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Garba J Adamu\Pictures\IMG Latest\"/>
    </mc:Choice>
  </mc:AlternateContent>
  <xr:revisionPtr revIDLastSave="0" documentId="13_ncr:1_{4702CB01-0D70-40F7-A9B3-5BE5F6E0856B}" xr6:coauthVersionLast="47" xr6:coauthVersionMax="47" xr10:uidLastSave="{00000000-0000-0000-0000-000000000000}"/>
  <bookViews>
    <workbookView xWindow="-120" yWindow="-120" windowWidth="20730" windowHeight="11040" xr2:uid="{00000000-000D-0000-FFFF-FFFF00000000}"/>
  </bookViews>
  <sheets>
    <sheet name="BrainDrain - Raw Data" sheetId="7" r:id="rId1"/>
    <sheet name="BrainDrain - Cleaned" sheetId="1" r:id="rId2"/>
    <sheet name="Multiple options variables" sheetId="4" r:id="rId3"/>
    <sheet name="Code Book" sheetId="9" r:id="rId4"/>
  </sheets>
  <definedNames>
    <definedName name="_xlnm._FilterDatabase" localSheetId="1" hidden="1">'BrainDrain - Cleaned'!$A$1:$AI$1300</definedName>
    <definedName name="_xlnm._FilterDatabase" localSheetId="0" hidden="1">'BrainDrain - Raw Data'!$A$1:$M$1303</definedName>
    <definedName name="_xlnm._FilterDatabase" localSheetId="2" hidden="1">'Multiple options variables'!$B$1:$V$1300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 i="4" l="1"/>
  <c r="O4" i="4"/>
  <c r="O5" i="4"/>
  <c r="O6" i="4"/>
  <c r="O7" i="4"/>
  <c r="O8" i="4"/>
  <c r="O9" i="4"/>
  <c r="O10" i="4"/>
  <c r="O1265" i="4"/>
  <c r="O17" i="4"/>
  <c r="O460" i="4"/>
  <c r="O380" i="4"/>
  <c r="O506" i="4"/>
  <c r="O507" i="4"/>
  <c r="O510" i="4"/>
  <c r="O511" i="4"/>
  <c r="O512" i="4"/>
  <c r="O467" i="4"/>
  <c r="O723" i="4"/>
  <c r="O777" i="4"/>
  <c r="O1087" i="4"/>
  <c r="O27" i="4"/>
  <c r="O28" i="4"/>
  <c r="O29" i="4"/>
  <c r="O60" i="4"/>
  <c r="O13" i="4"/>
  <c r="O61" i="4"/>
  <c r="O30" i="4"/>
  <c r="O62" i="4"/>
  <c r="O63" i="4"/>
  <c r="O59" i="4"/>
  <c r="O64" i="4"/>
  <c r="O35" i="4"/>
  <c r="O37" i="4"/>
  <c r="O65" i="4"/>
  <c r="O67" i="4"/>
  <c r="O40" i="4"/>
  <c r="O41" i="4"/>
  <c r="O42" i="4"/>
  <c r="O43" i="4"/>
  <c r="O68" i="4"/>
  <c r="O69" i="4"/>
  <c r="O70" i="4"/>
  <c r="O73" i="4"/>
  <c r="O48" i="4"/>
  <c r="O76" i="4"/>
  <c r="O50" i="4"/>
  <c r="O51" i="4"/>
  <c r="O52" i="4"/>
  <c r="O71" i="4"/>
  <c r="O72" i="4"/>
  <c r="O75" i="4"/>
  <c r="O77" i="4"/>
  <c r="O57" i="4"/>
  <c r="O78" i="4"/>
  <c r="O80" i="4"/>
  <c r="O36" i="4"/>
  <c r="O66" i="4"/>
  <c r="O100" i="4"/>
  <c r="O276" i="4"/>
  <c r="O277" i="4"/>
  <c r="O282" i="4"/>
  <c r="O300" i="4"/>
  <c r="O340" i="4"/>
  <c r="O658" i="4"/>
  <c r="O659" i="4"/>
  <c r="O685" i="4"/>
  <c r="O653" i="4"/>
  <c r="O654" i="4"/>
  <c r="O74" i="4"/>
  <c r="O655" i="4"/>
  <c r="O709" i="4"/>
  <c r="O720" i="4"/>
  <c r="O721" i="4"/>
  <c r="O729" i="4"/>
  <c r="O730" i="4"/>
  <c r="O738" i="4"/>
  <c r="O740" i="4"/>
  <c r="O690" i="4"/>
  <c r="O82" i="4"/>
  <c r="O83" i="4"/>
  <c r="O84" i="4"/>
  <c r="O85" i="4"/>
  <c r="O86" i="4"/>
  <c r="O90" i="4"/>
  <c r="O91" i="4"/>
  <c r="O92" i="4"/>
  <c r="O93" i="4"/>
  <c r="O94" i="4"/>
  <c r="O95" i="4"/>
  <c r="O96" i="4"/>
  <c r="O98" i="4"/>
  <c r="O87" i="4"/>
  <c r="O88" i="4"/>
  <c r="O89" i="4"/>
  <c r="O97" i="4"/>
  <c r="O99" i="4"/>
  <c r="O713" i="4"/>
  <c r="O101" i="4"/>
  <c r="O102" i="4"/>
  <c r="O103" i="4"/>
  <c r="O104" i="4"/>
  <c r="O105" i="4"/>
  <c r="O106" i="4"/>
  <c r="O107" i="4"/>
  <c r="O108" i="4"/>
  <c r="O109" i="4"/>
  <c r="O110" i="4"/>
  <c r="O111" i="4"/>
  <c r="O112" i="4"/>
  <c r="O113" i="4"/>
  <c r="O727" i="4"/>
  <c r="O799" i="4"/>
  <c r="O805" i="4"/>
  <c r="O117" i="4"/>
  <c r="O812" i="4"/>
  <c r="O817" i="4"/>
  <c r="O820" i="4"/>
  <c r="O897" i="4"/>
  <c r="O920" i="4"/>
  <c r="O120" i="4"/>
  <c r="O924" i="4"/>
  <c r="O925" i="4"/>
  <c r="O927" i="4"/>
  <c r="O127" i="4"/>
  <c r="O128" i="4"/>
  <c r="O129" i="4"/>
  <c r="O130" i="4"/>
  <c r="O131" i="4"/>
  <c r="O157" i="4"/>
  <c r="O852" i="4"/>
  <c r="O132" i="4"/>
  <c r="O133" i="4"/>
  <c r="O134" i="4"/>
  <c r="O136" i="4"/>
  <c r="O137" i="4"/>
  <c r="O853" i="4"/>
  <c r="O854" i="4"/>
  <c r="O855" i="4"/>
  <c r="O141" i="4"/>
  <c r="O142" i="4"/>
  <c r="O143" i="4"/>
  <c r="O144" i="4"/>
  <c r="O861" i="4"/>
  <c r="O862" i="4"/>
  <c r="O147" i="4"/>
  <c r="O863" i="4"/>
  <c r="O149" i="4"/>
  <c r="O150" i="4"/>
  <c r="O867" i="4"/>
  <c r="O152" i="4"/>
  <c r="O153" i="4"/>
  <c r="O154" i="4"/>
  <c r="O874" i="4"/>
  <c r="O156" i="4"/>
  <c r="O877" i="4"/>
  <c r="O160" i="4"/>
  <c r="O161" i="4"/>
  <c r="O135" i="4"/>
  <c r="O164" i="4"/>
  <c r="O167" i="4"/>
  <c r="O168" i="4"/>
  <c r="O880" i="4"/>
  <c r="O885" i="4"/>
  <c r="O908" i="4"/>
  <c r="O941" i="4"/>
  <c r="O162" i="4"/>
  <c r="O169" i="4"/>
  <c r="O959" i="4"/>
  <c r="O172" i="4"/>
  <c r="O184" i="4"/>
  <c r="O185" i="4"/>
  <c r="O186" i="4"/>
  <c r="O187" i="4"/>
  <c r="O173" i="4"/>
  <c r="O174" i="4"/>
  <c r="O175" i="4"/>
  <c r="O176" i="4"/>
  <c r="O177" i="4"/>
  <c r="O178" i="4"/>
  <c r="O179" i="4"/>
  <c r="O180" i="4"/>
  <c r="O968" i="4"/>
  <c r="O182" i="4"/>
  <c r="O183" i="4"/>
  <c r="O969" i="4"/>
  <c r="O1031" i="4"/>
  <c r="O945" i="4"/>
  <c r="O1088" i="4"/>
  <c r="O1200" i="4"/>
  <c r="O1300" i="4"/>
  <c r="O2" i="4"/>
  <c r="O18" i="4"/>
  <c r="O14" i="4"/>
  <c r="O15" i="4"/>
  <c r="O210" i="4"/>
  <c r="O211" i="4"/>
  <c r="O215" i="4"/>
  <c r="O216" i="4"/>
  <c r="O217" i="4"/>
  <c r="O218" i="4"/>
  <c r="O223" i="4"/>
  <c r="O225" i="4"/>
  <c r="O226" i="4"/>
  <c r="O227" i="4"/>
  <c r="O228" i="4"/>
  <c r="O230" i="4"/>
  <c r="O231" i="4"/>
  <c r="O232" i="4"/>
  <c r="O233" i="4"/>
  <c r="O234" i="4"/>
  <c r="O235" i="4"/>
  <c r="O236" i="4"/>
  <c r="O237" i="4"/>
  <c r="O238" i="4"/>
  <c r="O239" i="4"/>
  <c r="O240" i="4"/>
  <c r="O241" i="4"/>
  <c r="O242" i="4"/>
  <c r="O243" i="4"/>
  <c r="O244" i="4"/>
  <c r="O19" i="4"/>
  <c r="O199" i="4"/>
  <c r="O200" i="4"/>
  <c r="O201" i="4"/>
  <c r="O202" i="4"/>
  <c r="O204" i="4"/>
  <c r="O205" i="4"/>
  <c r="O206" i="4"/>
  <c r="O207" i="4"/>
  <c r="O208" i="4"/>
  <c r="O212" i="4"/>
  <c r="O213" i="4"/>
  <c r="O219" i="4"/>
  <c r="O220" i="4"/>
  <c r="O221" i="4"/>
  <c r="O222" i="4"/>
  <c r="O224" i="4"/>
  <c r="O229" i="4"/>
  <c r="O246" i="4"/>
  <c r="O247" i="4"/>
  <c r="O248" i="4"/>
  <c r="O249" i="4"/>
  <c r="O250" i="4"/>
  <c r="O251" i="4"/>
  <c r="O252" i="4"/>
  <c r="O253" i="4"/>
  <c r="O254" i="4"/>
  <c r="O255" i="4"/>
  <c r="O256" i="4"/>
  <c r="O257" i="4"/>
  <c r="O258" i="4"/>
  <c r="O259" i="4"/>
  <c r="O260" i="4"/>
  <c r="O261" i="4"/>
  <c r="O262" i="4"/>
  <c r="O263" i="4"/>
  <c r="O264" i="4"/>
  <c r="O265" i="4"/>
  <c r="O266" i="4"/>
  <c r="O267" i="4"/>
  <c r="O268" i="4"/>
  <c r="O269" i="4"/>
  <c r="O270" i="4"/>
  <c r="O271" i="4"/>
  <c r="O272" i="4"/>
  <c r="O273" i="4"/>
  <c r="O274" i="4"/>
  <c r="O275" i="4"/>
  <c r="O20" i="4"/>
  <c r="O21" i="4"/>
  <c r="O22" i="4"/>
  <c r="O279" i="4"/>
  <c r="O280" i="4"/>
  <c r="O281" i="4"/>
  <c r="O23" i="4"/>
  <c r="O283" i="4"/>
  <c r="O284" i="4"/>
  <c r="O24" i="4"/>
  <c r="O286" i="4"/>
  <c r="O287" i="4"/>
  <c r="O288" i="4"/>
  <c r="O25" i="4"/>
  <c r="O290" i="4"/>
  <c r="O291" i="4"/>
  <c r="O292" i="4"/>
  <c r="O293" i="4"/>
  <c r="O294" i="4"/>
  <c r="O295" i="4"/>
  <c r="O296" i="4"/>
  <c r="O297" i="4"/>
  <c r="O298" i="4"/>
  <c r="O299" i="4"/>
  <c r="O26" i="4"/>
  <c r="O301" i="4"/>
  <c r="O302" i="4"/>
  <c r="O303" i="4"/>
  <c r="O304" i="4"/>
  <c r="O305" i="4"/>
  <c r="O306" i="4"/>
  <c r="O307" i="4"/>
  <c r="O308" i="4"/>
  <c r="O309" i="4"/>
  <c r="O310" i="4"/>
  <c r="O311" i="4"/>
  <c r="O312" i="4"/>
  <c r="O313" i="4"/>
  <c r="O314" i="4"/>
  <c r="O315" i="4"/>
  <c r="O316" i="4"/>
  <c r="O12" i="4"/>
  <c r="O318" i="4"/>
  <c r="O16" i="4"/>
  <c r="O320" i="4"/>
  <c r="O321" i="4"/>
  <c r="O38" i="4"/>
  <c r="O49" i="4"/>
  <c r="O324" i="4"/>
  <c r="O325" i="4"/>
  <c r="O326" i="4"/>
  <c r="O327" i="4"/>
  <c r="O328" i="4"/>
  <c r="O329" i="4"/>
  <c r="O330" i="4"/>
  <c r="O53" i="4"/>
  <c r="O332" i="4"/>
  <c r="O54" i="4"/>
  <c r="O334" i="4"/>
  <c r="O335" i="4"/>
  <c r="O336" i="4"/>
  <c r="O55" i="4"/>
  <c r="O338" i="4"/>
  <c r="O339" i="4"/>
  <c r="O56" i="4"/>
  <c r="O198" i="4"/>
  <c r="O58" i="4"/>
  <c r="O209" i="4"/>
  <c r="O214" i="4"/>
  <c r="O33" i="4"/>
  <c r="O386" i="4"/>
  <c r="O397" i="4"/>
  <c r="O398" i="4"/>
  <c r="O438" i="4"/>
  <c r="O440" i="4"/>
  <c r="O441" i="4"/>
  <c r="O447" i="4"/>
  <c r="O451" i="4"/>
  <c r="O453" i="4"/>
  <c r="O455" i="4"/>
  <c r="O459" i="4"/>
  <c r="O79" i="4"/>
  <c r="O341" i="4"/>
  <c r="O347" i="4"/>
  <c r="O348" i="4"/>
  <c r="O349" i="4"/>
  <c r="O350" i="4"/>
  <c r="O351" i="4"/>
  <c r="O354" i="4"/>
  <c r="O357" i="4"/>
  <c r="O359" i="4"/>
  <c r="O360" i="4"/>
  <c r="O362" i="4"/>
  <c r="O363" i="4"/>
  <c r="O365" i="4"/>
  <c r="O367" i="4"/>
  <c r="O368" i="4"/>
  <c r="O369" i="4"/>
  <c r="O371" i="4"/>
  <c r="O372" i="4"/>
  <c r="O373" i="4"/>
  <c r="O374" i="4"/>
  <c r="O375" i="4"/>
  <c r="O377" i="4"/>
  <c r="O378" i="4"/>
  <c r="O289" i="4"/>
  <c r="O381" i="4"/>
  <c r="O382" i="4"/>
  <c r="O384" i="4"/>
  <c r="O385" i="4"/>
  <c r="O387" i="4"/>
  <c r="O513" i="4"/>
  <c r="O389" i="4"/>
  <c r="O391" i="4"/>
  <c r="O627" i="4"/>
  <c r="O394" i="4"/>
  <c r="O660" i="4"/>
  <c r="O396" i="4"/>
  <c r="O345" i="4"/>
  <c r="O376" i="4"/>
  <c r="O390" i="4"/>
  <c r="O392" i="4"/>
  <c r="O399" i="4"/>
  <c r="O400" i="4"/>
  <c r="O401" i="4"/>
  <c r="O402" i="4"/>
  <c r="O403" i="4"/>
  <c r="O1128" i="4"/>
  <c r="O405" i="4"/>
  <c r="O406" i="4"/>
  <c r="O407" i="4"/>
  <c r="O408" i="4"/>
  <c r="O409" i="4"/>
  <c r="O410" i="4"/>
  <c r="O411" i="4"/>
  <c r="O412" i="4"/>
  <c r="O413" i="4"/>
  <c r="O39" i="4"/>
  <c r="O415" i="4"/>
  <c r="O466" i="4"/>
  <c r="O698" i="4"/>
  <c r="O418" i="4"/>
  <c r="O419" i="4"/>
  <c r="O420" i="4"/>
  <c r="O421" i="4"/>
  <c r="O422" i="4"/>
  <c r="O423" i="4"/>
  <c r="O704" i="4"/>
  <c r="O425" i="4"/>
  <c r="O426" i="4"/>
  <c r="O705" i="4"/>
  <c r="O708" i="4"/>
  <c r="O710" i="4"/>
  <c r="O430" i="4"/>
  <c r="O431" i="4"/>
  <c r="O432" i="4"/>
  <c r="O725" i="4"/>
  <c r="O434" i="4"/>
  <c r="O435" i="4"/>
  <c r="O436" i="4"/>
  <c r="O437" i="4"/>
  <c r="O439" i="4"/>
  <c r="O442" i="4"/>
  <c r="O443" i="4"/>
  <c r="O444" i="4"/>
  <c r="O445" i="4"/>
  <c r="O446" i="4"/>
  <c r="O448" i="4"/>
  <c r="O449" i="4"/>
  <c r="O450" i="4"/>
  <c r="O731" i="4"/>
  <c r="O454" i="4"/>
  <c r="O737" i="4"/>
  <c r="O457" i="4"/>
  <c r="O772" i="4"/>
  <c r="O461" i="4"/>
  <c r="O462" i="4"/>
  <c r="O463" i="4"/>
  <c r="O464" i="4"/>
  <c r="O865" i="4"/>
  <c r="O342" i="4"/>
  <c r="O343" i="4"/>
  <c r="O344" i="4"/>
  <c r="O346" i="4"/>
  <c r="O352" i="4"/>
  <c r="O353" i="4"/>
  <c r="O1221" i="4"/>
  <c r="O356" i="4"/>
  <c r="O358" i="4"/>
  <c r="O361" i="4"/>
  <c r="O364" i="4"/>
  <c r="O366" i="4"/>
  <c r="O370" i="4"/>
  <c r="O379" i="4"/>
  <c r="O483" i="4"/>
  <c r="O484" i="4"/>
  <c r="O480" i="4"/>
  <c r="O487" i="4"/>
  <c r="O490" i="4"/>
  <c r="O495" i="4"/>
  <c r="O496" i="4"/>
  <c r="O593" i="4"/>
  <c r="O498" i="4"/>
  <c r="O499" i="4"/>
  <c r="O500" i="4"/>
  <c r="O504" i="4"/>
  <c r="O505" i="4"/>
  <c r="O807" i="4"/>
  <c r="O815" i="4"/>
  <c r="O508" i="4"/>
  <c r="O816" i="4"/>
  <c r="O844" i="4"/>
  <c r="O1208" i="4"/>
  <c r="O625" i="4"/>
  <c r="O514" i="4"/>
  <c r="O515" i="4"/>
  <c r="O626" i="4"/>
  <c r="O657" i="4"/>
  <c r="O469" i="4"/>
  <c r="O470" i="4"/>
  <c r="O472" i="4"/>
  <c r="O473" i="4"/>
  <c r="O474" i="4"/>
  <c r="O475" i="4"/>
  <c r="O476" i="4"/>
  <c r="O477" i="4"/>
  <c r="O481" i="4"/>
  <c r="O482" i="4"/>
  <c r="O485" i="4"/>
  <c r="O479" i="4"/>
  <c r="O486" i="4"/>
  <c r="O488" i="4"/>
  <c r="O489" i="4"/>
  <c r="O491" i="4"/>
  <c r="O492" i="4"/>
  <c r="O493" i="4"/>
  <c r="O494" i="4"/>
  <c r="O501" i="4"/>
  <c r="O502" i="4"/>
  <c r="O503" i="4"/>
  <c r="O509" i="4"/>
  <c r="O516" i="4"/>
  <c r="O468" i="4"/>
  <c r="O471" i="4"/>
  <c r="O478" i="4"/>
  <c r="O524" i="4"/>
  <c r="O527" i="4"/>
  <c r="O531" i="4"/>
  <c r="O532" i="4"/>
  <c r="O538" i="4"/>
  <c r="O540" i="4"/>
  <c r="O541" i="4"/>
  <c r="O518" i="4"/>
  <c r="O521" i="4"/>
  <c r="O656" i="4"/>
  <c r="O520" i="4"/>
  <c r="O714" i="4"/>
  <c r="O525" i="4"/>
  <c r="O526" i="4"/>
  <c r="O528" i="4"/>
  <c r="O529" i="4"/>
  <c r="O530" i="4"/>
  <c r="O533" i="4"/>
  <c r="O534" i="4"/>
  <c r="O535" i="4"/>
  <c r="O536" i="4"/>
  <c r="O537" i="4"/>
  <c r="O539" i="4"/>
  <c r="O707" i="4"/>
  <c r="O543" i="4"/>
  <c r="O832" i="4"/>
  <c r="O519" i="4"/>
  <c r="O570" i="4"/>
  <c r="O602" i="4"/>
  <c r="O603" i="4"/>
  <c r="O618" i="4"/>
  <c r="O621" i="4"/>
  <c r="O558" i="4"/>
  <c r="O560" i="4"/>
  <c r="O561" i="4"/>
  <c r="O565" i="4"/>
  <c r="O573" i="4"/>
  <c r="O575" i="4"/>
  <c r="O576" i="4"/>
  <c r="O580" i="4"/>
  <c r="O581" i="4"/>
  <c r="O582" i="4"/>
  <c r="O583" i="4"/>
  <c r="O584" i="4"/>
  <c r="O585" i="4"/>
  <c r="O586" i="4"/>
  <c r="O587" i="4"/>
  <c r="O588" i="4"/>
  <c r="O589" i="4"/>
  <c r="O590" i="4"/>
  <c r="O591" i="4"/>
  <c r="O592" i="4"/>
  <c r="O974" i="4"/>
  <c r="O594" i="4"/>
  <c r="O595" i="4"/>
  <c r="O596" i="4"/>
  <c r="O597" i="4"/>
  <c r="O598" i="4"/>
  <c r="O599" i="4"/>
  <c r="O600" i="4"/>
  <c r="O601" i="4"/>
  <c r="O604" i="4"/>
  <c r="O605" i="4"/>
  <c r="O606" i="4"/>
  <c r="O607" i="4"/>
  <c r="O608" i="4"/>
  <c r="O609" i="4"/>
  <c r="O610" i="4"/>
  <c r="O611" i="4"/>
  <c r="O612" i="4"/>
  <c r="O613" i="4"/>
  <c r="O614" i="4"/>
  <c r="O615" i="4"/>
  <c r="O616" i="4"/>
  <c r="O617" i="4"/>
  <c r="O619" i="4"/>
  <c r="O620" i="4"/>
  <c r="O622" i="4"/>
  <c r="O623" i="4"/>
  <c r="O624" i="4"/>
  <c r="O544" i="4"/>
  <c r="O545" i="4"/>
  <c r="O546" i="4"/>
  <c r="O547" i="4"/>
  <c r="O548" i="4"/>
  <c r="O549" i="4"/>
  <c r="O550" i="4"/>
  <c r="O551" i="4"/>
  <c r="O552" i="4"/>
  <c r="O553" i="4"/>
  <c r="O554" i="4"/>
  <c r="O555" i="4"/>
  <c r="O556" i="4"/>
  <c r="O557" i="4"/>
  <c r="O559" i="4"/>
  <c r="O562" i="4"/>
  <c r="O563" i="4"/>
  <c r="O564" i="4"/>
  <c r="O566" i="4"/>
  <c r="O567" i="4"/>
  <c r="O568" i="4"/>
  <c r="O569" i="4"/>
  <c r="O571" i="4"/>
  <c r="O572" i="4"/>
  <c r="O574" i="4"/>
  <c r="O577" i="4"/>
  <c r="O578" i="4"/>
  <c r="O579" i="4"/>
  <c r="O629" i="4"/>
  <c r="O630" i="4"/>
  <c r="O632" i="4"/>
  <c r="O634" i="4"/>
  <c r="O628" i="4"/>
  <c r="O637" i="4"/>
  <c r="O638" i="4"/>
  <c r="O639" i="4"/>
  <c r="O641" i="4"/>
  <c r="O642" i="4"/>
  <c r="O643" i="4"/>
  <c r="O645" i="4"/>
  <c r="O646" i="4"/>
  <c r="O647" i="4"/>
  <c r="O648" i="4"/>
  <c r="O649" i="4"/>
  <c r="O631" i="4"/>
  <c r="O633" i="4"/>
  <c r="O123" i="4"/>
  <c r="O125" i="4"/>
  <c r="O126" i="4"/>
  <c r="O640" i="4"/>
  <c r="O644" i="4"/>
  <c r="O650" i="4"/>
  <c r="O121" i="4"/>
  <c r="O122" i="4"/>
  <c r="O679" i="4"/>
  <c r="O681" i="4"/>
  <c r="O124" i="4"/>
  <c r="O285" i="4"/>
  <c r="O404" i="4"/>
  <c r="O414" i="4"/>
  <c r="O416" i="4"/>
  <c r="O661" i="4"/>
  <c r="O662" i="4"/>
  <c r="O663" i="4"/>
  <c r="O664" i="4"/>
  <c r="O665" i="4"/>
  <c r="O666" i="4"/>
  <c r="O667" i="4"/>
  <c r="O417" i="4"/>
  <c r="O669" i="4"/>
  <c r="O670" i="4"/>
  <c r="O671" i="4"/>
  <c r="O672" i="4"/>
  <c r="O673" i="4"/>
  <c r="O674" i="4"/>
  <c r="O675" i="4"/>
  <c r="O676" i="4"/>
  <c r="O677" i="4"/>
  <c r="O678" i="4"/>
  <c r="O680" i="4"/>
  <c r="O682" i="4"/>
  <c r="O683" i="4"/>
  <c r="O684" i="4"/>
  <c r="O429" i="4"/>
  <c r="O687" i="4"/>
  <c r="O688" i="4"/>
  <c r="O651" i="4"/>
  <c r="O652" i="4"/>
  <c r="O914" i="4"/>
  <c r="O919" i="4"/>
  <c r="O923" i="4"/>
  <c r="O926" i="4"/>
  <c r="O872" i="4"/>
  <c r="O894" i="4"/>
  <c r="O715" i="4"/>
  <c r="O717" i="4"/>
  <c r="O898" i="4"/>
  <c r="O921" i="4"/>
  <c r="O319" i="4"/>
  <c r="O322" i="4"/>
  <c r="O323" i="4"/>
  <c r="O739" i="4"/>
  <c r="O331" i="4"/>
  <c r="O333" i="4"/>
  <c r="O337" i="4"/>
  <c r="O743" i="4"/>
  <c r="O745" i="4"/>
  <c r="O746" i="4"/>
  <c r="O689" i="4"/>
  <c r="O203" i="4"/>
  <c r="O691" i="4"/>
  <c r="O692" i="4"/>
  <c r="O383" i="4"/>
  <c r="O695" i="4"/>
  <c r="O696" i="4"/>
  <c r="O697" i="4"/>
  <c r="O388" i="4"/>
  <c r="O699" i="4"/>
  <c r="O700" i="4"/>
  <c r="O701" i="4"/>
  <c r="O702" i="4"/>
  <c r="O703" i="4"/>
  <c r="O393" i="4"/>
  <c r="O395" i="4"/>
  <c r="O706" i="4"/>
  <c r="O424" i="4"/>
  <c r="O427" i="4"/>
  <c r="O711" i="4"/>
  <c r="O712" i="4"/>
  <c r="O428" i="4"/>
  <c r="O433" i="4"/>
  <c r="O452" i="4"/>
  <c r="O716" i="4"/>
  <c r="O718" i="4"/>
  <c r="O719" i="4"/>
  <c r="O722" i="4"/>
  <c r="O542" i="4"/>
  <c r="O724" i="4"/>
  <c r="O517" i="4"/>
  <c r="O726" i="4"/>
  <c r="O775" i="4"/>
  <c r="O728" i="4"/>
  <c r="O848" i="4"/>
  <c r="O732" i="4"/>
  <c r="O733" i="4"/>
  <c r="O734" i="4"/>
  <c r="O735" i="4"/>
  <c r="O736" i="4"/>
  <c r="O911" i="4"/>
  <c r="O744" i="4"/>
  <c r="O797" i="4"/>
  <c r="O810" i="4"/>
  <c r="O747" i="4"/>
  <c r="O748" i="4"/>
  <c r="O749" i="4"/>
  <c r="O750" i="4"/>
  <c r="O751" i="4"/>
  <c r="O752" i="4"/>
  <c r="O753" i="4"/>
  <c r="O754" i="4"/>
  <c r="O755" i="4"/>
  <c r="O756" i="4"/>
  <c r="O758" i="4"/>
  <c r="O759" i="4"/>
  <c r="O760" i="4"/>
  <c r="O762" i="4"/>
  <c r="O763" i="4"/>
  <c r="O764" i="4"/>
  <c r="O765" i="4"/>
  <c r="O766" i="4"/>
  <c r="O767" i="4"/>
  <c r="O768" i="4"/>
  <c r="O990" i="4"/>
  <c r="O770" i="4"/>
  <c r="O771" i="4"/>
  <c r="O773" i="4"/>
  <c r="O774" i="4"/>
  <c r="O993" i="4"/>
  <c r="O776" i="4"/>
  <c r="O995" i="4"/>
  <c r="O778" i="4"/>
  <c r="O999" i="4"/>
  <c r="O780" i="4"/>
  <c r="O781" i="4"/>
  <c r="O1000" i="4"/>
  <c r="O783" i="4"/>
  <c r="O784" i="4"/>
  <c r="O785" i="4"/>
  <c r="O787" i="4"/>
  <c r="O789" i="4"/>
  <c r="O1005" i="4"/>
  <c r="O791" i="4"/>
  <c r="O792" i="4"/>
  <c r="O793" i="4"/>
  <c r="O1006" i="4"/>
  <c r="O786" i="4"/>
  <c r="O788" i="4"/>
  <c r="O794" i="4"/>
  <c r="O796" i="4"/>
  <c r="O795" i="4"/>
  <c r="O798" i="4"/>
  <c r="O937" i="4"/>
  <c r="O800" i="4"/>
  <c r="O801" i="4"/>
  <c r="O802" i="4"/>
  <c r="O803" i="4"/>
  <c r="O957" i="4"/>
  <c r="O963" i="4"/>
  <c r="O806" i="4"/>
  <c r="O966" i="4"/>
  <c r="O808" i="4"/>
  <c r="O930" i="4"/>
  <c r="O811" i="4"/>
  <c r="O1193" i="4"/>
  <c r="O813" i="4"/>
  <c r="O814" i="4"/>
  <c r="O1197" i="4"/>
  <c r="O1201" i="4"/>
  <c r="O761" i="4"/>
  <c r="O1156" i="4"/>
  <c r="O840" i="4"/>
  <c r="O841" i="4"/>
  <c r="O842" i="4"/>
  <c r="O843" i="4"/>
  <c r="O1194" i="4"/>
  <c r="O845" i="4"/>
  <c r="O847" i="4"/>
  <c r="O1231" i="4"/>
  <c r="O849" i="4"/>
  <c r="O818" i="4"/>
  <c r="O819" i="4"/>
  <c r="O821" i="4"/>
  <c r="O823" i="4"/>
  <c r="O827" i="4"/>
  <c r="O828" i="4"/>
  <c r="O824" i="4"/>
  <c r="O829" i="4"/>
  <c r="O830" i="4"/>
  <c r="O831" i="4"/>
  <c r="O1294" i="4"/>
  <c r="O833" i="4"/>
  <c r="O834" i="4"/>
  <c r="O835" i="4"/>
  <c r="O836" i="4"/>
  <c r="O837" i="4"/>
  <c r="O838" i="4"/>
  <c r="O839" i="4"/>
  <c r="O846" i="4"/>
  <c r="O850" i="4"/>
  <c r="O11" i="4"/>
  <c r="O114" i="4"/>
  <c r="O822" i="4"/>
  <c r="O825" i="4"/>
  <c r="O826" i="4"/>
  <c r="O882" i="4"/>
  <c r="O115" i="4"/>
  <c r="O900" i="4"/>
  <c r="O901" i="4"/>
  <c r="O907" i="4"/>
  <c r="O116" i="4"/>
  <c r="O119" i="4"/>
  <c r="O171" i="4"/>
  <c r="O189" i="4"/>
  <c r="O190" i="4"/>
  <c r="O191" i="4"/>
  <c r="O192" i="4"/>
  <c r="O193" i="4"/>
  <c r="O196" i="4"/>
  <c r="O197" i="4"/>
  <c r="O194" i="4"/>
  <c r="O195" i="4"/>
  <c r="O456" i="4"/>
  <c r="O458" i="4"/>
  <c r="O465" i="4"/>
  <c r="O355" i="4"/>
  <c r="O857" i="4"/>
  <c r="O497" i="4"/>
  <c r="O522" i="4"/>
  <c r="O523" i="4"/>
  <c r="O668" i="4"/>
  <c r="O779" i="4"/>
  <c r="O790" i="4"/>
  <c r="O757" i="4"/>
  <c r="O804" i="4"/>
  <c r="O809" i="4"/>
  <c r="O859" i="4"/>
  <c r="O864" i="4"/>
  <c r="O875" i="4"/>
  <c r="O876" i="4"/>
  <c r="O878" i="4"/>
  <c r="O879" i="4"/>
  <c r="O887" i="4"/>
  <c r="O889" i="4"/>
  <c r="O881" i="4"/>
  <c r="O883" i="4"/>
  <c r="O884" i="4"/>
  <c r="O895" i="4"/>
  <c r="O886" i="4"/>
  <c r="O899" i="4"/>
  <c r="O888" i="4"/>
  <c r="O902" i="4"/>
  <c r="O890" i="4"/>
  <c r="O891" i="4"/>
  <c r="O892" i="4"/>
  <c r="O893" i="4"/>
  <c r="O903" i="4"/>
  <c r="O905" i="4"/>
  <c r="O896" i="4"/>
  <c r="O909" i="4"/>
  <c r="O910" i="4"/>
  <c r="O912" i="4"/>
  <c r="O913" i="4"/>
  <c r="O904" i="4"/>
  <c r="O915" i="4"/>
  <c r="O906" i="4"/>
  <c r="O918" i="4"/>
  <c r="O943" i="4"/>
  <c r="O1007" i="4"/>
  <c r="O1008" i="4"/>
  <c r="O1013" i="4"/>
  <c r="O1105" i="4"/>
  <c r="O1131" i="4"/>
  <c r="O139" i="4"/>
  <c r="O140" i="4"/>
  <c r="O151" i="4"/>
  <c r="O860" i="4"/>
  <c r="O155" i="4"/>
  <c r="O868" i="4"/>
  <c r="O869" i="4"/>
  <c r="O870" i="4"/>
  <c r="O159" i="4"/>
  <c r="O170" i="4"/>
  <c r="O163" i="4"/>
  <c r="O31" i="4"/>
  <c r="O947" i="4"/>
  <c r="O948" i="4"/>
  <c r="O949" i="4"/>
  <c r="O950" i="4"/>
  <c r="O953" i="4"/>
  <c r="O955" i="4"/>
  <c r="O958" i="4"/>
  <c r="O32" i="4"/>
  <c r="O960" i="4"/>
  <c r="O964" i="4"/>
  <c r="O34" i="4"/>
  <c r="O44" i="4"/>
  <c r="O45" i="4"/>
  <c r="O971" i="4"/>
  <c r="O972" i="4"/>
  <c r="O46" i="4"/>
  <c r="O976" i="4"/>
  <c r="O978" i="4"/>
  <c r="O979" i="4"/>
  <c r="O47" i="4"/>
  <c r="O81" i="4"/>
  <c r="O984" i="4"/>
  <c r="O245" i="4"/>
  <c r="O686" i="4"/>
  <c r="O994" i="4"/>
  <c r="O769" i="4"/>
  <c r="O782" i="4"/>
  <c r="O873" i="4"/>
  <c r="O1002" i="4"/>
  <c r="O982" i="4"/>
  <c r="O1004" i="4"/>
  <c r="O1003" i="4"/>
  <c r="O952" i="4"/>
  <c r="O1020" i="4"/>
  <c r="O1025" i="4"/>
  <c r="O1026" i="4"/>
  <c r="O1067" i="4"/>
  <c r="O932" i="4"/>
  <c r="O1133" i="4"/>
  <c r="O936" i="4"/>
  <c r="O938" i="4"/>
  <c r="O939" i="4"/>
  <c r="O942" i="4"/>
  <c r="O944" i="4"/>
  <c r="O158" i="4"/>
  <c r="O946" i="4"/>
  <c r="O951" i="4"/>
  <c r="O741" i="4"/>
  <c r="O742" i="4"/>
  <c r="O954" i="4"/>
  <c r="O956" i="4"/>
  <c r="O694" i="4"/>
  <c r="O961" i="4"/>
  <c r="O962" i="4"/>
  <c r="O693" i="4"/>
  <c r="O965" i="4"/>
  <c r="O916" i="4"/>
  <c r="O970" i="4"/>
  <c r="O917" i="4"/>
  <c r="O975" i="4"/>
  <c r="O977" i="4"/>
  <c r="O981" i="4"/>
  <c r="O983" i="4"/>
  <c r="O985" i="4"/>
  <c r="O986" i="4"/>
  <c r="O987" i="4"/>
  <c r="O988" i="4"/>
  <c r="O989" i="4"/>
  <c r="O991" i="4"/>
  <c r="O992" i="4"/>
  <c r="O996" i="4"/>
  <c r="O997" i="4"/>
  <c r="O998" i="4"/>
  <c r="O1001" i="4"/>
  <c r="O851" i="4"/>
  <c r="O856" i="4"/>
  <c r="O1009" i="4"/>
  <c r="O1010" i="4"/>
  <c r="O1011" i="4"/>
  <c r="O1012" i="4"/>
  <c r="O858" i="4"/>
  <c r="O1014" i="4"/>
  <c r="O1015" i="4"/>
  <c r="O1016" i="4"/>
  <c r="O1017" i="4"/>
  <c r="O1018" i="4"/>
  <c r="O1019" i="4"/>
  <c r="O1021" i="4"/>
  <c r="O1022" i="4"/>
  <c r="O1023" i="4"/>
  <c r="O1024" i="4"/>
  <c r="O1027" i="4"/>
  <c r="O1028" i="4"/>
  <c r="O1029" i="4"/>
  <c r="O1030" i="4"/>
  <c r="O1032" i="4"/>
  <c r="O928" i="4"/>
  <c r="O929" i="4"/>
  <c r="O866" i="4"/>
  <c r="O931" i="4"/>
  <c r="O933" i="4"/>
  <c r="O922" i="4"/>
  <c r="O871" i="4"/>
  <c r="O1073" i="4"/>
  <c r="O1082" i="4"/>
  <c r="O1097" i="4"/>
  <c r="O1101" i="4"/>
  <c r="O940" i="4"/>
  <c r="O1109" i="4"/>
  <c r="O1111" i="4"/>
  <c r="O1117" i="4"/>
  <c r="O1118" i="4"/>
  <c r="O1120" i="4"/>
  <c r="O980" i="4"/>
  <c r="O1127" i="4"/>
  <c r="O935" i="4"/>
  <c r="O1129" i="4"/>
  <c r="O973" i="4"/>
  <c r="O934" i="4"/>
  <c r="O1134" i="4"/>
  <c r="O1135" i="4"/>
  <c r="O1137" i="4"/>
  <c r="O1138" i="4"/>
  <c r="O1139" i="4"/>
  <c r="O1059" i="4"/>
  <c r="O1141" i="4"/>
  <c r="O1126" i="4"/>
  <c r="O1144" i="4"/>
  <c r="O1148" i="4"/>
  <c r="O1149" i="4"/>
  <c r="O1034" i="4"/>
  <c r="O1035" i="4"/>
  <c r="O1036" i="4"/>
  <c r="O1037" i="4"/>
  <c r="O1039" i="4"/>
  <c r="O1040" i="4"/>
  <c r="O1042" i="4"/>
  <c r="O1044" i="4"/>
  <c r="O1047" i="4"/>
  <c r="O1048" i="4"/>
  <c r="O1050" i="4"/>
  <c r="O1052" i="4"/>
  <c r="O1053" i="4"/>
  <c r="O1054" i="4"/>
  <c r="O1055" i="4"/>
  <c r="O1056" i="4"/>
  <c r="O1057" i="4"/>
  <c r="O1041" i="4"/>
  <c r="O1043" i="4"/>
  <c r="O1045" i="4"/>
  <c r="O1046" i="4"/>
  <c r="O1049" i="4"/>
  <c r="O1051" i="4"/>
  <c r="O1058" i="4"/>
  <c r="O1060" i="4"/>
  <c r="O1061" i="4"/>
  <c r="O1062" i="4"/>
  <c r="O1063" i="4"/>
  <c r="O1064" i="4"/>
  <c r="O1065" i="4"/>
  <c r="O1066" i="4"/>
  <c r="O1132" i="4"/>
  <c r="O1068" i="4"/>
  <c r="O1069" i="4"/>
  <c r="O1070" i="4"/>
  <c r="O1071" i="4"/>
  <c r="O1072" i="4"/>
  <c r="O1074" i="4"/>
  <c r="O1075" i="4"/>
  <c r="O1076" i="4"/>
  <c r="O1077" i="4"/>
  <c r="O1078" i="4"/>
  <c r="O1079" i="4"/>
  <c r="O1080" i="4"/>
  <c r="O1081" i="4"/>
  <c r="O1083" i="4"/>
  <c r="O1084" i="4"/>
  <c r="O1085" i="4"/>
  <c r="O1086" i="4"/>
  <c r="O1224" i="4"/>
  <c r="O967" i="4"/>
  <c r="O1089" i="4"/>
  <c r="O1090" i="4"/>
  <c r="O1091" i="4"/>
  <c r="O1092" i="4"/>
  <c r="O1093" i="4"/>
  <c r="O1094" i="4"/>
  <c r="O1095" i="4"/>
  <c r="O1096" i="4"/>
  <c r="O1098" i="4"/>
  <c r="O1099" i="4"/>
  <c r="O1100" i="4"/>
  <c r="O1102" i="4"/>
  <c r="O1103" i="4"/>
  <c r="O1104" i="4"/>
  <c r="O1106" i="4"/>
  <c r="O1107" i="4"/>
  <c r="O1108" i="4"/>
  <c r="O1110" i="4"/>
  <c r="O1112" i="4"/>
  <c r="O1113" i="4"/>
  <c r="O1114" i="4"/>
  <c r="O1115" i="4"/>
  <c r="O1116" i="4"/>
  <c r="O1119" i="4"/>
  <c r="O1121" i="4"/>
  <c r="O1122" i="4"/>
  <c r="O1123" i="4"/>
  <c r="O1124" i="4"/>
  <c r="O1125" i="4"/>
  <c r="O1130" i="4"/>
  <c r="O1189" i="4"/>
  <c r="O1136" i="4"/>
  <c r="O1142" i="4"/>
  <c r="O1145" i="4"/>
  <c r="O1146" i="4"/>
  <c r="O1147" i="4"/>
  <c r="O1033" i="4"/>
  <c r="O1038" i="4"/>
  <c r="O1154" i="4"/>
  <c r="O1160" i="4"/>
  <c r="O1165" i="4"/>
  <c r="O1166" i="4"/>
  <c r="O1186" i="4"/>
  <c r="O1289" i="4"/>
  <c r="O1192" i="4"/>
  <c r="O118" i="4"/>
  <c r="O1195" i="4"/>
  <c r="O1196" i="4"/>
  <c r="O278" i="4"/>
  <c r="O1198" i="4"/>
  <c r="O635" i="4"/>
  <c r="O1150" i="4"/>
  <c r="O1153" i="4"/>
  <c r="O1155" i="4"/>
  <c r="O1151" i="4"/>
  <c r="O636" i="4"/>
  <c r="O1157" i="4"/>
  <c r="O1158" i="4"/>
  <c r="O1159" i="4"/>
  <c r="O1161" i="4"/>
  <c r="O1162" i="4"/>
  <c r="O1163" i="4"/>
  <c r="O1164" i="4"/>
  <c r="O1167" i="4"/>
  <c r="O1168" i="4"/>
  <c r="O1169" i="4"/>
  <c r="O1170" i="4"/>
  <c r="O1171" i="4"/>
  <c r="O1172" i="4"/>
  <c r="O1173" i="4"/>
  <c r="O1174" i="4"/>
  <c r="O1175" i="4"/>
  <c r="O1176" i="4"/>
  <c r="O1177" i="4"/>
  <c r="O1178" i="4"/>
  <c r="O1179" i="4"/>
  <c r="O1180" i="4"/>
  <c r="O1181" i="4"/>
  <c r="O1182" i="4"/>
  <c r="O1183" i="4"/>
  <c r="O1184" i="4"/>
  <c r="O1185" i="4"/>
  <c r="O1187" i="4"/>
  <c r="O1188" i="4"/>
  <c r="O1190" i="4"/>
  <c r="O1191" i="4"/>
  <c r="O1250" i="4"/>
  <c r="O1199" i="4"/>
  <c r="O138" i="4"/>
  <c r="O1202" i="4"/>
  <c r="O1203" i="4"/>
  <c r="O1204" i="4"/>
  <c r="O1152" i="4"/>
  <c r="O1235" i="4"/>
  <c r="O145" i="4"/>
  <c r="O1252" i="4"/>
  <c r="O1255" i="4"/>
  <c r="O1256" i="4"/>
  <c r="O1263" i="4"/>
  <c r="O1206" i="4"/>
  <c r="O1207" i="4"/>
  <c r="O1210" i="4"/>
  <c r="O1211" i="4"/>
  <c r="O1213" i="4"/>
  <c r="O1214" i="4"/>
  <c r="O1216" i="4"/>
  <c r="O146" i="4"/>
  <c r="O148" i="4"/>
  <c r="O1225" i="4"/>
  <c r="O1226" i="4"/>
  <c r="O1227" i="4"/>
  <c r="O1228" i="4"/>
  <c r="O1229" i="4"/>
  <c r="O1230" i="4"/>
  <c r="O165" i="4"/>
  <c r="O1232" i="4"/>
  <c r="O1233" i="4"/>
  <c r="O1234" i="4"/>
  <c r="O1236" i="4"/>
  <c r="O1237" i="4"/>
  <c r="O1238" i="4"/>
  <c r="O1239" i="4"/>
  <c r="O1240" i="4"/>
  <c r="O1241" i="4"/>
  <c r="O1242" i="4"/>
  <c r="O1243" i="4"/>
  <c r="O1244" i="4"/>
  <c r="O1245" i="4"/>
  <c r="O1246" i="4"/>
  <c r="O1247" i="4"/>
  <c r="O1248" i="4"/>
  <c r="O1249" i="4"/>
  <c r="O1251" i="4"/>
  <c r="O1253" i="4"/>
  <c r="O1254" i="4"/>
  <c r="O1257" i="4"/>
  <c r="O1258" i="4"/>
  <c r="O1259" i="4"/>
  <c r="O1260" i="4"/>
  <c r="O1261" i="4"/>
  <c r="O1262" i="4"/>
  <c r="O1264" i="4"/>
  <c r="O166" i="4"/>
  <c r="O1205" i="4"/>
  <c r="O181" i="4"/>
  <c r="O1209" i="4"/>
  <c r="O1212" i="4"/>
  <c r="O1215" i="4"/>
  <c r="O1217" i="4"/>
  <c r="O1218" i="4"/>
  <c r="O1219" i="4"/>
  <c r="O1220" i="4"/>
  <c r="O1222" i="4"/>
  <c r="O1223" i="4"/>
  <c r="O1274" i="4"/>
  <c r="O1277" i="4"/>
  <c r="O1280" i="4"/>
  <c r="O1282" i="4"/>
  <c r="O1284" i="4"/>
  <c r="O1285" i="4"/>
  <c r="O1288" i="4"/>
  <c r="O1290" i="4"/>
  <c r="O1291" i="4"/>
  <c r="O1292" i="4"/>
  <c r="O188" i="4"/>
  <c r="O1267" i="4"/>
  <c r="O1268" i="4"/>
  <c r="O1269" i="4"/>
  <c r="O1271" i="4"/>
  <c r="O1272" i="4"/>
  <c r="O1273" i="4"/>
  <c r="O1275" i="4"/>
  <c r="O1276" i="4"/>
  <c r="O1279" i="4"/>
  <c r="O1266" i="4"/>
  <c r="O1278" i="4"/>
  <c r="O1281" i="4"/>
  <c r="O1283" i="4"/>
  <c r="O1286" i="4"/>
  <c r="O1287" i="4"/>
  <c r="O1140" i="4"/>
  <c r="O1293" i="4"/>
  <c r="O1270" i="4"/>
  <c r="O1297" i="4"/>
  <c r="O1298" i="4"/>
  <c r="O1296" i="4"/>
  <c r="O1299" i="4"/>
  <c r="O1295" i="4"/>
  <c r="O1143" i="4"/>
  <c r="O317" i="4"/>
  <c r="N3" i="4"/>
  <c r="N4" i="4"/>
  <c r="N5" i="4"/>
  <c r="N6" i="4"/>
  <c r="N7" i="4"/>
  <c r="N8" i="4"/>
  <c r="N9" i="4"/>
  <c r="N10" i="4"/>
  <c r="N1265" i="4"/>
  <c r="N17" i="4"/>
  <c r="N460" i="4"/>
  <c r="N380" i="4"/>
  <c r="N506" i="4"/>
  <c r="N507" i="4"/>
  <c r="N510" i="4"/>
  <c r="N511" i="4"/>
  <c r="N512" i="4"/>
  <c r="N467" i="4"/>
  <c r="N723" i="4"/>
  <c r="N777" i="4"/>
  <c r="N1087" i="4"/>
  <c r="N27" i="4"/>
  <c r="N28" i="4"/>
  <c r="N29" i="4"/>
  <c r="N60" i="4"/>
  <c r="N13" i="4"/>
  <c r="N61" i="4"/>
  <c r="N30" i="4"/>
  <c r="N62" i="4"/>
  <c r="N63" i="4"/>
  <c r="N59" i="4"/>
  <c r="N64" i="4"/>
  <c r="N35" i="4"/>
  <c r="N37" i="4"/>
  <c r="N65" i="4"/>
  <c r="N67" i="4"/>
  <c r="N40" i="4"/>
  <c r="N41" i="4"/>
  <c r="N42" i="4"/>
  <c r="N43" i="4"/>
  <c r="N68" i="4"/>
  <c r="N69" i="4"/>
  <c r="N70" i="4"/>
  <c r="N73" i="4"/>
  <c r="N48" i="4"/>
  <c r="N76" i="4"/>
  <c r="N50" i="4"/>
  <c r="N51" i="4"/>
  <c r="N52" i="4"/>
  <c r="N71" i="4"/>
  <c r="N72" i="4"/>
  <c r="N75" i="4"/>
  <c r="N77" i="4"/>
  <c r="N57" i="4"/>
  <c r="N78" i="4"/>
  <c r="N80" i="4"/>
  <c r="N36" i="4"/>
  <c r="N66" i="4"/>
  <c r="N100" i="4"/>
  <c r="N276" i="4"/>
  <c r="N277" i="4"/>
  <c r="N282" i="4"/>
  <c r="N300" i="4"/>
  <c r="N340" i="4"/>
  <c r="N658" i="4"/>
  <c r="N659" i="4"/>
  <c r="N685" i="4"/>
  <c r="N653" i="4"/>
  <c r="N654" i="4"/>
  <c r="N74" i="4"/>
  <c r="N655" i="4"/>
  <c r="N709" i="4"/>
  <c r="N720" i="4"/>
  <c r="N721" i="4"/>
  <c r="N729" i="4"/>
  <c r="N730" i="4"/>
  <c r="N738" i="4"/>
  <c r="N740" i="4"/>
  <c r="N690" i="4"/>
  <c r="N82" i="4"/>
  <c r="N83" i="4"/>
  <c r="N84" i="4"/>
  <c r="N85" i="4"/>
  <c r="N86" i="4"/>
  <c r="N90" i="4"/>
  <c r="N91" i="4"/>
  <c r="N92" i="4"/>
  <c r="N93" i="4"/>
  <c r="N94" i="4"/>
  <c r="N95" i="4"/>
  <c r="N96" i="4"/>
  <c r="N98" i="4"/>
  <c r="N87" i="4"/>
  <c r="N88" i="4"/>
  <c r="N89" i="4"/>
  <c r="N97" i="4"/>
  <c r="N99" i="4"/>
  <c r="N713" i="4"/>
  <c r="N101" i="4"/>
  <c r="N102" i="4"/>
  <c r="N103" i="4"/>
  <c r="N104" i="4"/>
  <c r="N105" i="4"/>
  <c r="N106" i="4"/>
  <c r="N107" i="4"/>
  <c r="N108" i="4"/>
  <c r="N109" i="4"/>
  <c r="N110" i="4"/>
  <c r="N111" i="4"/>
  <c r="N112" i="4"/>
  <c r="N113" i="4"/>
  <c r="N727" i="4"/>
  <c r="N799" i="4"/>
  <c r="N805" i="4"/>
  <c r="N117" i="4"/>
  <c r="N812" i="4"/>
  <c r="N817" i="4"/>
  <c r="N820" i="4"/>
  <c r="N897" i="4"/>
  <c r="N920" i="4"/>
  <c r="N120" i="4"/>
  <c r="N924" i="4"/>
  <c r="N925" i="4"/>
  <c r="N927" i="4"/>
  <c r="N127" i="4"/>
  <c r="N128" i="4"/>
  <c r="N129" i="4"/>
  <c r="N130" i="4"/>
  <c r="N131" i="4"/>
  <c r="N157" i="4"/>
  <c r="N852" i="4"/>
  <c r="N132" i="4"/>
  <c r="N133" i="4"/>
  <c r="N134" i="4"/>
  <c r="N136" i="4"/>
  <c r="N137" i="4"/>
  <c r="N853" i="4"/>
  <c r="N854" i="4"/>
  <c r="N855" i="4"/>
  <c r="N141" i="4"/>
  <c r="N142" i="4"/>
  <c r="N143" i="4"/>
  <c r="N144" i="4"/>
  <c r="N861" i="4"/>
  <c r="N862" i="4"/>
  <c r="N147" i="4"/>
  <c r="N863" i="4"/>
  <c r="N149" i="4"/>
  <c r="N150" i="4"/>
  <c r="N867" i="4"/>
  <c r="N152" i="4"/>
  <c r="N153" i="4"/>
  <c r="N154" i="4"/>
  <c r="N874" i="4"/>
  <c r="N156" i="4"/>
  <c r="N877" i="4"/>
  <c r="N160" i="4"/>
  <c r="N161" i="4"/>
  <c r="N135" i="4"/>
  <c r="N164" i="4"/>
  <c r="N167" i="4"/>
  <c r="N168" i="4"/>
  <c r="N880" i="4"/>
  <c r="N885" i="4"/>
  <c r="N908" i="4"/>
  <c r="N941" i="4"/>
  <c r="N162" i="4"/>
  <c r="N169" i="4"/>
  <c r="N959" i="4"/>
  <c r="N172" i="4"/>
  <c r="N184" i="4"/>
  <c r="N185" i="4"/>
  <c r="N186" i="4"/>
  <c r="N187" i="4"/>
  <c r="N173" i="4"/>
  <c r="N174" i="4"/>
  <c r="N175" i="4"/>
  <c r="N176" i="4"/>
  <c r="N177" i="4"/>
  <c r="N178" i="4"/>
  <c r="N179" i="4"/>
  <c r="N180" i="4"/>
  <c r="N968" i="4"/>
  <c r="N182" i="4"/>
  <c r="N183" i="4"/>
  <c r="N969" i="4"/>
  <c r="N1031" i="4"/>
  <c r="N945" i="4"/>
  <c r="N1088" i="4"/>
  <c r="N1200" i="4"/>
  <c r="N1300" i="4"/>
  <c r="N2" i="4"/>
  <c r="N18" i="4"/>
  <c r="N14" i="4"/>
  <c r="N15" i="4"/>
  <c r="N210" i="4"/>
  <c r="N211" i="4"/>
  <c r="N215" i="4"/>
  <c r="N216" i="4"/>
  <c r="N217" i="4"/>
  <c r="N218" i="4"/>
  <c r="N223" i="4"/>
  <c r="N225" i="4"/>
  <c r="N226" i="4"/>
  <c r="N227" i="4"/>
  <c r="N228" i="4"/>
  <c r="N230" i="4"/>
  <c r="N231" i="4"/>
  <c r="N232" i="4"/>
  <c r="N233" i="4"/>
  <c r="N234" i="4"/>
  <c r="N235" i="4"/>
  <c r="N236" i="4"/>
  <c r="N237" i="4"/>
  <c r="N238" i="4"/>
  <c r="N239" i="4"/>
  <c r="N240" i="4"/>
  <c r="N241" i="4"/>
  <c r="N242" i="4"/>
  <c r="N243" i="4"/>
  <c r="N244" i="4"/>
  <c r="N19" i="4"/>
  <c r="N199" i="4"/>
  <c r="N200" i="4"/>
  <c r="N201" i="4"/>
  <c r="N202" i="4"/>
  <c r="N204" i="4"/>
  <c r="N205" i="4"/>
  <c r="N206" i="4"/>
  <c r="N207" i="4"/>
  <c r="N208" i="4"/>
  <c r="N212" i="4"/>
  <c r="N213" i="4"/>
  <c r="N219" i="4"/>
  <c r="N220" i="4"/>
  <c r="N221" i="4"/>
  <c r="N222" i="4"/>
  <c r="N224" i="4"/>
  <c r="N229" i="4"/>
  <c r="N246" i="4"/>
  <c r="N247" i="4"/>
  <c r="N248" i="4"/>
  <c r="N249" i="4"/>
  <c r="N250" i="4"/>
  <c r="N251" i="4"/>
  <c r="N252" i="4"/>
  <c r="N253" i="4"/>
  <c r="N254" i="4"/>
  <c r="N255" i="4"/>
  <c r="N256" i="4"/>
  <c r="N257" i="4"/>
  <c r="N258" i="4"/>
  <c r="N259" i="4"/>
  <c r="N260" i="4"/>
  <c r="N261" i="4"/>
  <c r="N262" i="4"/>
  <c r="N263" i="4"/>
  <c r="N264" i="4"/>
  <c r="N265" i="4"/>
  <c r="N266" i="4"/>
  <c r="N267" i="4"/>
  <c r="N268" i="4"/>
  <c r="N269" i="4"/>
  <c r="N270" i="4"/>
  <c r="N271" i="4"/>
  <c r="N272" i="4"/>
  <c r="N273" i="4"/>
  <c r="N274" i="4"/>
  <c r="N275" i="4"/>
  <c r="N20" i="4"/>
  <c r="N21" i="4"/>
  <c r="N22" i="4"/>
  <c r="N279" i="4"/>
  <c r="N280" i="4"/>
  <c r="N281" i="4"/>
  <c r="N23" i="4"/>
  <c r="N283" i="4"/>
  <c r="N284" i="4"/>
  <c r="N24" i="4"/>
  <c r="N286" i="4"/>
  <c r="N287" i="4"/>
  <c r="N288" i="4"/>
  <c r="N25" i="4"/>
  <c r="N290" i="4"/>
  <c r="N291" i="4"/>
  <c r="N292" i="4"/>
  <c r="N293" i="4"/>
  <c r="N294" i="4"/>
  <c r="N295" i="4"/>
  <c r="N296" i="4"/>
  <c r="N297" i="4"/>
  <c r="N298" i="4"/>
  <c r="N299" i="4"/>
  <c r="N26" i="4"/>
  <c r="N301" i="4"/>
  <c r="N302" i="4"/>
  <c r="N303" i="4"/>
  <c r="N304" i="4"/>
  <c r="N305" i="4"/>
  <c r="N306" i="4"/>
  <c r="N307" i="4"/>
  <c r="N308" i="4"/>
  <c r="N309" i="4"/>
  <c r="N310" i="4"/>
  <c r="N311" i="4"/>
  <c r="N312" i="4"/>
  <c r="N313" i="4"/>
  <c r="N314" i="4"/>
  <c r="N315" i="4"/>
  <c r="N316" i="4"/>
  <c r="N12" i="4"/>
  <c r="N318" i="4"/>
  <c r="N16" i="4"/>
  <c r="N320" i="4"/>
  <c r="N321" i="4"/>
  <c r="N38" i="4"/>
  <c r="N49" i="4"/>
  <c r="N324" i="4"/>
  <c r="N325" i="4"/>
  <c r="N326" i="4"/>
  <c r="N327" i="4"/>
  <c r="N328" i="4"/>
  <c r="N329" i="4"/>
  <c r="N330" i="4"/>
  <c r="N53" i="4"/>
  <c r="N332" i="4"/>
  <c r="N54" i="4"/>
  <c r="N334" i="4"/>
  <c r="N335" i="4"/>
  <c r="N336" i="4"/>
  <c r="N55" i="4"/>
  <c r="N338" i="4"/>
  <c r="N339" i="4"/>
  <c r="N56" i="4"/>
  <c r="N198" i="4"/>
  <c r="N58" i="4"/>
  <c r="N209" i="4"/>
  <c r="N214" i="4"/>
  <c r="N33" i="4"/>
  <c r="N386" i="4"/>
  <c r="N397" i="4"/>
  <c r="N398" i="4"/>
  <c r="N438" i="4"/>
  <c r="N440" i="4"/>
  <c r="N441" i="4"/>
  <c r="N447" i="4"/>
  <c r="N451" i="4"/>
  <c r="N453" i="4"/>
  <c r="N455" i="4"/>
  <c r="N459" i="4"/>
  <c r="N79" i="4"/>
  <c r="N341" i="4"/>
  <c r="N347" i="4"/>
  <c r="N348" i="4"/>
  <c r="N349" i="4"/>
  <c r="N350" i="4"/>
  <c r="N351" i="4"/>
  <c r="N354" i="4"/>
  <c r="N357" i="4"/>
  <c r="N359" i="4"/>
  <c r="N360" i="4"/>
  <c r="N362" i="4"/>
  <c r="N363" i="4"/>
  <c r="N365" i="4"/>
  <c r="N367" i="4"/>
  <c r="N368" i="4"/>
  <c r="N369" i="4"/>
  <c r="N371" i="4"/>
  <c r="N372" i="4"/>
  <c r="N373" i="4"/>
  <c r="N374" i="4"/>
  <c r="N375" i="4"/>
  <c r="N377" i="4"/>
  <c r="N378" i="4"/>
  <c r="N289" i="4"/>
  <c r="N381" i="4"/>
  <c r="N382" i="4"/>
  <c r="N384" i="4"/>
  <c r="N385" i="4"/>
  <c r="N387" i="4"/>
  <c r="N513" i="4"/>
  <c r="N389" i="4"/>
  <c r="N391" i="4"/>
  <c r="N627" i="4"/>
  <c r="N394" i="4"/>
  <c r="N660" i="4"/>
  <c r="N396" i="4"/>
  <c r="N345" i="4"/>
  <c r="N376" i="4"/>
  <c r="N390" i="4"/>
  <c r="N392" i="4"/>
  <c r="N399" i="4"/>
  <c r="N400" i="4"/>
  <c r="N401" i="4"/>
  <c r="N402" i="4"/>
  <c r="N403" i="4"/>
  <c r="N1128" i="4"/>
  <c r="N405" i="4"/>
  <c r="N406" i="4"/>
  <c r="N407" i="4"/>
  <c r="N408" i="4"/>
  <c r="N409" i="4"/>
  <c r="N410" i="4"/>
  <c r="N411" i="4"/>
  <c r="N412" i="4"/>
  <c r="N413" i="4"/>
  <c r="N39" i="4"/>
  <c r="N415" i="4"/>
  <c r="N466" i="4"/>
  <c r="N698" i="4"/>
  <c r="N418" i="4"/>
  <c r="N419" i="4"/>
  <c r="N420" i="4"/>
  <c r="N421" i="4"/>
  <c r="N422" i="4"/>
  <c r="N423" i="4"/>
  <c r="N704" i="4"/>
  <c r="N425" i="4"/>
  <c r="N426" i="4"/>
  <c r="N705" i="4"/>
  <c r="N708" i="4"/>
  <c r="N710" i="4"/>
  <c r="N430" i="4"/>
  <c r="N431" i="4"/>
  <c r="N432" i="4"/>
  <c r="N725" i="4"/>
  <c r="N434" i="4"/>
  <c r="N435" i="4"/>
  <c r="N436" i="4"/>
  <c r="N437" i="4"/>
  <c r="N439" i="4"/>
  <c r="N442" i="4"/>
  <c r="N443" i="4"/>
  <c r="N444" i="4"/>
  <c r="N445" i="4"/>
  <c r="N446" i="4"/>
  <c r="N448" i="4"/>
  <c r="N449" i="4"/>
  <c r="N450" i="4"/>
  <c r="N731" i="4"/>
  <c r="N454" i="4"/>
  <c r="N737" i="4"/>
  <c r="N457" i="4"/>
  <c r="N772" i="4"/>
  <c r="N461" i="4"/>
  <c r="N462" i="4"/>
  <c r="N463" i="4"/>
  <c r="N464" i="4"/>
  <c r="N865" i="4"/>
  <c r="N342" i="4"/>
  <c r="N343" i="4"/>
  <c r="N344" i="4"/>
  <c r="N346" i="4"/>
  <c r="N352" i="4"/>
  <c r="N353" i="4"/>
  <c r="N1221" i="4"/>
  <c r="N356" i="4"/>
  <c r="N358" i="4"/>
  <c r="N361" i="4"/>
  <c r="N364" i="4"/>
  <c r="N366" i="4"/>
  <c r="N370" i="4"/>
  <c r="N379" i="4"/>
  <c r="N483" i="4"/>
  <c r="N484" i="4"/>
  <c r="N480" i="4"/>
  <c r="N487" i="4"/>
  <c r="N490" i="4"/>
  <c r="N495" i="4"/>
  <c r="N496" i="4"/>
  <c r="N593" i="4"/>
  <c r="N498" i="4"/>
  <c r="N499" i="4"/>
  <c r="N500" i="4"/>
  <c r="N504" i="4"/>
  <c r="N505" i="4"/>
  <c r="N807" i="4"/>
  <c r="N815" i="4"/>
  <c r="N508" i="4"/>
  <c r="N816" i="4"/>
  <c r="N844" i="4"/>
  <c r="N1208" i="4"/>
  <c r="N625" i="4"/>
  <c r="N514" i="4"/>
  <c r="N515" i="4"/>
  <c r="N626" i="4"/>
  <c r="N657" i="4"/>
  <c r="N469" i="4"/>
  <c r="N470" i="4"/>
  <c r="N472" i="4"/>
  <c r="N473" i="4"/>
  <c r="N474" i="4"/>
  <c r="N475" i="4"/>
  <c r="N476" i="4"/>
  <c r="N477" i="4"/>
  <c r="N481" i="4"/>
  <c r="N482" i="4"/>
  <c r="N485" i="4"/>
  <c r="N479" i="4"/>
  <c r="N486" i="4"/>
  <c r="N488" i="4"/>
  <c r="N489" i="4"/>
  <c r="N491" i="4"/>
  <c r="N492" i="4"/>
  <c r="N493" i="4"/>
  <c r="N494" i="4"/>
  <c r="N501" i="4"/>
  <c r="N502" i="4"/>
  <c r="N503" i="4"/>
  <c r="N509" i="4"/>
  <c r="N516" i="4"/>
  <c r="N468" i="4"/>
  <c r="N471" i="4"/>
  <c r="N478" i="4"/>
  <c r="N524" i="4"/>
  <c r="N527" i="4"/>
  <c r="N531" i="4"/>
  <c r="N532" i="4"/>
  <c r="N538" i="4"/>
  <c r="N540" i="4"/>
  <c r="N541" i="4"/>
  <c r="N518" i="4"/>
  <c r="N521" i="4"/>
  <c r="N656" i="4"/>
  <c r="N520" i="4"/>
  <c r="N714" i="4"/>
  <c r="N525" i="4"/>
  <c r="N526" i="4"/>
  <c r="N528" i="4"/>
  <c r="N529" i="4"/>
  <c r="N530" i="4"/>
  <c r="N533" i="4"/>
  <c r="N534" i="4"/>
  <c r="N535" i="4"/>
  <c r="N536" i="4"/>
  <c r="N537" i="4"/>
  <c r="N539" i="4"/>
  <c r="N707" i="4"/>
  <c r="N543" i="4"/>
  <c r="N832" i="4"/>
  <c r="N519" i="4"/>
  <c r="N570" i="4"/>
  <c r="N602" i="4"/>
  <c r="N603" i="4"/>
  <c r="N618" i="4"/>
  <c r="N621" i="4"/>
  <c r="N558" i="4"/>
  <c r="N560" i="4"/>
  <c r="N561" i="4"/>
  <c r="N565" i="4"/>
  <c r="N573" i="4"/>
  <c r="N575" i="4"/>
  <c r="N576" i="4"/>
  <c r="N580" i="4"/>
  <c r="N581" i="4"/>
  <c r="N582" i="4"/>
  <c r="N583" i="4"/>
  <c r="N584" i="4"/>
  <c r="N585" i="4"/>
  <c r="N586" i="4"/>
  <c r="N587" i="4"/>
  <c r="N588" i="4"/>
  <c r="N589" i="4"/>
  <c r="N590" i="4"/>
  <c r="N591" i="4"/>
  <c r="N592" i="4"/>
  <c r="N974" i="4"/>
  <c r="N594" i="4"/>
  <c r="N595" i="4"/>
  <c r="N596" i="4"/>
  <c r="N597" i="4"/>
  <c r="N598" i="4"/>
  <c r="N599" i="4"/>
  <c r="N600" i="4"/>
  <c r="N601" i="4"/>
  <c r="N604" i="4"/>
  <c r="N605" i="4"/>
  <c r="N606" i="4"/>
  <c r="N607" i="4"/>
  <c r="N608" i="4"/>
  <c r="N609" i="4"/>
  <c r="N610" i="4"/>
  <c r="N611" i="4"/>
  <c r="N612" i="4"/>
  <c r="N613" i="4"/>
  <c r="N614" i="4"/>
  <c r="N615" i="4"/>
  <c r="N616" i="4"/>
  <c r="N617" i="4"/>
  <c r="N619" i="4"/>
  <c r="N620" i="4"/>
  <c r="N622" i="4"/>
  <c r="N623" i="4"/>
  <c r="N624" i="4"/>
  <c r="N544" i="4"/>
  <c r="N545" i="4"/>
  <c r="N546" i="4"/>
  <c r="N547" i="4"/>
  <c r="N548" i="4"/>
  <c r="N549" i="4"/>
  <c r="N550" i="4"/>
  <c r="N551" i="4"/>
  <c r="N552" i="4"/>
  <c r="N553" i="4"/>
  <c r="N554" i="4"/>
  <c r="N555" i="4"/>
  <c r="N556" i="4"/>
  <c r="N557" i="4"/>
  <c r="N559" i="4"/>
  <c r="N562" i="4"/>
  <c r="N563" i="4"/>
  <c r="N564" i="4"/>
  <c r="N566" i="4"/>
  <c r="N567" i="4"/>
  <c r="N568" i="4"/>
  <c r="N569" i="4"/>
  <c r="N571" i="4"/>
  <c r="N572" i="4"/>
  <c r="N574" i="4"/>
  <c r="N577" i="4"/>
  <c r="N578" i="4"/>
  <c r="N579" i="4"/>
  <c r="N629" i="4"/>
  <c r="N630" i="4"/>
  <c r="N632" i="4"/>
  <c r="N634" i="4"/>
  <c r="N628" i="4"/>
  <c r="N637" i="4"/>
  <c r="N638" i="4"/>
  <c r="N639" i="4"/>
  <c r="N641" i="4"/>
  <c r="N642" i="4"/>
  <c r="N643" i="4"/>
  <c r="N645" i="4"/>
  <c r="N646" i="4"/>
  <c r="N647" i="4"/>
  <c r="N648" i="4"/>
  <c r="N649" i="4"/>
  <c r="N631" i="4"/>
  <c r="N633" i="4"/>
  <c r="N123" i="4"/>
  <c r="N125" i="4"/>
  <c r="N126" i="4"/>
  <c r="N640" i="4"/>
  <c r="N644" i="4"/>
  <c r="N650" i="4"/>
  <c r="N121" i="4"/>
  <c r="N122" i="4"/>
  <c r="N679" i="4"/>
  <c r="N681" i="4"/>
  <c r="N124" i="4"/>
  <c r="N285" i="4"/>
  <c r="N404" i="4"/>
  <c r="N414" i="4"/>
  <c r="N416" i="4"/>
  <c r="N661" i="4"/>
  <c r="N662" i="4"/>
  <c r="N663" i="4"/>
  <c r="N664" i="4"/>
  <c r="N665" i="4"/>
  <c r="N666" i="4"/>
  <c r="N667" i="4"/>
  <c r="N417" i="4"/>
  <c r="N669" i="4"/>
  <c r="N670" i="4"/>
  <c r="N671" i="4"/>
  <c r="N672" i="4"/>
  <c r="N673" i="4"/>
  <c r="N674" i="4"/>
  <c r="N675" i="4"/>
  <c r="N676" i="4"/>
  <c r="N677" i="4"/>
  <c r="N678" i="4"/>
  <c r="N680" i="4"/>
  <c r="N682" i="4"/>
  <c r="N683" i="4"/>
  <c r="N684" i="4"/>
  <c r="N429" i="4"/>
  <c r="N687" i="4"/>
  <c r="N688" i="4"/>
  <c r="N651" i="4"/>
  <c r="N652" i="4"/>
  <c r="N914" i="4"/>
  <c r="N919" i="4"/>
  <c r="N923" i="4"/>
  <c r="N926" i="4"/>
  <c r="N872" i="4"/>
  <c r="N894" i="4"/>
  <c r="N715" i="4"/>
  <c r="N717" i="4"/>
  <c r="N898" i="4"/>
  <c r="N921" i="4"/>
  <c r="N319" i="4"/>
  <c r="N322" i="4"/>
  <c r="N323" i="4"/>
  <c r="N739" i="4"/>
  <c r="N331" i="4"/>
  <c r="N333" i="4"/>
  <c r="N337" i="4"/>
  <c r="N743" i="4"/>
  <c r="N745" i="4"/>
  <c r="N746" i="4"/>
  <c r="N689" i="4"/>
  <c r="N203" i="4"/>
  <c r="N691" i="4"/>
  <c r="N692" i="4"/>
  <c r="N383" i="4"/>
  <c r="N695" i="4"/>
  <c r="N696" i="4"/>
  <c r="N697" i="4"/>
  <c r="N388" i="4"/>
  <c r="N699" i="4"/>
  <c r="N700" i="4"/>
  <c r="N701" i="4"/>
  <c r="N702" i="4"/>
  <c r="N703" i="4"/>
  <c r="N393" i="4"/>
  <c r="N395" i="4"/>
  <c r="N706" i="4"/>
  <c r="N424" i="4"/>
  <c r="N427" i="4"/>
  <c r="N711" i="4"/>
  <c r="N712" i="4"/>
  <c r="N428" i="4"/>
  <c r="N433" i="4"/>
  <c r="N452" i="4"/>
  <c r="N716" i="4"/>
  <c r="N718" i="4"/>
  <c r="N719" i="4"/>
  <c r="N722" i="4"/>
  <c r="N542" i="4"/>
  <c r="N724" i="4"/>
  <c r="N517" i="4"/>
  <c r="N726" i="4"/>
  <c r="N775" i="4"/>
  <c r="N728" i="4"/>
  <c r="N848" i="4"/>
  <c r="N732" i="4"/>
  <c r="N733" i="4"/>
  <c r="N734" i="4"/>
  <c r="N735" i="4"/>
  <c r="N736" i="4"/>
  <c r="N911" i="4"/>
  <c r="N744" i="4"/>
  <c r="N797" i="4"/>
  <c r="N810" i="4"/>
  <c r="N747" i="4"/>
  <c r="N748" i="4"/>
  <c r="N749" i="4"/>
  <c r="N750" i="4"/>
  <c r="N751" i="4"/>
  <c r="N752" i="4"/>
  <c r="N753" i="4"/>
  <c r="N754" i="4"/>
  <c r="N755" i="4"/>
  <c r="N756" i="4"/>
  <c r="N758" i="4"/>
  <c r="N759" i="4"/>
  <c r="N760" i="4"/>
  <c r="N762" i="4"/>
  <c r="N763" i="4"/>
  <c r="N764" i="4"/>
  <c r="N765" i="4"/>
  <c r="N766" i="4"/>
  <c r="N767" i="4"/>
  <c r="N768" i="4"/>
  <c r="N990" i="4"/>
  <c r="N770" i="4"/>
  <c r="N771" i="4"/>
  <c r="N773" i="4"/>
  <c r="N774" i="4"/>
  <c r="N993" i="4"/>
  <c r="N776" i="4"/>
  <c r="N995" i="4"/>
  <c r="N778" i="4"/>
  <c r="N999" i="4"/>
  <c r="N780" i="4"/>
  <c r="N781" i="4"/>
  <c r="N1000" i="4"/>
  <c r="N783" i="4"/>
  <c r="N784" i="4"/>
  <c r="N785" i="4"/>
  <c r="N787" i="4"/>
  <c r="N789" i="4"/>
  <c r="N1005" i="4"/>
  <c r="N791" i="4"/>
  <c r="N792" i="4"/>
  <c r="N793" i="4"/>
  <c r="N1006" i="4"/>
  <c r="N786" i="4"/>
  <c r="N788" i="4"/>
  <c r="N794" i="4"/>
  <c r="N796" i="4"/>
  <c r="N795" i="4"/>
  <c r="N798" i="4"/>
  <c r="N937" i="4"/>
  <c r="N800" i="4"/>
  <c r="N801" i="4"/>
  <c r="N802" i="4"/>
  <c r="N803" i="4"/>
  <c r="N957" i="4"/>
  <c r="N963" i="4"/>
  <c r="N806" i="4"/>
  <c r="N966" i="4"/>
  <c r="N808" i="4"/>
  <c r="N930" i="4"/>
  <c r="N811" i="4"/>
  <c r="N1193" i="4"/>
  <c r="N813" i="4"/>
  <c r="N814" i="4"/>
  <c r="N1197" i="4"/>
  <c r="N1201" i="4"/>
  <c r="N761" i="4"/>
  <c r="N1156" i="4"/>
  <c r="N840" i="4"/>
  <c r="N841" i="4"/>
  <c r="N842" i="4"/>
  <c r="N843" i="4"/>
  <c r="N1194" i="4"/>
  <c r="N845" i="4"/>
  <c r="N847" i="4"/>
  <c r="N1231" i="4"/>
  <c r="N849" i="4"/>
  <c r="N818" i="4"/>
  <c r="N819" i="4"/>
  <c r="N821" i="4"/>
  <c r="N823" i="4"/>
  <c r="N827" i="4"/>
  <c r="N828" i="4"/>
  <c r="N824" i="4"/>
  <c r="N829" i="4"/>
  <c r="N830" i="4"/>
  <c r="N831" i="4"/>
  <c r="N1294" i="4"/>
  <c r="N833" i="4"/>
  <c r="N834" i="4"/>
  <c r="N835" i="4"/>
  <c r="N836" i="4"/>
  <c r="N837" i="4"/>
  <c r="N838" i="4"/>
  <c r="N839" i="4"/>
  <c r="N846" i="4"/>
  <c r="N850" i="4"/>
  <c r="N11" i="4"/>
  <c r="N114" i="4"/>
  <c r="N822" i="4"/>
  <c r="N825" i="4"/>
  <c r="N826" i="4"/>
  <c r="N882" i="4"/>
  <c r="N115" i="4"/>
  <c r="N900" i="4"/>
  <c r="N901" i="4"/>
  <c r="N907" i="4"/>
  <c r="N116" i="4"/>
  <c r="N119" i="4"/>
  <c r="N171" i="4"/>
  <c r="N189" i="4"/>
  <c r="N190" i="4"/>
  <c r="N191" i="4"/>
  <c r="N192" i="4"/>
  <c r="N193" i="4"/>
  <c r="N196" i="4"/>
  <c r="N197" i="4"/>
  <c r="N194" i="4"/>
  <c r="N195" i="4"/>
  <c r="N456" i="4"/>
  <c r="N458" i="4"/>
  <c r="N465" i="4"/>
  <c r="N355" i="4"/>
  <c r="N857" i="4"/>
  <c r="N497" i="4"/>
  <c r="N522" i="4"/>
  <c r="N523" i="4"/>
  <c r="N668" i="4"/>
  <c r="N779" i="4"/>
  <c r="N790" i="4"/>
  <c r="N757" i="4"/>
  <c r="N804" i="4"/>
  <c r="N809" i="4"/>
  <c r="N859" i="4"/>
  <c r="N864" i="4"/>
  <c r="N875" i="4"/>
  <c r="N876" i="4"/>
  <c r="N878" i="4"/>
  <c r="N879" i="4"/>
  <c r="N887" i="4"/>
  <c r="N889" i="4"/>
  <c r="N881" i="4"/>
  <c r="N883" i="4"/>
  <c r="N884" i="4"/>
  <c r="N895" i="4"/>
  <c r="N886" i="4"/>
  <c r="N899" i="4"/>
  <c r="N888" i="4"/>
  <c r="N902" i="4"/>
  <c r="N890" i="4"/>
  <c r="N891" i="4"/>
  <c r="N892" i="4"/>
  <c r="N893" i="4"/>
  <c r="N903" i="4"/>
  <c r="N905" i="4"/>
  <c r="N896" i="4"/>
  <c r="N909" i="4"/>
  <c r="N910" i="4"/>
  <c r="N912" i="4"/>
  <c r="N913" i="4"/>
  <c r="N904" i="4"/>
  <c r="N915" i="4"/>
  <c r="N906" i="4"/>
  <c r="N918" i="4"/>
  <c r="N943" i="4"/>
  <c r="N1007" i="4"/>
  <c r="N1008" i="4"/>
  <c r="N1013" i="4"/>
  <c r="N1105" i="4"/>
  <c r="N1131" i="4"/>
  <c r="N139" i="4"/>
  <c r="N140" i="4"/>
  <c r="N151" i="4"/>
  <c r="N860" i="4"/>
  <c r="N155" i="4"/>
  <c r="N868" i="4"/>
  <c r="N869" i="4"/>
  <c r="N870" i="4"/>
  <c r="N159" i="4"/>
  <c r="N170" i="4"/>
  <c r="N163" i="4"/>
  <c r="N31" i="4"/>
  <c r="N947" i="4"/>
  <c r="N948" i="4"/>
  <c r="N949" i="4"/>
  <c r="N950" i="4"/>
  <c r="N953" i="4"/>
  <c r="N955" i="4"/>
  <c r="N958" i="4"/>
  <c r="N32" i="4"/>
  <c r="N960" i="4"/>
  <c r="N964" i="4"/>
  <c r="N34" i="4"/>
  <c r="N44" i="4"/>
  <c r="N45" i="4"/>
  <c r="N971" i="4"/>
  <c r="N972" i="4"/>
  <c r="N46" i="4"/>
  <c r="N976" i="4"/>
  <c r="N978" i="4"/>
  <c r="N979" i="4"/>
  <c r="N47" i="4"/>
  <c r="N81" i="4"/>
  <c r="N984" i="4"/>
  <c r="N245" i="4"/>
  <c r="N686" i="4"/>
  <c r="N994" i="4"/>
  <c r="N769" i="4"/>
  <c r="N782" i="4"/>
  <c r="N873" i="4"/>
  <c r="N1002" i="4"/>
  <c r="N982" i="4"/>
  <c r="N1004" i="4"/>
  <c r="N1003" i="4"/>
  <c r="N952" i="4"/>
  <c r="N1020" i="4"/>
  <c r="N1025" i="4"/>
  <c r="N1026" i="4"/>
  <c r="N1067" i="4"/>
  <c r="N932" i="4"/>
  <c r="N1133" i="4"/>
  <c r="N936" i="4"/>
  <c r="N938" i="4"/>
  <c r="N939" i="4"/>
  <c r="N942" i="4"/>
  <c r="N944" i="4"/>
  <c r="N158" i="4"/>
  <c r="N946" i="4"/>
  <c r="N951" i="4"/>
  <c r="N741" i="4"/>
  <c r="N742" i="4"/>
  <c r="N954" i="4"/>
  <c r="N956" i="4"/>
  <c r="N694" i="4"/>
  <c r="N961" i="4"/>
  <c r="N962" i="4"/>
  <c r="N693" i="4"/>
  <c r="N965" i="4"/>
  <c r="N916" i="4"/>
  <c r="N970" i="4"/>
  <c r="N917" i="4"/>
  <c r="N975" i="4"/>
  <c r="N977" i="4"/>
  <c r="N981" i="4"/>
  <c r="N983" i="4"/>
  <c r="N985" i="4"/>
  <c r="N986" i="4"/>
  <c r="N987" i="4"/>
  <c r="N988" i="4"/>
  <c r="N989" i="4"/>
  <c r="N991" i="4"/>
  <c r="N992" i="4"/>
  <c r="N996" i="4"/>
  <c r="N997" i="4"/>
  <c r="N998" i="4"/>
  <c r="N1001" i="4"/>
  <c r="N851" i="4"/>
  <c r="N856" i="4"/>
  <c r="N1009" i="4"/>
  <c r="N1010" i="4"/>
  <c r="N1011" i="4"/>
  <c r="N1012" i="4"/>
  <c r="N858" i="4"/>
  <c r="N1014" i="4"/>
  <c r="N1015" i="4"/>
  <c r="N1016" i="4"/>
  <c r="N1017" i="4"/>
  <c r="N1018" i="4"/>
  <c r="N1019" i="4"/>
  <c r="N1021" i="4"/>
  <c r="N1022" i="4"/>
  <c r="N1023" i="4"/>
  <c r="N1024" i="4"/>
  <c r="N1027" i="4"/>
  <c r="N1028" i="4"/>
  <c r="N1029" i="4"/>
  <c r="N1030" i="4"/>
  <c r="N1032" i="4"/>
  <c r="N928" i="4"/>
  <c r="N929" i="4"/>
  <c r="N866" i="4"/>
  <c r="N931" i="4"/>
  <c r="N933" i="4"/>
  <c r="N922" i="4"/>
  <c r="N871" i="4"/>
  <c r="N1073" i="4"/>
  <c r="N1082" i="4"/>
  <c r="N1097" i="4"/>
  <c r="N1101" i="4"/>
  <c r="N940" i="4"/>
  <c r="N1109" i="4"/>
  <c r="N1111" i="4"/>
  <c r="N1117" i="4"/>
  <c r="N1118" i="4"/>
  <c r="N1120" i="4"/>
  <c r="N980" i="4"/>
  <c r="N1127" i="4"/>
  <c r="N935" i="4"/>
  <c r="N1129" i="4"/>
  <c r="N973" i="4"/>
  <c r="N934" i="4"/>
  <c r="N1134" i="4"/>
  <c r="N1135" i="4"/>
  <c r="N1137" i="4"/>
  <c r="N1138" i="4"/>
  <c r="N1139" i="4"/>
  <c r="N1059" i="4"/>
  <c r="N1141" i="4"/>
  <c r="N1126" i="4"/>
  <c r="N1144" i="4"/>
  <c r="N1148" i="4"/>
  <c r="N1149" i="4"/>
  <c r="N1034" i="4"/>
  <c r="N1035" i="4"/>
  <c r="N1036" i="4"/>
  <c r="N1037" i="4"/>
  <c r="N1039" i="4"/>
  <c r="N1040" i="4"/>
  <c r="N1042" i="4"/>
  <c r="N1044" i="4"/>
  <c r="N1047" i="4"/>
  <c r="N1048" i="4"/>
  <c r="N1050" i="4"/>
  <c r="N1052" i="4"/>
  <c r="N1053" i="4"/>
  <c r="N1054" i="4"/>
  <c r="N1055" i="4"/>
  <c r="N1056" i="4"/>
  <c r="N1057" i="4"/>
  <c r="N1041" i="4"/>
  <c r="N1043" i="4"/>
  <c r="N1045" i="4"/>
  <c r="N1046" i="4"/>
  <c r="N1049" i="4"/>
  <c r="N1051" i="4"/>
  <c r="N1058" i="4"/>
  <c r="N1060" i="4"/>
  <c r="N1061" i="4"/>
  <c r="N1062" i="4"/>
  <c r="N1063" i="4"/>
  <c r="N1064" i="4"/>
  <c r="N1065" i="4"/>
  <c r="N1066" i="4"/>
  <c r="N1132" i="4"/>
  <c r="N1068" i="4"/>
  <c r="N1069" i="4"/>
  <c r="N1070" i="4"/>
  <c r="N1071" i="4"/>
  <c r="N1072" i="4"/>
  <c r="N1074" i="4"/>
  <c r="N1075" i="4"/>
  <c r="N1076" i="4"/>
  <c r="N1077" i="4"/>
  <c r="N1078" i="4"/>
  <c r="N1079" i="4"/>
  <c r="N1080" i="4"/>
  <c r="N1081" i="4"/>
  <c r="N1083" i="4"/>
  <c r="N1084" i="4"/>
  <c r="N1085" i="4"/>
  <c r="N1086" i="4"/>
  <c r="N1224" i="4"/>
  <c r="N967" i="4"/>
  <c r="N1089" i="4"/>
  <c r="N1090" i="4"/>
  <c r="N1091" i="4"/>
  <c r="N1092" i="4"/>
  <c r="N1093" i="4"/>
  <c r="N1094" i="4"/>
  <c r="N1095" i="4"/>
  <c r="N1096" i="4"/>
  <c r="N1098" i="4"/>
  <c r="N1099" i="4"/>
  <c r="N1100" i="4"/>
  <c r="N1102" i="4"/>
  <c r="N1103" i="4"/>
  <c r="N1104" i="4"/>
  <c r="N1106" i="4"/>
  <c r="N1107" i="4"/>
  <c r="N1108" i="4"/>
  <c r="N1110" i="4"/>
  <c r="N1112" i="4"/>
  <c r="N1113" i="4"/>
  <c r="N1114" i="4"/>
  <c r="N1115" i="4"/>
  <c r="N1116" i="4"/>
  <c r="N1119" i="4"/>
  <c r="N1121" i="4"/>
  <c r="N1122" i="4"/>
  <c r="N1123" i="4"/>
  <c r="N1124" i="4"/>
  <c r="N1125" i="4"/>
  <c r="N1130" i="4"/>
  <c r="N1189" i="4"/>
  <c r="N1136" i="4"/>
  <c r="N1142" i="4"/>
  <c r="N1145" i="4"/>
  <c r="N1146" i="4"/>
  <c r="N1147" i="4"/>
  <c r="N1033" i="4"/>
  <c r="N1038" i="4"/>
  <c r="N1154" i="4"/>
  <c r="N1160" i="4"/>
  <c r="N1165" i="4"/>
  <c r="N1166" i="4"/>
  <c r="N1186" i="4"/>
  <c r="N1289" i="4"/>
  <c r="N1192" i="4"/>
  <c r="N118" i="4"/>
  <c r="N1195" i="4"/>
  <c r="N1196" i="4"/>
  <c r="N278" i="4"/>
  <c r="N1198" i="4"/>
  <c r="N635" i="4"/>
  <c r="N1150" i="4"/>
  <c r="N1153" i="4"/>
  <c r="N1155" i="4"/>
  <c r="N1151" i="4"/>
  <c r="N636" i="4"/>
  <c r="N1157" i="4"/>
  <c r="N1158" i="4"/>
  <c r="N1159" i="4"/>
  <c r="N1161" i="4"/>
  <c r="N1162" i="4"/>
  <c r="N1163" i="4"/>
  <c r="N1164" i="4"/>
  <c r="N1167" i="4"/>
  <c r="N1168" i="4"/>
  <c r="N1169" i="4"/>
  <c r="N1170" i="4"/>
  <c r="N1171" i="4"/>
  <c r="N1172" i="4"/>
  <c r="N1173" i="4"/>
  <c r="N1174" i="4"/>
  <c r="N1175" i="4"/>
  <c r="N1176" i="4"/>
  <c r="N1177" i="4"/>
  <c r="N1178" i="4"/>
  <c r="N1179" i="4"/>
  <c r="N1180" i="4"/>
  <c r="N1181" i="4"/>
  <c r="N1182" i="4"/>
  <c r="N1183" i="4"/>
  <c r="N1184" i="4"/>
  <c r="N1185" i="4"/>
  <c r="N1187" i="4"/>
  <c r="N1188" i="4"/>
  <c r="N1190" i="4"/>
  <c r="N1191" i="4"/>
  <c r="N1250" i="4"/>
  <c r="N1199" i="4"/>
  <c r="N138" i="4"/>
  <c r="N1202" i="4"/>
  <c r="N1203" i="4"/>
  <c r="N1204" i="4"/>
  <c r="N1152" i="4"/>
  <c r="N1235" i="4"/>
  <c r="N145" i="4"/>
  <c r="N1252" i="4"/>
  <c r="N1255" i="4"/>
  <c r="N1256" i="4"/>
  <c r="N1263" i="4"/>
  <c r="N1206" i="4"/>
  <c r="N1207" i="4"/>
  <c r="N1210" i="4"/>
  <c r="N1211" i="4"/>
  <c r="N1213" i="4"/>
  <c r="N1214" i="4"/>
  <c r="N1216" i="4"/>
  <c r="N146" i="4"/>
  <c r="N148" i="4"/>
  <c r="N1225" i="4"/>
  <c r="N1226" i="4"/>
  <c r="N1227" i="4"/>
  <c r="N1228" i="4"/>
  <c r="N1229" i="4"/>
  <c r="N1230" i="4"/>
  <c r="N165" i="4"/>
  <c r="N1232" i="4"/>
  <c r="N1233" i="4"/>
  <c r="N1234" i="4"/>
  <c r="N1236" i="4"/>
  <c r="N1237" i="4"/>
  <c r="N1238" i="4"/>
  <c r="N1239" i="4"/>
  <c r="N1240" i="4"/>
  <c r="N1241" i="4"/>
  <c r="N1242" i="4"/>
  <c r="N1243" i="4"/>
  <c r="N1244" i="4"/>
  <c r="N1245" i="4"/>
  <c r="N1246" i="4"/>
  <c r="N1247" i="4"/>
  <c r="N1248" i="4"/>
  <c r="N1249" i="4"/>
  <c r="N1251" i="4"/>
  <c r="N1253" i="4"/>
  <c r="N1254" i="4"/>
  <c r="N1257" i="4"/>
  <c r="N1258" i="4"/>
  <c r="N1259" i="4"/>
  <c r="N1260" i="4"/>
  <c r="N1261" i="4"/>
  <c r="N1262" i="4"/>
  <c r="N1264" i="4"/>
  <c r="N166" i="4"/>
  <c r="N1205" i="4"/>
  <c r="N181" i="4"/>
  <c r="N1209" i="4"/>
  <c r="N1212" i="4"/>
  <c r="N1215" i="4"/>
  <c r="N1217" i="4"/>
  <c r="N1218" i="4"/>
  <c r="N1219" i="4"/>
  <c r="N1220" i="4"/>
  <c r="N1222" i="4"/>
  <c r="N1223" i="4"/>
  <c r="N1274" i="4"/>
  <c r="N1277" i="4"/>
  <c r="N1280" i="4"/>
  <c r="N1282" i="4"/>
  <c r="N1284" i="4"/>
  <c r="N1285" i="4"/>
  <c r="N1288" i="4"/>
  <c r="N1290" i="4"/>
  <c r="N1291" i="4"/>
  <c r="N1292" i="4"/>
  <c r="N188" i="4"/>
  <c r="N1267" i="4"/>
  <c r="N1268" i="4"/>
  <c r="N1269" i="4"/>
  <c r="N1271" i="4"/>
  <c r="N1272" i="4"/>
  <c r="N1273" i="4"/>
  <c r="N1275" i="4"/>
  <c r="N1276" i="4"/>
  <c r="N1279" i="4"/>
  <c r="N1266" i="4"/>
  <c r="N1278" i="4"/>
  <c r="N1281" i="4"/>
  <c r="N1283" i="4"/>
  <c r="N1286" i="4"/>
  <c r="N1287" i="4"/>
  <c r="N1140" i="4"/>
  <c r="N1293" i="4"/>
  <c r="N1270" i="4"/>
  <c r="N1297" i="4"/>
  <c r="N1298" i="4"/>
  <c r="N1296" i="4"/>
  <c r="N1299" i="4"/>
  <c r="N1295" i="4"/>
  <c r="N1143" i="4"/>
  <c r="N317" i="4"/>
  <c r="M3" i="4"/>
  <c r="M4" i="4"/>
  <c r="M5" i="4"/>
  <c r="M6" i="4"/>
  <c r="M7" i="4"/>
  <c r="M8" i="4"/>
  <c r="M9" i="4"/>
  <c r="M10" i="4"/>
  <c r="M1265" i="4"/>
  <c r="M17" i="4"/>
  <c r="M460" i="4"/>
  <c r="M380" i="4"/>
  <c r="M506" i="4"/>
  <c r="M507" i="4"/>
  <c r="M510" i="4"/>
  <c r="M511" i="4"/>
  <c r="M512" i="4"/>
  <c r="M467" i="4"/>
  <c r="M723" i="4"/>
  <c r="M777" i="4"/>
  <c r="M1087" i="4"/>
  <c r="M27" i="4"/>
  <c r="M28" i="4"/>
  <c r="M29" i="4"/>
  <c r="M60" i="4"/>
  <c r="M13" i="4"/>
  <c r="M61" i="4"/>
  <c r="M30" i="4"/>
  <c r="M62" i="4"/>
  <c r="M63" i="4"/>
  <c r="M59" i="4"/>
  <c r="M64" i="4"/>
  <c r="M35" i="4"/>
  <c r="M37" i="4"/>
  <c r="M65" i="4"/>
  <c r="M67" i="4"/>
  <c r="M40" i="4"/>
  <c r="M41" i="4"/>
  <c r="M42" i="4"/>
  <c r="M43" i="4"/>
  <c r="M68" i="4"/>
  <c r="M69" i="4"/>
  <c r="M70" i="4"/>
  <c r="M73" i="4"/>
  <c r="M48" i="4"/>
  <c r="M76" i="4"/>
  <c r="M50" i="4"/>
  <c r="M51" i="4"/>
  <c r="M52" i="4"/>
  <c r="M71" i="4"/>
  <c r="M72" i="4"/>
  <c r="M75" i="4"/>
  <c r="M77" i="4"/>
  <c r="M57" i="4"/>
  <c r="M78" i="4"/>
  <c r="M80" i="4"/>
  <c r="M36" i="4"/>
  <c r="M66" i="4"/>
  <c r="M100" i="4"/>
  <c r="M276" i="4"/>
  <c r="M277" i="4"/>
  <c r="M282" i="4"/>
  <c r="M300" i="4"/>
  <c r="M340" i="4"/>
  <c r="M658" i="4"/>
  <c r="M659" i="4"/>
  <c r="M685" i="4"/>
  <c r="M653" i="4"/>
  <c r="M654" i="4"/>
  <c r="M74" i="4"/>
  <c r="M655" i="4"/>
  <c r="M709" i="4"/>
  <c r="M720" i="4"/>
  <c r="M721" i="4"/>
  <c r="M729" i="4"/>
  <c r="M730" i="4"/>
  <c r="M738" i="4"/>
  <c r="M740" i="4"/>
  <c r="M690" i="4"/>
  <c r="M82" i="4"/>
  <c r="M83" i="4"/>
  <c r="M84" i="4"/>
  <c r="M85" i="4"/>
  <c r="M86" i="4"/>
  <c r="M90" i="4"/>
  <c r="M91" i="4"/>
  <c r="M92" i="4"/>
  <c r="M93" i="4"/>
  <c r="M94" i="4"/>
  <c r="M95" i="4"/>
  <c r="M96" i="4"/>
  <c r="M98" i="4"/>
  <c r="M87" i="4"/>
  <c r="M88" i="4"/>
  <c r="M89" i="4"/>
  <c r="M97" i="4"/>
  <c r="M99" i="4"/>
  <c r="M713" i="4"/>
  <c r="M101" i="4"/>
  <c r="M102" i="4"/>
  <c r="M103" i="4"/>
  <c r="M104" i="4"/>
  <c r="M105" i="4"/>
  <c r="M106" i="4"/>
  <c r="M107" i="4"/>
  <c r="M108" i="4"/>
  <c r="M109" i="4"/>
  <c r="M110" i="4"/>
  <c r="M111" i="4"/>
  <c r="M112" i="4"/>
  <c r="M113" i="4"/>
  <c r="M727" i="4"/>
  <c r="M799" i="4"/>
  <c r="M805" i="4"/>
  <c r="M117" i="4"/>
  <c r="M812" i="4"/>
  <c r="M817" i="4"/>
  <c r="M820" i="4"/>
  <c r="M897" i="4"/>
  <c r="M920" i="4"/>
  <c r="M120" i="4"/>
  <c r="M924" i="4"/>
  <c r="M925" i="4"/>
  <c r="M927" i="4"/>
  <c r="M127" i="4"/>
  <c r="M128" i="4"/>
  <c r="M129" i="4"/>
  <c r="M130" i="4"/>
  <c r="M131" i="4"/>
  <c r="M157" i="4"/>
  <c r="M852" i="4"/>
  <c r="M132" i="4"/>
  <c r="M133" i="4"/>
  <c r="M134" i="4"/>
  <c r="M136" i="4"/>
  <c r="M137" i="4"/>
  <c r="M853" i="4"/>
  <c r="M854" i="4"/>
  <c r="M855" i="4"/>
  <c r="M141" i="4"/>
  <c r="M142" i="4"/>
  <c r="M143" i="4"/>
  <c r="M144" i="4"/>
  <c r="M861" i="4"/>
  <c r="M862" i="4"/>
  <c r="M147" i="4"/>
  <c r="M863" i="4"/>
  <c r="M149" i="4"/>
  <c r="M150" i="4"/>
  <c r="M867" i="4"/>
  <c r="M152" i="4"/>
  <c r="M153" i="4"/>
  <c r="M154" i="4"/>
  <c r="M874" i="4"/>
  <c r="M156" i="4"/>
  <c r="M877" i="4"/>
  <c r="M160" i="4"/>
  <c r="M161" i="4"/>
  <c r="M135" i="4"/>
  <c r="M164" i="4"/>
  <c r="M167" i="4"/>
  <c r="M168" i="4"/>
  <c r="M880" i="4"/>
  <c r="M885" i="4"/>
  <c r="M908" i="4"/>
  <c r="M941" i="4"/>
  <c r="M162" i="4"/>
  <c r="M169" i="4"/>
  <c r="M959" i="4"/>
  <c r="M172" i="4"/>
  <c r="M184" i="4"/>
  <c r="M185" i="4"/>
  <c r="M186" i="4"/>
  <c r="M187" i="4"/>
  <c r="M173" i="4"/>
  <c r="M174" i="4"/>
  <c r="M175" i="4"/>
  <c r="M176" i="4"/>
  <c r="M177" i="4"/>
  <c r="M178" i="4"/>
  <c r="M179" i="4"/>
  <c r="M180" i="4"/>
  <c r="M968" i="4"/>
  <c r="M182" i="4"/>
  <c r="M183" i="4"/>
  <c r="M969" i="4"/>
  <c r="M1031" i="4"/>
  <c r="M945" i="4"/>
  <c r="M1088" i="4"/>
  <c r="M1200" i="4"/>
  <c r="M1300" i="4"/>
  <c r="M2" i="4"/>
  <c r="M18" i="4"/>
  <c r="M14" i="4"/>
  <c r="M15" i="4"/>
  <c r="M210" i="4"/>
  <c r="M211" i="4"/>
  <c r="M215" i="4"/>
  <c r="M216" i="4"/>
  <c r="M217" i="4"/>
  <c r="M218" i="4"/>
  <c r="M223" i="4"/>
  <c r="M225" i="4"/>
  <c r="M226" i="4"/>
  <c r="M227" i="4"/>
  <c r="M228" i="4"/>
  <c r="M230" i="4"/>
  <c r="M231" i="4"/>
  <c r="M232" i="4"/>
  <c r="M233" i="4"/>
  <c r="M234" i="4"/>
  <c r="M235" i="4"/>
  <c r="M236" i="4"/>
  <c r="M237" i="4"/>
  <c r="M238" i="4"/>
  <c r="M239" i="4"/>
  <c r="M240" i="4"/>
  <c r="M241" i="4"/>
  <c r="M242" i="4"/>
  <c r="M243" i="4"/>
  <c r="M244" i="4"/>
  <c r="M19" i="4"/>
  <c r="M199" i="4"/>
  <c r="M200" i="4"/>
  <c r="M201" i="4"/>
  <c r="M202" i="4"/>
  <c r="M204" i="4"/>
  <c r="M205" i="4"/>
  <c r="M206" i="4"/>
  <c r="M207" i="4"/>
  <c r="M208" i="4"/>
  <c r="M212" i="4"/>
  <c r="M213" i="4"/>
  <c r="M219" i="4"/>
  <c r="M220" i="4"/>
  <c r="M221" i="4"/>
  <c r="M222" i="4"/>
  <c r="M224" i="4"/>
  <c r="M229" i="4"/>
  <c r="M246" i="4"/>
  <c r="M247" i="4"/>
  <c r="M248" i="4"/>
  <c r="M249" i="4"/>
  <c r="M250" i="4"/>
  <c r="M251" i="4"/>
  <c r="M252" i="4"/>
  <c r="M253" i="4"/>
  <c r="M254" i="4"/>
  <c r="M255" i="4"/>
  <c r="M256" i="4"/>
  <c r="M257" i="4"/>
  <c r="M258" i="4"/>
  <c r="M259" i="4"/>
  <c r="M260" i="4"/>
  <c r="M261" i="4"/>
  <c r="M262" i="4"/>
  <c r="M263" i="4"/>
  <c r="M264" i="4"/>
  <c r="M265" i="4"/>
  <c r="M266" i="4"/>
  <c r="M267" i="4"/>
  <c r="M268" i="4"/>
  <c r="M269" i="4"/>
  <c r="M270" i="4"/>
  <c r="M271" i="4"/>
  <c r="M272" i="4"/>
  <c r="M273" i="4"/>
  <c r="M274" i="4"/>
  <c r="M275" i="4"/>
  <c r="M20" i="4"/>
  <c r="M21" i="4"/>
  <c r="M22" i="4"/>
  <c r="M279" i="4"/>
  <c r="M280" i="4"/>
  <c r="M281" i="4"/>
  <c r="M23" i="4"/>
  <c r="M283" i="4"/>
  <c r="M284" i="4"/>
  <c r="M24" i="4"/>
  <c r="M286" i="4"/>
  <c r="M287" i="4"/>
  <c r="M288" i="4"/>
  <c r="M25" i="4"/>
  <c r="M290" i="4"/>
  <c r="M291" i="4"/>
  <c r="M292" i="4"/>
  <c r="M293" i="4"/>
  <c r="M294" i="4"/>
  <c r="M295" i="4"/>
  <c r="M296" i="4"/>
  <c r="M297" i="4"/>
  <c r="M298" i="4"/>
  <c r="M299" i="4"/>
  <c r="M26" i="4"/>
  <c r="M301" i="4"/>
  <c r="M302" i="4"/>
  <c r="M303" i="4"/>
  <c r="M304" i="4"/>
  <c r="M305" i="4"/>
  <c r="M306" i="4"/>
  <c r="M307" i="4"/>
  <c r="M308" i="4"/>
  <c r="M309" i="4"/>
  <c r="M310" i="4"/>
  <c r="M311" i="4"/>
  <c r="M312" i="4"/>
  <c r="M313" i="4"/>
  <c r="M314" i="4"/>
  <c r="M315" i="4"/>
  <c r="M316" i="4"/>
  <c r="M12" i="4"/>
  <c r="M318" i="4"/>
  <c r="M16" i="4"/>
  <c r="M320" i="4"/>
  <c r="M321" i="4"/>
  <c r="M38" i="4"/>
  <c r="M49" i="4"/>
  <c r="M324" i="4"/>
  <c r="M325" i="4"/>
  <c r="M326" i="4"/>
  <c r="M327" i="4"/>
  <c r="M328" i="4"/>
  <c r="M329" i="4"/>
  <c r="M330" i="4"/>
  <c r="M53" i="4"/>
  <c r="M332" i="4"/>
  <c r="M54" i="4"/>
  <c r="M334" i="4"/>
  <c r="M335" i="4"/>
  <c r="M336" i="4"/>
  <c r="M55" i="4"/>
  <c r="M338" i="4"/>
  <c r="M339" i="4"/>
  <c r="M56" i="4"/>
  <c r="M198" i="4"/>
  <c r="M58" i="4"/>
  <c r="M209" i="4"/>
  <c r="M214" i="4"/>
  <c r="M33" i="4"/>
  <c r="M386" i="4"/>
  <c r="M397" i="4"/>
  <c r="M398" i="4"/>
  <c r="M438" i="4"/>
  <c r="M440" i="4"/>
  <c r="M441" i="4"/>
  <c r="M447" i="4"/>
  <c r="M451" i="4"/>
  <c r="M453" i="4"/>
  <c r="M455" i="4"/>
  <c r="M459" i="4"/>
  <c r="M79" i="4"/>
  <c r="M341" i="4"/>
  <c r="M347" i="4"/>
  <c r="M348" i="4"/>
  <c r="M349" i="4"/>
  <c r="M350" i="4"/>
  <c r="M351" i="4"/>
  <c r="M354" i="4"/>
  <c r="M357" i="4"/>
  <c r="M359" i="4"/>
  <c r="M360" i="4"/>
  <c r="M362" i="4"/>
  <c r="M363" i="4"/>
  <c r="M365" i="4"/>
  <c r="M367" i="4"/>
  <c r="M368" i="4"/>
  <c r="M369" i="4"/>
  <c r="M371" i="4"/>
  <c r="M372" i="4"/>
  <c r="M373" i="4"/>
  <c r="M374" i="4"/>
  <c r="M375" i="4"/>
  <c r="M377" i="4"/>
  <c r="M378" i="4"/>
  <c r="M289" i="4"/>
  <c r="M381" i="4"/>
  <c r="M382" i="4"/>
  <c r="M384" i="4"/>
  <c r="M385" i="4"/>
  <c r="M387" i="4"/>
  <c r="M513" i="4"/>
  <c r="M389" i="4"/>
  <c r="M391" i="4"/>
  <c r="M627" i="4"/>
  <c r="M394" i="4"/>
  <c r="M660" i="4"/>
  <c r="M396" i="4"/>
  <c r="M345" i="4"/>
  <c r="M376" i="4"/>
  <c r="M390" i="4"/>
  <c r="M392" i="4"/>
  <c r="M399" i="4"/>
  <c r="M400" i="4"/>
  <c r="M401" i="4"/>
  <c r="M402" i="4"/>
  <c r="M403" i="4"/>
  <c r="M1128" i="4"/>
  <c r="M405" i="4"/>
  <c r="M406" i="4"/>
  <c r="M407" i="4"/>
  <c r="M408" i="4"/>
  <c r="M409" i="4"/>
  <c r="M410" i="4"/>
  <c r="M411" i="4"/>
  <c r="M412" i="4"/>
  <c r="M413" i="4"/>
  <c r="M39" i="4"/>
  <c r="M415" i="4"/>
  <c r="M466" i="4"/>
  <c r="M698" i="4"/>
  <c r="M418" i="4"/>
  <c r="M419" i="4"/>
  <c r="M420" i="4"/>
  <c r="M421" i="4"/>
  <c r="M422" i="4"/>
  <c r="M423" i="4"/>
  <c r="M704" i="4"/>
  <c r="M425" i="4"/>
  <c r="M426" i="4"/>
  <c r="M705" i="4"/>
  <c r="M708" i="4"/>
  <c r="M710" i="4"/>
  <c r="M430" i="4"/>
  <c r="M431" i="4"/>
  <c r="M432" i="4"/>
  <c r="M725" i="4"/>
  <c r="M434" i="4"/>
  <c r="M435" i="4"/>
  <c r="M436" i="4"/>
  <c r="M437" i="4"/>
  <c r="M439" i="4"/>
  <c r="M442" i="4"/>
  <c r="M443" i="4"/>
  <c r="M444" i="4"/>
  <c r="M445" i="4"/>
  <c r="M446" i="4"/>
  <c r="M448" i="4"/>
  <c r="M449" i="4"/>
  <c r="M450" i="4"/>
  <c r="M731" i="4"/>
  <c r="M454" i="4"/>
  <c r="M737" i="4"/>
  <c r="M457" i="4"/>
  <c r="M772" i="4"/>
  <c r="M461" i="4"/>
  <c r="M462" i="4"/>
  <c r="M463" i="4"/>
  <c r="M464" i="4"/>
  <c r="M865" i="4"/>
  <c r="M342" i="4"/>
  <c r="M343" i="4"/>
  <c r="M344" i="4"/>
  <c r="M346" i="4"/>
  <c r="M352" i="4"/>
  <c r="M353" i="4"/>
  <c r="M1221" i="4"/>
  <c r="M356" i="4"/>
  <c r="M358" i="4"/>
  <c r="M361" i="4"/>
  <c r="M364" i="4"/>
  <c r="M366" i="4"/>
  <c r="M370" i="4"/>
  <c r="M379" i="4"/>
  <c r="M483" i="4"/>
  <c r="M484" i="4"/>
  <c r="M480" i="4"/>
  <c r="M487" i="4"/>
  <c r="M490" i="4"/>
  <c r="M495" i="4"/>
  <c r="M496" i="4"/>
  <c r="M593" i="4"/>
  <c r="M498" i="4"/>
  <c r="M499" i="4"/>
  <c r="M500" i="4"/>
  <c r="M504" i="4"/>
  <c r="M505" i="4"/>
  <c r="M807" i="4"/>
  <c r="M815" i="4"/>
  <c r="M508" i="4"/>
  <c r="M816" i="4"/>
  <c r="M844" i="4"/>
  <c r="M1208" i="4"/>
  <c r="M625" i="4"/>
  <c r="M514" i="4"/>
  <c r="M515" i="4"/>
  <c r="M626" i="4"/>
  <c r="M657" i="4"/>
  <c r="M469" i="4"/>
  <c r="M470" i="4"/>
  <c r="M472" i="4"/>
  <c r="M473" i="4"/>
  <c r="M474" i="4"/>
  <c r="M475" i="4"/>
  <c r="M476" i="4"/>
  <c r="M477" i="4"/>
  <c r="M481" i="4"/>
  <c r="M482" i="4"/>
  <c r="M485" i="4"/>
  <c r="M479" i="4"/>
  <c r="M486" i="4"/>
  <c r="M488" i="4"/>
  <c r="M489" i="4"/>
  <c r="M491" i="4"/>
  <c r="M492" i="4"/>
  <c r="M493" i="4"/>
  <c r="M494" i="4"/>
  <c r="M501" i="4"/>
  <c r="M502" i="4"/>
  <c r="M503" i="4"/>
  <c r="M509" i="4"/>
  <c r="M516" i="4"/>
  <c r="M468" i="4"/>
  <c r="M471" i="4"/>
  <c r="M478" i="4"/>
  <c r="M524" i="4"/>
  <c r="M527" i="4"/>
  <c r="M531" i="4"/>
  <c r="M532" i="4"/>
  <c r="M538" i="4"/>
  <c r="M540" i="4"/>
  <c r="M541" i="4"/>
  <c r="M518" i="4"/>
  <c r="M521" i="4"/>
  <c r="M656" i="4"/>
  <c r="M520" i="4"/>
  <c r="M714" i="4"/>
  <c r="M525" i="4"/>
  <c r="M526" i="4"/>
  <c r="M528" i="4"/>
  <c r="M529" i="4"/>
  <c r="M530" i="4"/>
  <c r="M533" i="4"/>
  <c r="M534" i="4"/>
  <c r="M535" i="4"/>
  <c r="M536" i="4"/>
  <c r="M537" i="4"/>
  <c r="M539" i="4"/>
  <c r="M707" i="4"/>
  <c r="M543" i="4"/>
  <c r="M832" i="4"/>
  <c r="M519" i="4"/>
  <c r="M570" i="4"/>
  <c r="M602" i="4"/>
  <c r="M603" i="4"/>
  <c r="M618" i="4"/>
  <c r="M621" i="4"/>
  <c r="M558" i="4"/>
  <c r="M560" i="4"/>
  <c r="M561" i="4"/>
  <c r="M565" i="4"/>
  <c r="M573" i="4"/>
  <c r="M575" i="4"/>
  <c r="M576" i="4"/>
  <c r="M580" i="4"/>
  <c r="M581" i="4"/>
  <c r="M582" i="4"/>
  <c r="M583" i="4"/>
  <c r="M584" i="4"/>
  <c r="M585" i="4"/>
  <c r="M586" i="4"/>
  <c r="M587" i="4"/>
  <c r="M588" i="4"/>
  <c r="M589" i="4"/>
  <c r="M590" i="4"/>
  <c r="M591" i="4"/>
  <c r="M592" i="4"/>
  <c r="M974" i="4"/>
  <c r="M594" i="4"/>
  <c r="M595" i="4"/>
  <c r="M596" i="4"/>
  <c r="M597" i="4"/>
  <c r="M598" i="4"/>
  <c r="M599" i="4"/>
  <c r="M600" i="4"/>
  <c r="M601" i="4"/>
  <c r="M604" i="4"/>
  <c r="M605" i="4"/>
  <c r="M606" i="4"/>
  <c r="M607" i="4"/>
  <c r="M608" i="4"/>
  <c r="M609" i="4"/>
  <c r="M610" i="4"/>
  <c r="M611" i="4"/>
  <c r="M612" i="4"/>
  <c r="M613" i="4"/>
  <c r="M614" i="4"/>
  <c r="M615" i="4"/>
  <c r="M616" i="4"/>
  <c r="M617" i="4"/>
  <c r="M619" i="4"/>
  <c r="M620" i="4"/>
  <c r="M622" i="4"/>
  <c r="M623" i="4"/>
  <c r="M624" i="4"/>
  <c r="M544" i="4"/>
  <c r="M545" i="4"/>
  <c r="M546" i="4"/>
  <c r="M547" i="4"/>
  <c r="M548" i="4"/>
  <c r="M549" i="4"/>
  <c r="M550" i="4"/>
  <c r="M551" i="4"/>
  <c r="M552" i="4"/>
  <c r="M553" i="4"/>
  <c r="M554" i="4"/>
  <c r="M555" i="4"/>
  <c r="M556" i="4"/>
  <c r="M557" i="4"/>
  <c r="M559" i="4"/>
  <c r="M562" i="4"/>
  <c r="M563" i="4"/>
  <c r="M564" i="4"/>
  <c r="M566" i="4"/>
  <c r="M567" i="4"/>
  <c r="M568" i="4"/>
  <c r="M569" i="4"/>
  <c r="M571" i="4"/>
  <c r="M572" i="4"/>
  <c r="M574" i="4"/>
  <c r="M577" i="4"/>
  <c r="M578" i="4"/>
  <c r="M579" i="4"/>
  <c r="M629" i="4"/>
  <c r="M630" i="4"/>
  <c r="M632" i="4"/>
  <c r="M634" i="4"/>
  <c r="M628" i="4"/>
  <c r="M637" i="4"/>
  <c r="M638" i="4"/>
  <c r="M639" i="4"/>
  <c r="M641" i="4"/>
  <c r="M642" i="4"/>
  <c r="M643" i="4"/>
  <c r="M645" i="4"/>
  <c r="M646" i="4"/>
  <c r="M647" i="4"/>
  <c r="M648" i="4"/>
  <c r="M649" i="4"/>
  <c r="M631" i="4"/>
  <c r="M633" i="4"/>
  <c r="M123" i="4"/>
  <c r="M125" i="4"/>
  <c r="M126" i="4"/>
  <c r="M640" i="4"/>
  <c r="M644" i="4"/>
  <c r="M650" i="4"/>
  <c r="M121" i="4"/>
  <c r="M122" i="4"/>
  <c r="M679" i="4"/>
  <c r="M681" i="4"/>
  <c r="M124" i="4"/>
  <c r="M285" i="4"/>
  <c r="M404" i="4"/>
  <c r="M414" i="4"/>
  <c r="M416" i="4"/>
  <c r="M661" i="4"/>
  <c r="M662" i="4"/>
  <c r="M663" i="4"/>
  <c r="M664" i="4"/>
  <c r="M665" i="4"/>
  <c r="M666" i="4"/>
  <c r="M667" i="4"/>
  <c r="M417" i="4"/>
  <c r="M669" i="4"/>
  <c r="M670" i="4"/>
  <c r="M671" i="4"/>
  <c r="M672" i="4"/>
  <c r="M673" i="4"/>
  <c r="M674" i="4"/>
  <c r="M675" i="4"/>
  <c r="M676" i="4"/>
  <c r="M677" i="4"/>
  <c r="M678" i="4"/>
  <c r="M680" i="4"/>
  <c r="M682" i="4"/>
  <c r="M683" i="4"/>
  <c r="M684" i="4"/>
  <c r="M429" i="4"/>
  <c r="M687" i="4"/>
  <c r="M688" i="4"/>
  <c r="M651" i="4"/>
  <c r="M652" i="4"/>
  <c r="M914" i="4"/>
  <c r="M919" i="4"/>
  <c r="M923" i="4"/>
  <c r="M926" i="4"/>
  <c r="M872" i="4"/>
  <c r="M894" i="4"/>
  <c r="M715" i="4"/>
  <c r="M717" i="4"/>
  <c r="M898" i="4"/>
  <c r="M921" i="4"/>
  <c r="M319" i="4"/>
  <c r="M322" i="4"/>
  <c r="M323" i="4"/>
  <c r="M739" i="4"/>
  <c r="M331" i="4"/>
  <c r="M333" i="4"/>
  <c r="M337" i="4"/>
  <c r="M743" i="4"/>
  <c r="M745" i="4"/>
  <c r="M746" i="4"/>
  <c r="M689" i="4"/>
  <c r="M203" i="4"/>
  <c r="M691" i="4"/>
  <c r="M692" i="4"/>
  <c r="M383" i="4"/>
  <c r="M695" i="4"/>
  <c r="M696" i="4"/>
  <c r="M697" i="4"/>
  <c r="M388" i="4"/>
  <c r="M699" i="4"/>
  <c r="M700" i="4"/>
  <c r="M701" i="4"/>
  <c r="M702" i="4"/>
  <c r="M703" i="4"/>
  <c r="M393" i="4"/>
  <c r="M395" i="4"/>
  <c r="M706" i="4"/>
  <c r="M424" i="4"/>
  <c r="M427" i="4"/>
  <c r="M711" i="4"/>
  <c r="M712" i="4"/>
  <c r="M428" i="4"/>
  <c r="M433" i="4"/>
  <c r="M452" i="4"/>
  <c r="M716" i="4"/>
  <c r="M718" i="4"/>
  <c r="M719" i="4"/>
  <c r="M722" i="4"/>
  <c r="M542" i="4"/>
  <c r="M724" i="4"/>
  <c r="M517" i="4"/>
  <c r="M726" i="4"/>
  <c r="M775" i="4"/>
  <c r="M728" i="4"/>
  <c r="M848" i="4"/>
  <c r="M732" i="4"/>
  <c r="M733" i="4"/>
  <c r="M734" i="4"/>
  <c r="M735" i="4"/>
  <c r="M736" i="4"/>
  <c r="M911" i="4"/>
  <c r="M744" i="4"/>
  <c r="M797" i="4"/>
  <c r="M810" i="4"/>
  <c r="M747" i="4"/>
  <c r="M748" i="4"/>
  <c r="M749" i="4"/>
  <c r="M750" i="4"/>
  <c r="M751" i="4"/>
  <c r="M752" i="4"/>
  <c r="M753" i="4"/>
  <c r="M754" i="4"/>
  <c r="M755" i="4"/>
  <c r="M756" i="4"/>
  <c r="M758" i="4"/>
  <c r="M759" i="4"/>
  <c r="M760" i="4"/>
  <c r="M762" i="4"/>
  <c r="M763" i="4"/>
  <c r="M764" i="4"/>
  <c r="M765" i="4"/>
  <c r="M766" i="4"/>
  <c r="M767" i="4"/>
  <c r="M768" i="4"/>
  <c r="M990" i="4"/>
  <c r="M770" i="4"/>
  <c r="M771" i="4"/>
  <c r="M773" i="4"/>
  <c r="M774" i="4"/>
  <c r="M993" i="4"/>
  <c r="M776" i="4"/>
  <c r="M995" i="4"/>
  <c r="M778" i="4"/>
  <c r="M999" i="4"/>
  <c r="M780" i="4"/>
  <c r="M781" i="4"/>
  <c r="M1000" i="4"/>
  <c r="M783" i="4"/>
  <c r="M784" i="4"/>
  <c r="M785" i="4"/>
  <c r="M787" i="4"/>
  <c r="M789" i="4"/>
  <c r="M1005" i="4"/>
  <c r="M791" i="4"/>
  <c r="M792" i="4"/>
  <c r="M793" i="4"/>
  <c r="M1006" i="4"/>
  <c r="M786" i="4"/>
  <c r="M788" i="4"/>
  <c r="M794" i="4"/>
  <c r="M796" i="4"/>
  <c r="M795" i="4"/>
  <c r="M798" i="4"/>
  <c r="M937" i="4"/>
  <c r="M800" i="4"/>
  <c r="M801" i="4"/>
  <c r="M802" i="4"/>
  <c r="M803" i="4"/>
  <c r="M957" i="4"/>
  <c r="M963" i="4"/>
  <c r="M806" i="4"/>
  <c r="M966" i="4"/>
  <c r="M808" i="4"/>
  <c r="M930" i="4"/>
  <c r="M811" i="4"/>
  <c r="M1193" i="4"/>
  <c r="M813" i="4"/>
  <c r="M814" i="4"/>
  <c r="M1197" i="4"/>
  <c r="M1201" i="4"/>
  <c r="M761" i="4"/>
  <c r="M1156" i="4"/>
  <c r="M840" i="4"/>
  <c r="M841" i="4"/>
  <c r="M842" i="4"/>
  <c r="M843" i="4"/>
  <c r="M1194" i="4"/>
  <c r="M845" i="4"/>
  <c r="M847" i="4"/>
  <c r="M1231" i="4"/>
  <c r="M849" i="4"/>
  <c r="M818" i="4"/>
  <c r="M819" i="4"/>
  <c r="M821" i="4"/>
  <c r="M823" i="4"/>
  <c r="M827" i="4"/>
  <c r="M828" i="4"/>
  <c r="M824" i="4"/>
  <c r="M829" i="4"/>
  <c r="M830" i="4"/>
  <c r="M831" i="4"/>
  <c r="M1294" i="4"/>
  <c r="M833" i="4"/>
  <c r="M834" i="4"/>
  <c r="M835" i="4"/>
  <c r="M836" i="4"/>
  <c r="M837" i="4"/>
  <c r="M838" i="4"/>
  <c r="M839" i="4"/>
  <c r="M846" i="4"/>
  <c r="M850" i="4"/>
  <c r="M11" i="4"/>
  <c r="M114" i="4"/>
  <c r="M822" i="4"/>
  <c r="M825" i="4"/>
  <c r="M826" i="4"/>
  <c r="M882" i="4"/>
  <c r="M115" i="4"/>
  <c r="M900" i="4"/>
  <c r="M901" i="4"/>
  <c r="M907" i="4"/>
  <c r="M116" i="4"/>
  <c r="M119" i="4"/>
  <c r="M171" i="4"/>
  <c r="M189" i="4"/>
  <c r="M190" i="4"/>
  <c r="M191" i="4"/>
  <c r="M192" i="4"/>
  <c r="M193" i="4"/>
  <c r="M196" i="4"/>
  <c r="M197" i="4"/>
  <c r="M194" i="4"/>
  <c r="M195" i="4"/>
  <c r="M456" i="4"/>
  <c r="M458" i="4"/>
  <c r="M465" i="4"/>
  <c r="M355" i="4"/>
  <c r="M857" i="4"/>
  <c r="M497" i="4"/>
  <c r="M522" i="4"/>
  <c r="M523" i="4"/>
  <c r="M668" i="4"/>
  <c r="M779" i="4"/>
  <c r="M790" i="4"/>
  <c r="M757" i="4"/>
  <c r="M804" i="4"/>
  <c r="M809" i="4"/>
  <c r="M859" i="4"/>
  <c r="M864" i="4"/>
  <c r="M875" i="4"/>
  <c r="M876" i="4"/>
  <c r="M878" i="4"/>
  <c r="M879" i="4"/>
  <c r="M887" i="4"/>
  <c r="M889" i="4"/>
  <c r="M881" i="4"/>
  <c r="M883" i="4"/>
  <c r="M884" i="4"/>
  <c r="M895" i="4"/>
  <c r="M886" i="4"/>
  <c r="M899" i="4"/>
  <c r="M888" i="4"/>
  <c r="M902" i="4"/>
  <c r="M890" i="4"/>
  <c r="M891" i="4"/>
  <c r="M892" i="4"/>
  <c r="M893" i="4"/>
  <c r="M903" i="4"/>
  <c r="M905" i="4"/>
  <c r="M896" i="4"/>
  <c r="M909" i="4"/>
  <c r="M910" i="4"/>
  <c r="M912" i="4"/>
  <c r="M913" i="4"/>
  <c r="M904" i="4"/>
  <c r="M915" i="4"/>
  <c r="M906" i="4"/>
  <c r="M918" i="4"/>
  <c r="M943" i="4"/>
  <c r="M1007" i="4"/>
  <c r="M1008" i="4"/>
  <c r="M1013" i="4"/>
  <c r="M1105" i="4"/>
  <c r="M1131" i="4"/>
  <c r="M139" i="4"/>
  <c r="M140" i="4"/>
  <c r="M151" i="4"/>
  <c r="M860" i="4"/>
  <c r="M155" i="4"/>
  <c r="M868" i="4"/>
  <c r="M869" i="4"/>
  <c r="M870" i="4"/>
  <c r="M159" i="4"/>
  <c r="M170" i="4"/>
  <c r="M163" i="4"/>
  <c r="M31" i="4"/>
  <c r="M947" i="4"/>
  <c r="M948" i="4"/>
  <c r="M949" i="4"/>
  <c r="M950" i="4"/>
  <c r="M953" i="4"/>
  <c r="M955" i="4"/>
  <c r="M958" i="4"/>
  <c r="M32" i="4"/>
  <c r="M960" i="4"/>
  <c r="M964" i="4"/>
  <c r="M34" i="4"/>
  <c r="M44" i="4"/>
  <c r="M45" i="4"/>
  <c r="M971" i="4"/>
  <c r="M972" i="4"/>
  <c r="M46" i="4"/>
  <c r="M976" i="4"/>
  <c r="M978" i="4"/>
  <c r="M979" i="4"/>
  <c r="M47" i="4"/>
  <c r="M81" i="4"/>
  <c r="M984" i="4"/>
  <c r="M245" i="4"/>
  <c r="M686" i="4"/>
  <c r="M994" i="4"/>
  <c r="M769" i="4"/>
  <c r="M782" i="4"/>
  <c r="M873" i="4"/>
  <c r="M1002" i="4"/>
  <c r="M982" i="4"/>
  <c r="M1004" i="4"/>
  <c r="M1003" i="4"/>
  <c r="M952" i="4"/>
  <c r="M1020" i="4"/>
  <c r="M1025" i="4"/>
  <c r="M1026" i="4"/>
  <c r="M1067" i="4"/>
  <c r="M932" i="4"/>
  <c r="M1133" i="4"/>
  <c r="M936" i="4"/>
  <c r="M938" i="4"/>
  <c r="M939" i="4"/>
  <c r="M942" i="4"/>
  <c r="M944" i="4"/>
  <c r="M158" i="4"/>
  <c r="M946" i="4"/>
  <c r="M951" i="4"/>
  <c r="M741" i="4"/>
  <c r="M742" i="4"/>
  <c r="M954" i="4"/>
  <c r="M956" i="4"/>
  <c r="M694" i="4"/>
  <c r="M961" i="4"/>
  <c r="M962" i="4"/>
  <c r="M693" i="4"/>
  <c r="M965" i="4"/>
  <c r="M916" i="4"/>
  <c r="M970" i="4"/>
  <c r="M917" i="4"/>
  <c r="M975" i="4"/>
  <c r="M977" i="4"/>
  <c r="M981" i="4"/>
  <c r="M983" i="4"/>
  <c r="M985" i="4"/>
  <c r="M986" i="4"/>
  <c r="M987" i="4"/>
  <c r="M988" i="4"/>
  <c r="M989" i="4"/>
  <c r="M991" i="4"/>
  <c r="M992" i="4"/>
  <c r="M996" i="4"/>
  <c r="M997" i="4"/>
  <c r="M998" i="4"/>
  <c r="M1001" i="4"/>
  <c r="M851" i="4"/>
  <c r="M856" i="4"/>
  <c r="M1009" i="4"/>
  <c r="M1010" i="4"/>
  <c r="M1011" i="4"/>
  <c r="M1012" i="4"/>
  <c r="M858" i="4"/>
  <c r="M1014" i="4"/>
  <c r="M1015" i="4"/>
  <c r="M1016" i="4"/>
  <c r="M1017" i="4"/>
  <c r="M1018" i="4"/>
  <c r="M1019" i="4"/>
  <c r="M1021" i="4"/>
  <c r="M1022" i="4"/>
  <c r="M1023" i="4"/>
  <c r="M1024" i="4"/>
  <c r="M1027" i="4"/>
  <c r="M1028" i="4"/>
  <c r="M1029" i="4"/>
  <c r="M1030" i="4"/>
  <c r="M1032" i="4"/>
  <c r="M928" i="4"/>
  <c r="M929" i="4"/>
  <c r="M866" i="4"/>
  <c r="M931" i="4"/>
  <c r="M933" i="4"/>
  <c r="M922" i="4"/>
  <c r="M871" i="4"/>
  <c r="M1073" i="4"/>
  <c r="M1082" i="4"/>
  <c r="M1097" i="4"/>
  <c r="M1101" i="4"/>
  <c r="M940" i="4"/>
  <c r="M1109" i="4"/>
  <c r="M1111" i="4"/>
  <c r="M1117" i="4"/>
  <c r="M1118" i="4"/>
  <c r="M1120" i="4"/>
  <c r="M980" i="4"/>
  <c r="M1127" i="4"/>
  <c r="M935" i="4"/>
  <c r="M1129" i="4"/>
  <c r="M973" i="4"/>
  <c r="M934" i="4"/>
  <c r="M1134" i="4"/>
  <c r="M1135" i="4"/>
  <c r="M1137" i="4"/>
  <c r="M1138" i="4"/>
  <c r="M1139" i="4"/>
  <c r="M1059" i="4"/>
  <c r="M1141" i="4"/>
  <c r="M1126" i="4"/>
  <c r="M1144" i="4"/>
  <c r="M1148" i="4"/>
  <c r="M1149" i="4"/>
  <c r="M1034" i="4"/>
  <c r="M1035" i="4"/>
  <c r="M1036" i="4"/>
  <c r="M1037" i="4"/>
  <c r="M1039" i="4"/>
  <c r="M1040" i="4"/>
  <c r="M1042" i="4"/>
  <c r="M1044" i="4"/>
  <c r="M1047" i="4"/>
  <c r="M1048" i="4"/>
  <c r="M1050" i="4"/>
  <c r="M1052" i="4"/>
  <c r="M1053" i="4"/>
  <c r="M1054" i="4"/>
  <c r="M1055" i="4"/>
  <c r="M1056" i="4"/>
  <c r="M1057" i="4"/>
  <c r="M1041" i="4"/>
  <c r="M1043" i="4"/>
  <c r="M1045" i="4"/>
  <c r="M1046" i="4"/>
  <c r="M1049" i="4"/>
  <c r="M1051" i="4"/>
  <c r="M1058" i="4"/>
  <c r="M1060" i="4"/>
  <c r="M1061" i="4"/>
  <c r="M1062" i="4"/>
  <c r="M1063" i="4"/>
  <c r="M1064" i="4"/>
  <c r="M1065" i="4"/>
  <c r="M1066" i="4"/>
  <c r="M1132" i="4"/>
  <c r="M1068" i="4"/>
  <c r="M1069" i="4"/>
  <c r="M1070" i="4"/>
  <c r="M1071" i="4"/>
  <c r="M1072" i="4"/>
  <c r="M1074" i="4"/>
  <c r="M1075" i="4"/>
  <c r="M1076" i="4"/>
  <c r="M1077" i="4"/>
  <c r="M1078" i="4"/>
  <c r="M1079" i="4"/>
  <c r="M1080" i="4"/>
  <c r="M1081" i="4"/>
  <c r="M1083" i="4"/>
  <c r="M1084" i="4"/>
  <c r="M1085" i="4"/>
  <c r="M1086" i="4"/>
  <c r="M1224" i="4"/>
  <c r="M967" i="4"/>
  <c r="M1089" i="4"/>
  <c r="M1090" i="4"/>
  <c r="M1091" i="4"/>
  <c r="M1092" i="4"/>
  <c r="M1093" i="4"/>
  <c r="M1094" i="4"/>
  <c r="M1095" i="4"/>
  <c r="M1096" i="4"/>
  <c r="M1098" i="4"/>
  <c r="M1099" i="4"/>
  <c r="M1100" i="4"/>
  <c r="M1102" i="4"/>
  <c r="M1103" i="4"/>
  <c r="M1104" i="4"/>
  <c r="M1106" i="4"/>
  <c r="M1107" i="4"/>
  <c r="M1108" i="4"/>
  <c r="M1110" i="4"/>
  <c r="M1112" i="4"/>
  <c r="M1113" i="4"/>
  <c r="M1114" i="4"/>
  <c r="M1115" i="4"/>
  <c r="M1116" i="4"/>
  <c r="M1119" i="4"/>
  <c r="M1121" i="4"/>
  <c r="M1122" i="4"/>
  <c r="M1123" i="4"/>
  <c r="M1124" i="4"/>
  <c r="M1125" i="4"/>
  <c r="M1130" i="4"/>
  <c r="M1189" i="4"/>
  <c r="M1136" i="4"/>
  <c r="M1142" i="4"/>
  <c r="M1145" i="4"/>
  <c r="M1146" i="4"/>
  <c r="M1147" i="4"/>
  <c r="M1033" i="4"/>
  <c r="M1038" i="4"/>
  <c r="M1154" i="4"/>
  <c r="M1160" i="4"/>
  <c r="M1165" i="4"/>
  <c r="M1166" i="4"/>
  <c r="M1186" i="4"/>
  <c r="M1289" i="4"/>
  <c r="M1192" i="4"/>
  <c r="M118" i="4"/>
  <c r="M1195" i="4"/>
  <c r="M1196" i="4"/>
  <c r="M278" i="4"/>
  <c r="M1198" i="4"/>
  <c r="M635" i="4"/>
  <c r="M1150" i="4"/>
  <c r="M1153" i="4"/>
  <c r="M1155" i="4"/>
  <c r="M1151" i="4"/>
  <c r="M636" i="4"/>
  <c r="M1157" i="4"/>
  <c r="M1158" i="4"/>
  <c r="M1159" i="4"/>
  <c r="M1161" i="4"/>
  <c r="M1162" i="4"/>
  <c r="M1163" i="4"/>
  <c r="M1164" i="4"/>
  <c r="M1167" i="4"/>
  <c r="M1168" i="4"/>
  <c r="M1169" i="4"/>
  <c r="M1170" i="4"/>
  <c r="M1171" i="4"/>
  <c r="M1172" i="4"/>
  <c r="M1173" i="4"/>
  <c r="M1174" i="4"/>
  <c r="M1175" i="4"/>
  <c r="M1176" i="4"/>
  <c r="M1177" i="4"/>
  <c r="M1178" i="4"/>
  <c r="M1179" i="4"/>
  <c r="M1180" i="4"/>
  <c r="M1181" i="4"/>
  <c r="M1182" i="4"/>
  <c r="M1183" i="4"/>
  <c r="M1184" i="4"/>
  <c r="M1185" i="4"/>
  <c r="M1187" i="4"/>
  <c r="M1188" i="4"/>
  <c r="M1190" i="4"/>
  <c r="M1191" i="4"/>
  <c r="M1250" i="4"/>
  <c r="M1199" i="4"/>
  <c r="M138" i="4"/>
  <c r="M1202" i="4"/>
  <c r="M1203" i="4"/>
  <c r="M1204" i="4"/>
  <c r="M1152" i="4"/>
  <c r="M1235" i="4"/>
  <c r="M145" i="4"/>
  <c r="M1252" i="4"/>
  <c r="M1255" i="4"/>
  <c r="M1256" i="4"/>
  <c r="M1263" i="4"/>
  <c r="M1206" i="4"/>
  <c r="M1207" i="4"/>
  <c r="M1210" i="4"/>
  <c r="M1211" i="4"/>
  <c r="M1213" i="4"/>
  <c r="M1214" i="4"/>
  <c r="M1216" i="4"/>
  <c r="M146" i="4"/>
  <c r="M148" i="4"/>
  <c r="M1225" i="4"/>
  <c r="M1226" i="4"/>
  <c r="M1227" i="4"/>
  <c r="M1228" i="4"/>
  <c r="M1229" i="4"/>
  <c r="M1230" i="4"/>
  <c r="M165" i="4"/>
  <c r="M1232" i="4"/>
  <c r="M1233" i="4"/>
  <c r="M1234" i="4"/>
  <c r="M1236" i="4"/>
  <c r="M1237" i="4"/>
  <c r="M1238" i="4"/>
  <c r="M1239" i="4"/>
  <c r="M1240" i="4"/>
  <c r="M1241" i="4"/>
  <c r="M1242" i="4"/>
  <c r="M1243" i="4"/>
  <c r="M1244" i="4"/>
  <c r="M1245" i="4"/>
  <c r="M1246" i="4"/>
  <c r="M1247" i="4"/>
  <c r="M1248" i="4"/>
  <c r="M1249" i="4"/>
  <c r="M1251" i="4"/>
  <c r="M1253" i="4"/>
  <c r="M1254" i="4"/>
  <c r="M1257" i="4"/>
  <c r="M1258" i="4"/>
  <c r="M1259" i="4"/>
  <c r="M1260" i="4"/>
  <c r="M1261" i="4"/>
  <c r="M1262" i="4"/>
  <c r="M1264" i="4"/>
  <c r="M166" i="4"/>
  <c r="M1205" i="4"/>
  <c r="M181" i="4"/>
  <c r="M1209" i="4"/>
  <c r="M1212" i="4"/>
  <c r="M1215" i="4"/>
  <c r="M1217" i="4"/>
  <c r="M1218" i="4"/>
  <c r="M1219" i="4"/>
  <c r="M1220" i="4"/>
  <c r="M1222" i="4"/>
  <c r="M1223" i="4"/>
  <c r="M1274" i="4"/>
  <c r="M1277" i="4"/>
  <c r="M1280" i="4"/>
  <c r="M1282" i="4"/>
  <c r="M1284" i="4"/>
  <c r="M1285" i="4"/>
  <c r="M1288" i="4"/>
  <c r="M1290" i="4"/>
  <c r="M1291" i="4"/>
  <c r="M1292" i="4"/>
  <c r="M188" i="4"/>
  <c r="M1267" i="4"/>
  <c r="M1268" i="4"/>
  <c r="M1269" i="4"/>
  <c r="M1271" i="4"/>
  <c r="M1272" i="4"/>
  <c r="M1273" i="4"/>
  <c r="M1275" i="4"/>
  <c r="M1276" i="4"/>
  <c r="M1279" i="4"/>
  <c r="M1266" i="4"/>
  <c r="M1278" i="4"/>
  <c r="M1281" i="4"/>
  <c r="M1283" i="4"/>
  <c r="M1286" i="4"/>
  <c r="M1287" i="4"/>
  <c r="M1140" i="4"/>
  <c r="M1293" i="4"/>
  <c r="M1270" i="4"/>
  <c r="M1297" i="4"/>
  <c r="M1298" i="4"/>
  <c r="M1296" i="4"/>
  <c r="M1299" i="4"/>
  <c r="M1295" i="4"/>
  <c r="M1143" i="4"/>
  <c r="M317" i="4"/>
  <c r="L3" i="4"/>
  <c r="L4" i="4"/>
  <c r="L5" i="4"/>
  <c r="L6" i="4"/>
  <c r="L7" i="4"/>
  <c r="L8" i="4"/>
  <c r="L9" i="4"/>
  <c r="L10" i="4"/>
  <c r="L1265" i="4"/>
  <c r="L17" i="4"/>
  <c r="L460" i="4"/>
  <c r="L380" i="4"/>
  <c r="L506" i="4"/>
  <c r="L507" i="4"/>
  <c r="L510" i="4"/>
  <c r="L511" i="4"/>
  <c r="L512" i="4"/>
  <c r="L467" i="4"/>
  <c r="L723" i="4"/>
  <c r="L777" i="4"/>
  <c r="L1087" i="4"/>
  <c r="L27" i="4"/>
  <c r="L28" i="4"/>
  <c r="L29" i="4"/>
  <c r="L60" i="4"/>
  <c r="L13" i="4"/>
  <c r="L61" i="4"/>
  <c r="L30" i="4"/>
  <c r="L62" i="4"/>
  <c r="L63" i="4"/>
  <c r="L59" i="4"/>
  <c r="L64" i="4"/>
  <c r="L35" i="4"/>
  <c r="L37" i="4"/>
  <c r="L65" i="4"/>
  <c r="L67" i="4"/>
  <c r="L40" i="4"/>
  <c r="L41" i="4"/>
  <c r="L42" i="4"/>
  <c r="L43" i="4"/>
  <c r="L68" i="4"/>
  <c r="L69" i="4"/>
  <c r="L70" i="4"/>
  <c r="L73" i="4"/>
  <c r="L48" i="4"/>
  <c r="L76" i="4"/>
  <c r="L50" i="4"/>
  <c r="L51" i="4"/>
  <c r="L52" i="4"/>
  <c r="L71" i="4"/>
  <c r="L72" i="4"/>
  <c r="L75" i="4"/>
  <c r="L77" i="4"/>
  <c r="L57" i="4"/>
  <c r="L78" i="4"/>
  <c r="L80" i="4"/>
  <c r="L36" i="4"/>
  <c r="L66" i="4"/>
  <c r="L100" i="4"/>
  <c r="L276" i="4"/>
  <c r="L277" i="4"/>
  <c r="L282" i="4"/>
  <c r="L300" i="4"/>
  <c r="L340" i="4"/>
  <c r="L658" i="4"/>
  <c r="L659" i="4"/>
  <c r="L685" i="4"/>
  <c r="L653" i="4"/>
  <c r="L654" i="4"/>
  <c r="L74" i="4"/>
  <c r="L655" i="4"/>
  <c r="L709" i="4"/>
  <c r="L720" i="4"/>
  <c r="L721" i="4"/>
  <c r="L729" i="4"/>
  <c r="L730" i="4"/>
  <c r="L738" i="4"/>
  <c r="L740" i="4"/>
  <c r="L690" i="4"/>
  <c r="L82" i="4"/>
  <c r="L83" i="4"/>
  <c r="L84" i="4"/>
  <c r="L85" i="4"/>
  <c r="L86" i="4"/>
  <c r="L90" i="4"/>
  <c r="L91" i="4"/>
  <c r="L92" i="4"/>
  <c r="L93" i="4"/>
  <c r="L94" i="4"/>
  <c r="L95" i="4"/>
  <c r="L96" i="4"/>
  <c r="L98" i="4"/>
  <c r="L87" i="4"/>
  <c r="L88" i="4"/>
  <c r="L89" i="4"/>
  <c r="L97" i="4"/>
  <c r="L99" i="4"/>
  <c r="L713" i="4"/>
  <c r="L101" i="4"/>
  <c r="L102" i="4"/>
  <c r="L103" i="4"/>
  <c r="L104" i="4"/>
  <c r="L105" i="4"/>
  <c r="L106" i="4"/>
  <c r="L107" i="4"/>
  <c r="L108" i="4"/>
  <c r="L109" i="4"/>
  <c r="L110" i="4"/>
  <c r="L111" i="4"/>
  <c r="L112" i="4"/>
  <c r="L113" i="4"/>
  <c r="L727" i="4"/>
  <c r="L799" i="4"/>
  <c r="L805" i="4"/>
  <c r="L117" i="4"/>
  <c r="L812" i="4"/>
  <c r="L817" i="4"/>
  <c r="L820" i="4"/>
  <c r="L897" i="4"/>
  <c r="L920" i="4"/>
  <c r="L120" i="4"/>
  <c r="L924" i="4"/>
  <c r="L925" i="4"/>
  <c r="L927" i="4"/>
  <c r="L127" i="4"/>
  <c r="L128" i="4"/>
  <c r="L129" i="4"/>
  <c r="L130" i="4"/>
  <c r="L131" i="4"/>
  <c r="L157" i="4"/>
  <c r="L852" i="4"/>
  <c r="L132" i="4"/>
  <c r="L133" i="4"/>
  <c r="L134" i="4"/>
  <c r="L136" i="4"/>
  <c r="L137" i="4"/>
  <c r="L853" i="4"/>
  <c r="L854" i="4"/>
  <c r="L855" i="4"/>
  <c r="L141" i="4"/>
  <c r="L142" i="4"/>
  <c r="L143" i="4"/>
  <c r="L144" i="4"/>
  <c r="L861" i="4"/>
  <c r="L862" i="4"/>
  <c r="L147" i="4"/>
  <c r="L863" i="4"/>
  <c r="L149" i="4"/>
  <c r="L150" i="4"/>
  <c r="L867" i="4"/>
  <c r="L152" i="4"/>
  <c r="L153" i="4"/>
  <c r="L154" i="4"/>
  <c r="L874" i="4"/>
  <c r="L156" i="4"/>
  <c r="L877" i="4"/>
  <c r="L160" i="4"/>
  <c r="L161" i="4"/>
  <c r="L135" i="4"/>
  <c r="L164" i="4"/>
  <c r="L167" i="4"/>
  <c r="L168" i="4"/>
  <c r="L880" i="4"/>
  <c r="L885" i="4"/>
  <c r="L908" i="4"/>
  <c r="L941" i="4"/>
  <c r="L162" i="4"/>
  <c r="L169" i="4"/>
  <c r="L959" i="4"/>
  <c r="L172" i="4"/>
  <c r="L184" i="4"/>
  <c r="L185" i="4"/>
  <c r="L186" i="4"/>
  <c r="L187" i="4"/>
  <c r="L173" i="4"/>
  <c r="L174" i="4"/>
  <c r="L175" i="4"/>
  <c r="L176" i="4"/>
  <c r="L177" i="4"/>
  <c r="L178" i="4"/>
  <c r="L179" i="4"/>
  <c r="L180" i="4"/>
  <c r="L968" i="4"/>
  <c r="L182" i="4"/>
  <c r="L183" i="4"/>
  <c r="L969" i="4"/>
  <c r="L1031" i="4"/>
  <c r="L945" i="4"/>
  <c r="L1088" i="4"/>
  <c r="L1200" i="4"/>
  <c r="L1300" i="4"/>
  <c r="L2" i="4"/>
  <c r="L18" i="4"/>
  <c r="L14" i="4"/>
  <c r="L15" i="4"/>
  <c r="L210" i="4"/>
  <c r="L211" i="4"/>
  <c r="L215" i="4"/>
  <c r="L216" i="4"/>
  <c r="L217" i="4"/>
  <c r="L218" i="4"/>
  <c r="L223" i="4"/>
  <c r="L225" i="4"/>
  <c r="L226" i="4"/>
  <c r="L227" i="4"/>
  <c r="L228" i="4"/>
  <c r="L230" i="4"/>
  <c r="L231" i="4"/>
  <c r="L232" i="4"/>
  <c r="L233" i="4"/>
  <c r="L234" i="4"/>
  <c r="L235" i="4"/>
  <c r="L236" i="4"/>
  <c r="L237" i="4"/>
  <c r="L238" i="4"/>
  <c r="L239" i="4"/>
  <c r="L240" i="4"/>
  <c r="L241" i="4"/>
  <c r="L242" i="4"/>
  <c r="L243" i="4"/>
  <c r="L244" i="4"/>
  <c r="L19" i="4"/>
  <c r="L199" i="4"/>
  <c r="L200" i="4"/>
  <c r="L201" i="4"/>
  <c r="L202" i="4"/>
  <c r="L204" i="4"/>
  <c r="L205" i="4"/>
  <c r="L206" i="4"/>
  <c r="L207" i="4"/>
  <c r="L208" i="4"/>
  <c r="L212" i="4"/>
  <c r="L213" i="4"/>
  <c r="L219" i="4"/>
  <c r="L220" i="4"/>
  <c r="L221" i="4"/>
  <c r="L222" i="4"/>
  <c r="L224" i="4"/>
  <c r="L229"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0" i="4"/>
  <c r="L21" i="4"/>
  <c r="L22" i="4"/>
  <c r="L279" i="4"/>
  <c r="L280" i="4"/>
  <c r="L281" i="4"/>
  <c r="L23" i="4"/>
  <c r="L283" i="4"/>
  <c r="L284" i="4"/>
  <c r="L24" i="4"/>
  <c r="L286" i="4"/>
  <c r="L287" i="4"/>
  <c r="L288" i="4"/>
  <c r="L25" i="4"/>
  <c r="L290" i="4"/>
  <c r="L291" i="4"/>
  <c r="L292" i="4"/>
  <c r="L293" i="4"/>
  <c r="L294" i="4"/>
  <c r="L295" i="4"/>
  <c r="L296" i="4"/>
  <c r="L297" i="4"/>
  <c r="L298" i="4"/>
  <c r="L299" i="4"/>
  <c r="L26" i="4"/>
  <c r="L301" i="4"/>
  <c r="L302" i="4"/>
  <c r="L303" i="4"/>
  <c r="L304" i="4"/>
  <c r="L305" i="4"/>
  <c r="L306" i="4"/>
  <c r="L307" i="4"/>
  <c r="L308" i="4"/>
  <c r="L309" i="4"/>
  <c r="L310" i="4"/>
  <c r="L311" i="4"/>
  <c r="L312" i="4"/>
  <c r="L313" i="4"/>
  <c r="L314" i="4"/>
  <c r="L315" i="4"/>
  <c r="L316" i="4"/>
  <c r="L12" i="4"/>
  <c r="L318" i="4"/>
  <c r="L16" i="4"/>
  <c r="L320" i="4"/>
  <c r="L321" i="4"/>
  <c r="L38" i="4"/>
  <c r="L49" i="4"/>
  <c r="L324" i="4"/>
  <c r="L325" i="4"/>
  <c r="L326" i="4"/>
  <c r="L327" i="4"/>
  <c r="L328" i="4"/>
  <c r="L329" i="4"/>
  <c r="L330" i="4"/>
  <c r="L53" i="4"/>
  <c r="L332" i="4"/>
  <c r="L54" i="4"/>
  <c r="L334" i="4"/>
  <c r="L335" i="4"/>
  <c r="L336" i="4"/>
  <c r="L55" i="4"/>
  <c r="L338" i="4"/>
  <c r="L339" i="4"/>
  <c r="L56" i="4"/>
  <c r="L198" i="4"/>
  <c r="L58" i="4"/>
  <c r="L209" i="4"/>
  <c r="L214" i="4"/>
  <c r="L33" i="4"/>
  <c r="L386" i="4"/>
  <c r="L397" i="4"/>
  <c r="L398" i="4"/>
  <c r="L438" i="4"/>
  <c r="L440" i="4"/>
  <c r="L441" i="4"/>
  <c r="L447" i="4"/>
  <c r="L451" i="4"/>
  <c r="L453" i="4"/>
  <c r="L455" i="4"/>
  <c r="L459" i="4"/>
  <c r="L79" i="4"/>
  <c r="L341" i="4"/>
  <c r="L347" i="4"/>
  <c r="L348" i="4"/>
  <c r="L349" i="4"/>
  <c r="L350" i="4"/>
  <c r="L351" i="4"/>
  <c r="L354" i="4"/>
  <c r="L357" i="4"/>
  <c r="L359" i="4"/>
  <c r="L360" i="4"/>
  <c r="L362" i="4"/>
  <c r="L363" i="4"/>
  <c r="L365" i="4"/>
  <c r="L367" i="4"/>
  <c r="L368" i="4"/>
  <c r="L369" i="4"/>
  <c r="L371" i="4"/>
  <c r="L372" i="4"/>
  <c r="L373" i="4"/>
  <c r="L374" i="4"/>
  <c r="L375" i="4"/>
  <c r="L377" i="4"/>
  <c r="L378" i="4"/>
  <c r="L289" i="4"/>
  <c r="L381" i="4"/>
  <c r="L382" i="4"/>
  <c r="L384" i="4"/>
  <c r="L385" i="4"/>
  <c r="L387" i="4"/>
  <c r="L513" i="4"/>
  <c r="L389" i="4"/>
  <c r="L391" i="4"/>
  <c r="L627" i="4"/>
  <c r="L394" i="4"/>
  <c r="L660" i="4"/>
  <c r="L396" i="4"/>
  <c r="L345" i="4"/>
  <c r="L376" i="4"/>
  <c r="L390" i="4"/>
  <c r="L392" i="4"/>
  <c r="L399" i="4"/>
  <c r="L400" i="4"/>
  <c r="L401" i="4"/>
  <c r="L402" i="4"/>
  <c r="L403" i="4"/>
  <c r="L1128" i="4"/>
  <c r="L405" i="4"/>
  <c r="L406" i="4"/>
  <c r="L407" i="4"/>
  <c r="L408" i="4"/>
  <c r="L409" i="4"/>
  <c r="L410" i="4"/>
  <c r="L411" i="4"/>
  <c r="L412" i="4"/>
  <c r="L413" i="4"/>
  <c r="L39" i="4"/>
  <c r="L415" i="4"/>
  <c r="L466" i="4"/>
  <c r="L698" i="4"/>
  <c r="L418" i="4"/>
  <c r="L419" i="4"/>
  <c r="L420" i="4"/>
  <c r="L421" i="4"/>
  <c r="L422" i="4"/>
  <c r="L423" i="4"/>
  <c r="L704" i="4"/>
  <c r="L425" i="4"/>
  <c r="L426" i="4"/>
  <c r="L705" i="4"/>
  <c r="L708" i="4"/>
  <c r="L710" i="4"/>
  <c r="L430" i="4"/>
  <c r="L431" i="4"/>
  <c r="L432" i="4"/>
  <c r="L725" i="4"/>
  <c r="L434" i="4"/>
  <c r="L435" i="4"/>
  <c r="L436" i="4"/>
  <c r="L437" i="4"/>
  <c r="L439" i="4"/>
  <c r="L442" i="4"/>
  <c r="L443" i="4"/>
  <c r="L444" i="4"/>
  <c r="L445" i="4"/>
  <c r="L446" i="4"/>
  <c r="L448" i="4"/>
  <c r="L449" i="4"/>
  <c r="L450" i="4"/>
  <c r="L731" i="4"/>
  <c r="L454" i="4"/>
  <c r="L737" i="4"/>
  <c r="L457" i="4"/>
  <c r="L772" i="4"/>
  <c r="L461" i="4"/>
  <c r="L462" i="4"/>
  <c r="L463" i="4"/>
  <c r="L464" i="4"/>
  <c r="L865" i="4"/>
  <c r="L342" i="4"/>
  <c r="L343" i="4"/>
  <c r="L344" i="4"/>
  <c r="L346" i="4"/>
  <c r="L352" i="4"/>
  <c r="L353" i="4"/>
  <c r="L1221" i="4"/>
  <c r="L356" i="4"/>
  <c r="L358" i="4"/>
  <c r="L361" i="4"/>
  <c r="L364" i="4"/>
  <c r="L366" i="4"/>
  <c r="L370" i="4"/>
  <c r="L379" i="4"/>
  <c r="L483" i="4"/>
  <c r="L484" i="4"/>
  <c r="L480" i="4"/>
  <c r="L487" i="4"/>
  <c r="L490" i="4"/>
  <c r="L495" i="4"/>
  <c r="L496" i="4"/>
  <c r="L593" i="4"/>
  <c r="L498" i="4"/>
  <c r="L499" i="4"/>
  <c r="L500" i="4"/>
  <c r="L504" i="4"/>
  <c r="L505" i="4"/>
  <c r="L807" i="4"/>
  <c r="L815" i="4"/>
  <c r="L508" i="4"/>
  <c r="L816" i="4"/>
  <c r="L844" i="4"/>
  <c r="L1208" i="4"/>
  <c r="L625" i="4"/>
  <c r="L514" i="4"/>
  <c r="L515" i="4"/>
  <c r="L626" i="4"/>
  <c r="L657" i="4"/>
  <c r="L469" i="4"/>
  <c r="L470" i="4"/>
  <c r="L472" i="4"/>
  <c r="L473" i="4"/>
  <c r="L474" i="4"/>
  <c r="L475" i="4"/>
  <c r="L476" i="4"/>
  <c r="L477" i="4"/>
  <c r="L481" i="4"/>
  <c r="L482" i="4"/>
  <c r="L485" i="4"/>
  <c r="L479" i="4"/>
  <c r="L486" i="4"/>
  <c r="L488" i="4"/>
  <c r="L489" i="4"/>
  <c r="L491" i="4"/>
  <c r="L492" i="4"/>
  <c r="L493" i="4"/>
  <c r="L494" i="4"/>
  <c r="L501" i="4"/>
  <c r="L502" i="4"/>
  <c r="L503" i="4"/>
  <c r="L509" i="4"/>
  <c r="L516" i="4"/>
  <c r="L468" i="4"/>
  <c r="L471" i="4"/>
  <c r="L478" i="4"/>
  <c r="L524" i="4"/>
  <c r="L527" i="4"/>
  <c r="L531" i="4"/>
  <c r="L532" i="4"/>
  <c r="L538" i="4"/>
  <c r="L540" i="4"/>
  <c r="L541" i="4"/>
  <c r="L518" i="4"/>
  <c r="L521" i="4"/>
  <c r="L656" i="4"/>
  <c r="L520" i="4"/>
  <c r="L714" i="4"/>
  <c r="L525" i="4"/>
  <c r="L526" i="4"/>
  <c r="L528" i="4"/>
  <c r="L529" i="4"/>
  <c r="L530" i="4"/>
  <c r="L533" i="4"/>
  <c r="L534" i="4"/>
  <c r="L535" i="4"/>
  <c r="L536" i="4"/>
  <c r="L537" i="4"/>
  <c r="L539" i="4"/>
  <c r="L707" i="4"/>
  <c r="L543" i="4"/>
  <c r="L832" i="4"/>
  <c r="L519" i="4"/>
  <c r="L570" i="4"/>
  <c r="L602" i="4"/>
  <c r="L603" i="4"/>
  <c r="L618" i="4"/>
  <c r="L621" i="4"/>
  <c r="L558" i="4"/>
  <c r="L560" i="4"/>
  <c r="L561" i="4"/>
  <c r="L565" i="4"/>
  <c r="L573" i="4"/>
  <c r="L575" i="4"/>
  <c r="L576" i="4"/>
  <c r="L580" i="4"/>
  <c r="L581" i="4"/>
  <c r="L582" i="4"/>
  <c r="L583" i="4"/>
  <c r="L584" i="4"/>
  <c r="L585" i="4"/>
  <c r="L586" i="4"/>
  <c r="L587" i="4"/>
  <c r="L588" i="4"/>
  <c r="L589" i="4"/>
  <c r="L590" i="4"/>
  <c r="L591" i="4"/>
  <c r="L592" i="4"/>
  <c r="L974" i="4"/>
  <c r="L594" i="4"/>
  <c r="L595" i="4"/>
  <c r="L596" i="4"/>
  <c r="L597" i="4"/>
  <c r="L598" i="4"/>
  <c r="L599" i="4"/>
  <c r="L600" i="4"/>
  <c r="L601" i="4"/>
  <c r="L604" i="4"/>
  <c r="L605" i="4"/>
  <c r="L606" i="4"/>
  <c r="L607" i="4"/>
  <c r="L608" i="4"/>
  <c r="L609" i="4"/>
  <c r="L610" i="4"/>
  <c r="L611" i="4"/>
  <c r="L612" i="4"/>
  <c r="L613" i="4"/>
  <c r="L614" i="4"/>
  <c r="L615" i="4"/>
  <c r="L616" i="4"/>
  <c r="L617" i="4"/>
  <c r="L619" i="4"/>
  <c r="L620" i="4"/>
  <c r="L622" i="4"/>
  <c r="L623" i="4"/>
  <c r="L624" i="4"/>
  <c r="L544" i="4"/>
  <c r="L545" i="4"/>
  <c r="L546" i="4"/>
  <c r="L547" i="4"/>
  <c r="L548" i="4"/>
  <c r="L549" i="4"/>
  <c r="L550" i="4"/>
  <c r="L551" i="4"/>
  <c r="L552" i="4"/>
  <c r="L553" i="4"/>
  <c r="L554" i="4"/>
  <c r="L555" i="4"/>
  <c r="L556" i="4"/>
  <c r="L557" i="4"/>
  <c r="L559" i="4"/>
  <c r="L562" i="4"/>
  <c r="L563" i="4"/>
  <c r="L564" i="4"/>
  <c r="L566" i="4"/>
  <c r="L567" i="4"/>
  <c r="L568" i="4"/>
  <c r="L569" i="4"/>
  <c r="L571" i="4"/>
  <c r="L572" i="4"/>
  <c r="L574" i="4"/>
  <c r="L577" i="4"/>
  <c r="L578" i="4"/>
  <c r="L579" i="4"/>
  <c r="L629" i="4"/>
  <c r="L630" i="4"/>
  <c r="L632" i="4"/>
  <c r="L634" i="4"/>
  <c r="L628" i="4"/>
  <c r="L637" i="4"/>
  <c r="L638" i="4"/>
  <c r="L639" i="4"/>
  <c r="L641" i="4"/>
  <c r="L642" i="4"/>
  <c r="L643" i="4"/>
  <c r="L645" i="4"/>
  <c r="L646" i="4"/>
  <c r="L647" i="4"/>
  <c r="L648" i="4"/>
  <c r="L649" i="4"/>
  <c r="L631" i="4"/>
  <c r="L633" i="4"/>
  <c r="L123" i="4"/>
  <c r="L125" i="4"/>
  <c r="L126" i="4"/>
  <c r="L640" i="4"/>
  <c r="L644" i="4"/>
  <c r="L650" i="4"/>
  <c r="L121" i="4"/>
  <c r="L122" i="4"/>
  <c r="L679" i="4"/>
  <c r="L681" i="4"/>
  <c r="L124" i="4"/>
  <c r="L285" i="4"/>
  <c r="L404" i="4"/>
  <c r="L414" i="4"/>
  <c r="L416" i="4"/>
  <c r="L661" i="4"/>
  <c r="L662" i="4"/>
  <c r="L663" i="4"/>
  <c r="L664" i="4"/>
  <c r="L665" i="4"/>
  <c r="L666" i="4"/>
  <c r="L667" i="4"/>
  <c r="L417" i="4"/>
  <c r="L669" i="4"/>
  <c r="L670" i="4"/>
  <c r="L671" i="4"/>
  <c r="L672" i="4"/>
  <c r="L673" i="4"/>
  <c r="L674" i="4"/>
  <c r="L675" i="4"/>
  <c r="L676" i="4"/>
  <c r="L677" i="4"/>
  <c r="L678" i="4"/>
  <c r="L680" i="4"/>
  <c r="L682" i="4"/>
  <c r="L683" i="4"/>
  <c r="L684" i="4"/>
  <c r="L429" i="4"/>
  <c r="L687" i="4"/>
  <c r="L688" i="4"/>
  <c r="L651" i="4"/>
  <c r="L652" i="4"/>
  <c r="L914" i="4"/>
  <c r="L919" i="4"/>
  <c r="L923" i="4"/>
  <c r="L926" i="4"/>
  <c r="L872" i="4"/>
  <c r="L894" i="4"/>
  <c r="L715" i="4"/>
  <c r="L717" i="4"/>
  <c r="L898" i="4"/>
  <c r="L921" i="4"/>
  <c r="L319" i="4"/>
  <c r="L322" i="4"/>
  <c r="L323" i="4"/>
  <c r="L739" i="4"/>
  <c r="L331" i="4"/>
  <c r="L333" i="4"/>
  <c r="L337" i="4"/>
  <c r="L743" i="4"/>
  <c r="L745" i="4"/>
  <c r="L746" i="4"/>
  <c r="L689" i="4"/>
  <c r="L203" i="4"/>
  <c r="L691" i="4"/>
  <c r="L692" i="4"/>
  <c r="L383" i="4"/>
  <c r="L695" i="4"/>
  <c r="L696" i="4"/>
  <c r="L697" i="4"/>
  <c r="L388" i="4"/>
  <c r="L699" i="4"/>
  <c r="L700" i="4"/>
  <c r="L701" i="4"/>
  <c r="L702" i="4"/>
  <c r="L703" i="4"/>
  <c r="L393" i="4"/>
  <c r="L395" i="4"/>
  <c r="L706" i="4"/>
  <c r="L424" i="4"/>
  <c r="L427" i="4"/>
  <c r="L711" i="4"/>
  <c r="L712" i="4"/>
  <c r="L428" i="4"/>
  <c r="L433" i="4"/>
  <c r="L452" i="4"/>
  <c r="L716" i="4"/>
  <c r="L718" i="4"/>
  <c r="L719" i="4"/>
  <c r="L722" i="4"/>
  <c r="L542" i="4"/>
  <c r="L724" i="4"/>
  <c r="L517" i="4"/>
  <c r="L726" i="4"/>
  <c r="L775" i="4"/>
  <c r="L728" i="4"/>
  <c r="L848" i="4"/>
  <c r="L732" i="4"/>
  <c r="L733" i="4"/>
  <c r="L734" i="4"/>
  <c r="L735" i="4"/>
  <c r="L736" i="4"/>
  <c r="L911" i="4"/>
  <c r="L744" i="4"/>
  <c r="L797" i="4"/>
  <c r="L810" i="4"/>
  <c r="L747" i="4"/>
  <c r="L748" i="4"/>
  <c r="L749" i="4"/>
  <c r="L750" i="4"/>
  <c r="L751" i="4"/>
  <c r="L752" i="4"/>
  <c r="L753" i="4"/>
  <c r="L754" i="4"/>
  <c r="L755" i="4"/>
  <c r="L756" i="4"/>
  <c r="L758" i="4"/>
  <c r="L759" i="4"/>
  <c r="L760" i="4"/>
  <c r="L762" i="4"/>
  <c r="L763" i="4"/>
  <c r="L764" i="4"/>
  <c r="L765" i="4"/>
  <c r="L766" i="4"/>
  <c r="L767" i="4"/>
  <c r="L768" i="4"/>
  <c r="L990" i="4"/>
  <c r="L770" i="4"/>
  <c r="L771" i="4"/>
  <c r="L773" i="4"/>
  <c r="L774" i="4"/>
  <c r="L993" i="4"/>
  <c r="L776" i="4"/>
  <c r="L995" i="4"/>
  <c r="L778" i="4"/>
  <c r="L999" i="4"/>
  <c r="L780" i="4"/>
  <c r="L781" i="4"/>
  <c r="L1000" i="4"/>
  <c r="L783" i="4"/>
  <c r="L784" i="4"/>
  <c r="L785" i="4"/>
  <c r="L787" i="4"/>
  <c r="L789" i="4"/>
  <c r="L1005" i="4"/>
  <c r="L791" i="4"/>
  <c r="L792" i="4"/>
  <c r="L793" i="4"/>
  <c r="L1006" i="4"/>
  <c r="L786" i="4"/>
  <c r="L788" i="4"/>
  <c r="L794" i="4"/>
  <c r="L796" i="4"/>
  <c r="L795" i="4"/>
  <c r="L798" i="4"/>
  <c r="L937" i="4"/>
  <c r="L800" i="4"/>
  <c r="L801" i="4"/>
  <c r="L802" i="4"/>
  <c r="L803" i="4"/>
  <c r="L957" i="4"/>
  <c r="L963" i="4"/>
  <c r="L806" i="4"/>
  <c r="L966" i="4"/>
  <c r="L808" i="4"/>
  <c r="L930" i="4"/>
  <c r="L811" i="4"/>
  <c r="L1193" i="4"/>
  <c r="L813" i="4"/>
  <c r="L814" i="4"/>
  <c r="L1197" i="4"/>
  <c r="L1201" i="4"/>
  <c r="L761" i="4"/>
  <c r="L1156" i="4"/>
  <c r="L840" i="4"/>
  <c r="L841" i="4"/>
  <c r="L842" i="4"/>
  <c r="L843" i="4"/>
  <c r="L1194" i="4"/>
  <c r="L845" i="4"/>
  <c r="L847" i="4"/>
  <c r="L1231" i="4"/>
  <c r="L849" i="4"/>
  <c r="L818" i="4"/>
  <c r="L819" i="4"/>
  <c r="L821" i="4"/>
  <c r="L823" i="4"/>
  <c r="L827" i="4"/>
  <c r="L828" i="4"/>
  <c r="L824" i="4"/>
  <c r="L829" i="4"/>
  <c r="L830" i="4"/>
  <c r="L831" i="4"/>
  <c r="L1294" i="4"/>
  <c r="L833" i="4"/>
  <c r="L834" i="4"/>
  <c r="L835" i="4"/>
  <c r="L836" i="4"/>
  <c r="L837" i="4"/>
  <c r="L838" i="4"/>
  <c r="L839" i="4"/>
  <c r="L846" i="4"/>
  <c r="L850" i="4"/>
  <c r="L11" i="4"/>
  <c r="L114" i="4"/>
  <c r="L822" i="4"/>
  <c r="L825" i="4"/>
  <c r="L826" i="4"/>
  <c r="L882" i="4"/>
  <c r="L115" i="4"/>
  <c r="L900" i="4"/>
  <c r="L901" i="4"/>
  <c r="L907" i="4"/>
  <c r="L116" i="4"/>
  <c r="L119" i="4"/>
  <c r="L171" i="4"/>
  <c r="L189" i="4"/>
  <c r="L190" i="4"/>
  <c r="L191" i="4"/>
  <c r="L192" i="4"/>
  <c r="L193" i="4"/>
  <c r="L196" i="4"/>
  <c r="L197" i="4"/>
  <c r="L194" i="4"/>
  <c r="L195" i="4"/>
  <c r="L456" i="4"/>
  <c r="L458" i="4"/>
  <c r="L465" i="4"/>
  <c r="L355" i="4"/>
  <c r="L857" i="4"/>
  <c r="L497" i="4"/>
  <c r="L522" i="4"/>
  <c r="L523" i="4"/>
  <c r="L668" i="4"/>
  <c r="L779" i="4"/>
  <c r="L790" i="4"/>
  <c r="L757" i="4"/>
  <c r="L804" i="4"/>
  <c r="L809" i="4"/>
  <c r="L859" i="4"/>
  <c r="L864" i="4"/>
  <c r="L875" i="4"/>
  <c r="L876" i="4"/>
  <c r="L878" i="4"/>
  <c r="L879" i="4"/>
  <c r="L887" i="4"/>
  <c r="L889" i="4"/>
  <c r="L881" i="4"/>
  <c r="L883" i="4"/>
  <c r="L884" i="4"/>
  <c r="L895" i="4"/>
  <c r="L886" i="4"/>
  <c r="L899" i="4"/>
  <c r="L888" i="4"/>
  <c r="L902" i="4"/>
  <c r="L890" i="4"/>
  <c r="L891" i="4"/>
  <c r="L892" i="4"/>
  <c r="L893" i="4"/>
  <c r="L903" i="4"/>
  <c r="L905" i="4"/>
  <c r="L896" i="4"/>
  <c r="L909" i="4"/>
  <c r="L910" i="4"/>
  <c r="L912" i="4"/>
  <c r="L913" i="4"/>
  <c r="L904" i="4"/>
  <c r="L915" i="4"/>
  <c r="L906" i="4"/>
  <c r="L918" i="4"/>
  <c r="L943" i="4"/>
  <c r="L1007" i="4"/>
  <c r="L1008" i="4"/>
  <c r="L1013" i="4"/>
  <c r="L1105" i="4"/>
  <c r="L1131" i="4"/>
  <c r="L139" i="4"/>
  <c r="L140" i="4"/>
  <c r="L151" i="4"/>
  <c r="L860" i="4"/>
  <c r="L155" i="4"/>
  <c r="L868" i="4"/>
  <c r="L869" i="4"/>
  <c r="L870" i="4"/>
  <c r="L159" i="4"/>
  <c r="L170" i="4"/>
  <c r="L163" i="4"/>
  <c r="L31" i="4"/>
  <c r="L947" i="4"/>
  <c r="L948" i="4"/>
  <c r="L949" i="4"/>
  <c r="L950" i="4"/>
  <c r="L953" i="4"/>
  <c r="L955" i="4"/>
  <c r="L958" i="4"/>
  <c r="L32" i="4"/>
  <c r="L960" i="4"/>
  <c r="L964" i="4"/>
  <c r="L34" i="4"/>
  <c r="L44" i="4"/>
  <c r="L45" i="4"/>
  <c r="L971" i="4"/>
  <c r="L972" i="4"/>
  <c r="L46" i="4"/>
  <c r="L976" i="4"/>
  <c r="L978" i="4"/>
  <c r="L979" i="4"/>
  <c r="L47" i="4"/>
  <c r="L81" i="4"/>
  <c r="L984" i="4"/>
  <c r="L245" i="4"/>
  <c r="L686" i="4"/>
  <c r="L994" i="4"/>
  <c r="L769" i="4"/>
  <c r="L782" i="4"/>
  <c r="L873" i="4"/>
  <c r="L1002" i="4"/>
  <c r="L982" i="4"/>
  <c r="L1004" i="4"/>
  <c r="L1003" i="4"/>
  <c r="L952" i="4"/>
  <c r="L1020" i="4"/>
  <c r="L1025" i="4"/>
  <c r="L1026" i="4"/>
  <c r="L1067" i="4"/>
  <c r="L932" i="4"/>
  <c r="L1133" i="4"/>
  <c r="L936" i="4"/>
  <c r="L938" i="4"/>
  <c r="L939" i="4"/>
  <c r="L942" i="4"/>
  <c r="L944" i="4"/>
  <c r="L158" i="4"/>
  <c r="L946" i="4"/>
  <c r="L951" i="4"/>
  <c r="L741" i="4"/>
  <c r="L742" i="4"/>
  <c r="L954" i="4"/>
  <c r="L956" i="4"/>
  <c r="L694" i="4"/>
  <c r="L961" i="4"/>
  <c r="L962" i="4"/>
  <c r="L693" i="4"/>
  <c r="L965" i="4"/>
  <c r="L916" i="4"/>
  <c r="L970" i="4"/>
  <c r="L917" i="4"/>
  <c r="L975" i="4"/>
  <c r="L977" i="4"/>
  <c r="L981" i="4"/>
  <c r="L983" i="4"/>
  <c r="L985" i="4"/>
  <c r="L986" i="4"/>
  <c r="L987" i="4"/>
  <c r="L988" i="4"/>
  <c r="L989" i="4"/>
  <c r="L991" i="4"/>
  <c r="L992" i="4"/>
  <c r="L996" i="4"/>
  <c r="L997" i="4"/>
  <c r="L998" i="4"/>
  <c r="L1001" i="4"/>
  <c r="L851" i="4"/>
  <c r="L856" i="4"/>
  <c r="L1009" i="4"/>
  <c r="L1010" i="4"/>
  <c r="L1011" i="4"/>
  <c r="L1012" i="4"/>
  <c r="L858" i="4"/>
  <c r="L1014" i="4"/>
  <c r="L1015" i="4"/>
  <c r="L1016" i="4"/>
  <c r="L1017" i="4"/>
  <c r="L1018" i="4"/>
  <c r="L1019" i="4"/>
  <c r="L1021" i="4"/>
  <c r="L1022" i="4"/>
  <c r="L1023" i="4"/>
  <c r="L1024" i="4"/>
  <c r="L1027" i="4"/>
  <c r="L1028" i="4"/>
  <c r="L1029" i="4"/>
  <c r="L1030" i="4"/>
  <c r="L1032" i="4"/>
  <c r="L928" i="4"/>
  <c r="L929" i="4"/>
  <c r="L866" i="4"/>
  <c r="L931" i="4"/>
  <c r="L933" i="4"/>
  <c r="L922" i="4"/>
  <c r="L871" i="4"/>
  <c r="L1073" i="4"/>
  <c r="L1082" i="4"/>
  <c r="L1097" i="4"/>
  <c r="L1101" i="4"/>
  <c r="L940" i="4"/>
  <c r="L1109" i="4"/>
  <c r="L1111" i="4"/>
  <c r="L1117" i="4"/>
  <c r="L1118" i="4"/>
  <c r="L1120" i="4"/>
  <c r="L980" i="4"/>
  <c r="L1127" i="4"/>
  <c r="L935" i="4"/>
  <c r="L1129" i="4"/>
  <c r="L973" i="4"/>
  <c r="L934" i="4"/>
  <c r="L1134" i="4"/>
  <c r="L1135" i="4"/>
  <c r="L1137" i="4"/>
  <c r="L1138" i="4"/>
  <c r="L1139" i="4"/>
  <c r="L1059" i="4"/>
  <c r="L1141" i="4"/>
  <c r="L1126" i="4"/>
  <c r="L1144" i="4"/>
  <c r="L1148" i="4"/>
  <c r="L1149" i="4"/>
  <c r="L1034" i="4"/>
  <c r="L1035" i="4"/>
  <c r="L1036" i="4"/>
  <c r="L1037" i="4"/>
  <c r="L1039" i="4"/>
  <c r="L1040" i="4"/>
  <c r="L1042" i="4"/>
  <c r="L1044" i="4"/>
  <c r="L1047" i="4"/>
  <c r="L1048" i="4"/>
  <c r="L1050" i="4"/>
  <c r="L1052" i="4"/>
  <c r="L1053" i="4"/>
  <c r="L1054" i="4"/>
  <c r="L1055" i="4"/>
  <c r="L1056" i="4"/>
  <c r="L1057" i="4"/>
  <c r="L1041" i="4"/>
  <c r="L1043" i="4"/>
  <c r="L1045" i="4"/>
  <c r="L1046" i="4"/>
  <c r="L1049" i="4"/>
  <c r="L1051" i="4"/>
  <c r="L1058" i="4"/>
  <c r="L1060" i="4"/>
  <c r="L1061" i="4"/>
  <c r="L1062" i="4"/>
  <c r="L1063" i="4"/>
  <c r="L1064" i="4"/>
  <c r="L1065" i="4"/>
  <c r="L1066" i="4"/>
  <c r="L1132" i="4"/>
  <c r="L1068" i="4"/>
  <c r="L1069" i="4"/>
  <c r="L1070" i="4"/>
  <c r="L1071" i="4"/>
  <c r="L1072" i="4"/>
  <c r="L1074" i="4"/>
  <c r="L1075" i="4"/>
  <c r="L1076" i="4"/>
  <c r="L1077" i="4"/>
  <c r="L1078" i="4"/>
  <c r="L1079" i="4"/>
  <c r="L1080" i="4"/>
  <c r="L1081" i="4"/>
  <c r="L1083" i="4"/>
  <c r="L1084" i="4"/>
  <c r="L1085" i="4"/>
  <c r="L1086" i="4"/>
  <c r="L1224" i="4"/>
  <c r="L967" i="4"/>
  <c r="L1089" i="4"/>
  <c r="L1090" i="4"/>
  <c r="L1091" i="4"/>
  <c r="L1092" i="4"/>
  <c r="L1093" i="4"/>
  <c r="L1094" i="4"/>
  <c r="L1095" i="4"/>
  <c r="L1096" i="4"/>
  <c r="L1098" i="4"/>
  <c r="L1099" i="4"/>
  <c r="L1100" i="4"/>
  <c r="L1102" i="4"/>
  <c r="L1103" i="4"/>
  <c r="L1104" i="4"/>
  <c r="L1106" i="4"/>
  <c r="L1107" i="4"/>
  <c r="L1108" i="4"/>
  <c r="L1110" i="4"/>
  <c r="L1112" i="4"/>
  <c r="L1113" i="4"/>
  <c r="L1114" i="4"/>
  <c r="L1115" i="4"/>
  <c r="L1116" i="4"/>
  <c r="L1119" i="4"/>
  <c r="L1121" i="4"/>
  <c r="L1122" i="4"/>
  <c r="L1123" i="4"/>
  <c r="L1124" i="4"/>
  <c r="L1125" i="4"/>
  <c r="L1130" i="4"/>
  <c r="L1189" i="4"/>
  <c r="L1136" i="4"/>
  <c r="L1142" i="4"/>
  <c r="L1145" i="4"/>
  <c r="L1146" i="4"/>
  <c r="L1147" i="4"/>
  <c r="L1033" i="4"/>
  <c r="L1038" i="4"/>
  <c r="L1154" i="4"/>
  <c r="L1160" i="4"/>
  <c r="L1165" i="4"/>
  <c r="L1166" i="4"/>
  <c r="L1186" i="4"/>
  <c r="L1289" i="4"/>
  <c r="L1192" i="4"/>
  <c r="L118" i="4"/>
  <c r="L1195" i="4"/>
  <c r="L1196" i="4"/>
  <c r="L278" i="4"/>
  <c r="L1198" i="4"/>
  <c r="L635" i="4"/>
  <c r="L1150" i="4"/>
  <c r="L1153" i="4"/>
  <c r="L1155" i="4"/>
  <c r="L1151" i="4"/>
  <c r="L636" i="4"/>
  <c r="L1157" i="4"/>
  <c r="L1158" i="4"/>
  <c r="L1159" i="4"/>
  <c r="L1161" i="4"/>
  <c r="L1162" i="4"/>
  <c r="L1163" i="4"/>
  <c r="L1164" i="4"/>
  <c r="L1167" i="4"/>
  <c r="L1168" i="4"/>
  <c r="L1169" i="4"/>
  <c r="L1170" i="4"/>
  <c r="L1171" i="4"/>
  <c r="L1172" i="4"/>
  <c r="L1173" i="4"/>
  <c r="L1174" i="4"/>
  <c r="L1175" i="4"/>
  <c r="L1176" i="4"/>
  <c r="L1177" i="4"/>
  <c r="L1178" i="4"/>
  <c r="L1179" i="4"/>
  <c r="L1180" i="4"/>
  <c r="L1181" i="4"/>
  <c r="L1182" i="4"/>
  <c r="L1183" i="4"/>
  <c r="L1184" i="4"/>
  <c r="L1185" i="4"/>
  <c r="L1187" i="4"/>
  <c r="L1188" i="4"/>
  <c r="L1190" i="4"/>
  <c r="L1191" i="4"/>
  <c r="L1250" i="4"/>
  <c r="L1199" i="4"/>
  <c r="L138" i="4"/>
  <c r="L1202" i="4"/>
  <c r="L1203" i="4"/>
  <c r="L1204" i="4"/>
  <c r="L1152" i="4"/>
  <c r="L1235" i="4"/>
  <c r="L145" i="4"/>
  <c r="L1252" i="4"/>
  <c r="L1255" i="4"/>
  <c r="L1256" i="4"/>
  <c r="L1263" i="4"/>
  <c r="L1206" i="4"/>
  <c r="L1207" i="4"/>
  <c r="L1210" i="4"/>
  <c r="L1211" i="4"/>
  <c r="L1213" i="4"/>
  <c r="L1214" i="4"/>
  <c r="L1216" i="4"/>
  <c r="L146" i="4"/>
  <c r="L148" i="4"/>
  <c r="L1225" i="4"/>
  <c r="L1226" i="4"/>
  <c r="L1227" i="4"/>
  <c r="L1228" i="4"/>
  <c r="L1229" i="4"/>
  <c r="L1230" i="4"/>
  <c r="L165" i="4"/>
  <c r="L1232" i="4"/>
  <c r="L1233" i="4"/>
  <c r="L1234" i="4"/>
  <c r="L1236" i="4"/>
  <c r="L1237" i="4"/>
  <c r="L1238" i="4"/>
  <c r="L1239" i="4"/>
  <c r="L1240" i="4"/>
  <c r="L1241" i="4"/>
  <c r="L1242" i="4"/>
  <c r="L1243" i="4"/>
  <c r="L1244" i="4"/>
  <c r="L1245" i="4"/>
  <c r="L1246" i="4"/>
  <c r="L1247" i="4"/>
  <c r="L1248" i="4"/>
  <c r="L1249" i="4"/>
  <c r="L1251" i="4"/>
  <c r="L1253" i="4"/>
  <c r="L1254" i="4"/>
  <c r="L1257" i="4"/>
  <c r="L1258" i="4"/>
  <c r="L1259" i="4"/>
  <c r="L1260" i="4"/>
  <c r="L1261" i="4"/>
  <c r="L1262" i="4"/>
  <c r="L1264" i="4"/>
  <c r="L166" i="4"/>
  <c r="L1205" i="4"/>
  <c r="L181" i="4"/>
  <c r="L1209" i="4"/>
  <c r="L1212" i="4"/>
  <c r="L1215" i="4"/>
  <c r="L1217" i="4"/>
  <c r="L1218" i="4"/>
  <c r="L1219" i="4"/>
  <c r="L1220" i="4"/>
  <c r="L1222" i="4"/>
  <c r="L1223" i="4"/>
  <c r="L1274" i="4"/>
  <c r="L1277" i="4"/>
  <c r="L1280" i="4"/>
  <c r="L1282" i="4"/>
  <c r="L1284" i="4"/>
  <c r="L1285" i="4"/>
  <c r="L1288" i="4"/>
  <c r="L1290" i="4"/>
  <c r="L1291" i="4"/>
  <c r="L1292" i="4"/>
  <c r="L188" i="4"/>
  <c r="L1267" i="4"/>
  <c r="L1268" i="4"/>
  <c r="L1269" i="4"/>
  <c r="L1271" i="4"/>
  <c r="L1272" i="4"/>
  <c r="L1273" i="4"/>
  <c r="L1275" i="4"/>
  <c r="L1276" i="4"/>
  <c r="L1279" i="4"/>
  <c r="L1266" i="4"/>
  <c r="L1278" i="4"/>
  <c r="L1281" i="4"/>
  <c r="L1283" i="4"/>
  <c r="L1286" i="4"/>
  <c r="L1287" i="4"/>
  <c r="L1140" i="4"/>
  <c r="L1293" i="4"/>
  <c r="L1270" i="4"/>
  <c r="L1297" i="4"/>
  <c r="L1298" i="4"/>
  <c r="L1296" i="4"/>
  <c r="L1299" i="4"/>
  <c r="L1295" i="4"/>
  <c r="L1143" i="4"/>
  <c r="L317" i="4"/>
  <c r="K3" i="4"/>
  <c r="K4" i="4"/>
  <c r="K5" i="4"/>
  <c r="K6" i="4"/>
  <c r="K7" i="4"/>
  <c r="K8" i="4"/>
  <c r="K9" i="4"/>
  <c r="K10" i="4"/>
  <c r="K1265" i="4"/>
  <c r="K17" i="4"/>
  <c r="K460" i="4"/>
  <c r="K380" i="4"/>
  <c r="K506" i="4"/>
  <c r="K507" i="4"/>
  <c r="K510" i="4"/>
  <c r="K511" i="4"/>
  <c r="K512" i="4"/>
  <c r="K467" i="4"/>
  <c r="K723" i="4"/>
  <c r="K777" i="4"/>
  <c r="K1087" i="4"/>
  <c r="K27" i="4"/>
  <c r="K28" i="4"/>
  <c r="K29" i="4"/>
  <c r="K60" i="4"/>
  <c r="K13" i="4"/>
  <c r="K61" i="4"/>
  <c r="K30" i="4"/>
  <c r="K62" i="4"/>
  <c r="K63" i="4"/>
  <c r="K59" i="4"/>
  <c r="K64" i="4"/>
  <c r="K35" i="4"/>
  <c r="K37" i="4"/>
  <c r="K65" i="4"/>
  <c r="K67" i="4"/>
  <c r="K40" i="4"/>
  <c r="K41" i="4"/>
  <c r="K42" i="4"/>
  <c r="K43" i="4"/>
  <c r="K68" i="4"/>
  <c r="K69" i="4"/>
  <c r="K70" i="4"/>
  <c r="K73" i="4"/>
  <c r="K48" i="4"/>
  <c r="K76" i="4"/>
  <c r="K50" i="4"/>
  <c r="K51" i="4"/>
  <c r="K52" i="4"/>
  <c r="K71" i="4"/>
  <c r="K72" i="4"/>
  <c r="K75" i="4"/>
  <c r="K77" i="4"/>
  <c r="K57" i="4"/>
  <c r="K78" i="4"/>
  <c r="K80" i="4"/>
  <c r="K36" i="4"/>
  <c r="K66" i="4"/>
  <c r="K100" i="4"/>
  <c r="K276" i="4"/>
  <c r="K277" i="4"/>
  <c r="K282" i="4"/>
  <c r="K300" i="4"/>
  <c r="K340" i="4"/>
  <c r="K658" i="4"/>
  <c r="K659" i="4"/>
  <c r="K685" i="4"/>
  <c r="K653" i="4"/>
  <c r="K654" i="4"/>
  <c r="K74" i="4"/>
  <c r="K655" i="4"/>
  <c r="K709" i="4"/>
  <c r="K720" i="4"/>
  <c r="K721" i="4"/>
  <c r="K729" i="4"/>
  <c r="K730" i="4"/>
  <c r="K738" i="4"/>
  <c r="K740" i="4"/>
  <c r="K690" i="4"/>
  <c r="K82" i="4"/>
  <c r="K83" i="4"/>
  <c r="K84" i="4"/>
  <c r="K85" i="4"/>
  <c r="K86" i="4"/>
  <c r="K90" i="4"/>
  <c r="K91" i="4"/>
  <c r="K92" i="4"/>
  <c r="K93" i="4"/>
  <c r="K94" i="4"/>
  <c r="K95" i="4"/>
  <c r="K96" i="4"/>
  <c r="K98" i="4"/>
  <c r="K87" i="4"/>
  <c r="K88" i="4"/>
  <c r="K89" i="4"/>
  <c r="K97" i="4"/>
  <c r="K99" i="4"/>
  <c r="K713" i="4"/>
  <c r="K101" i="4"/>
  <c r="K102" i="4"/>
  <c r="K103" i="4"/>
  <c r="K104" i="4"/>
  <c r="K105" i="4"/>
  <c r="K106" i="4"/>
  <c r="K107" i="4"/>
  <c r="K108" i="4"/>
  <c r="K109" i="4"/>
  <c r="K110" i="4"/>
  <c r="K111" i="4"/>
  <c r="K112" i="4"/>
  <c r="K113" i="4"/>
  <c r="K727" i="4"/>
  <c r="K799" i="4"/>
  <c r="K805" i="4"/>
  <c r="K117" i="4"/>
  <c r="K812" i="4"/>
  <c r="K817" i="4"/>
  <c r="K820" i="4"/>
  <c r="K897" i="4"/>
  <c r="K920" i="4"/>
  <c r="K120" i="4"/>
  <c r="K924" i="4"/>
  <c r="K925" i="4"/>
  <c r="K927" i="4"/>
  <c r="K127" i="4"/>
  <c r="K128" i="4"/>
  <c r="K129" i="4"/>
  <c r="K130" i="4"/>
  <c r="K131" i="4"/>
  <c r="K157" i="4"/>
  <c r="K852" i="4"/>
  <c r="K132" i="4"/>
  <c r="K133" i="4"/>
  <c r="K134" i="4"/>
  <c r="K136" i="4"/>
  <c r="K137" i="4"/>
  <c r="K853" i="4"/>
  <c r="K854" i="4"/>
  <c r="K855" i="4"/>
  <c r="K141" i="4"/>
  <c r="K142" i="4"/>
  <c r="K143" i="4"/>
  <c r="K144" i="4"/>
  <c r="K861" i="4"/>
  <c r="K862" i="4"/>
  <c r="K147" i="4"/>
  <c r="K863" i="4"/>
  <c r="K149" i="4"/>
  <c r="K150" i="4"/>
  <c r="K867" i="4"/>
  <c r="K152" i="4"/>
  <c r="K153" i="4"/>
  <c r="K154" i="4"/>
  <c r="K874" i="4"/>
  <c r="K156" i="4"/>
  <c r="K877" i="4"/>
  <c r="K160" i="4"/>
  <c r="K161" i="4"/>
  <c r="K135" i="4"/>
  <c r="K164" i="4"/>
  <c r="K167" i="4"/>
  <c r="K168" i="4"/>
  <c r="K880" i="4"/>
  <c r="K885" i="4"/>
  <c r="K908" i="4"/>
  <c r="K941" i="4"/>
  <c r="K162" i="4"/>
  <c r="K169" i="4"/>
  <c r="K959" i="4"/>
  <c r="K172" i="4"/>
  <c r="K184" i="4"/>
  <c r="K185" i="4"/>
  <c r="K186" i="4"/>
  <c r="K187" i="4"/>
  <c r="K173" i="4"/>
  <c r="K174" i="4"/>
  <c r="K175" i="4"/>
  <c r="K176" i="4"/>
  <c r="K177" i="4"/>
  <c r="K178" i="4"/>
  <c r="K179" i="4"/>
  <c r="K180" i="4"/>
  <c r="K968" i="4"/>
  <c r="K182" i="4"/>
  <c r="K183" i="4"/>
  <c r="K969" i="4"/>
  <c r="K1031" i="4"/>
  <c r="K945" i="4"/>
  <c r="K1088" i="4"/>
  <c r="K1200" i="4"/>
  <c r="K1300" i="4"/>
  <c r="K2" i="4"/>
  <c r="K18" i="4"/>
  <c r="K14" i="4"/>
  <c r="K15" i="4"/>
  <c r="K210" i="4"/>
  <c r="K211" i="4"/>
  <c r="K215" i="4"/>
  <c r="K216" i="4"/>
  <c r="K217" i="4"/>
  <c r="K218" i="4"/>
  <c r="K223" i="4"/>
  <c r="K225" i="4"/>
  <c r="K226" i="4"/>
  <c r="K227" i="4"/>
  <c r="K228" i="4"/>
  <c r="K230" i="4"/>
  <c r="K231" i="4"/>
  <c r="K232" i="4"/>
  <c r="K233" i="4"/>
  <c r="K234" i="4"/>
  <c r="K235" i="4"/>
  <c r="K236" i="4"/>
  <c r="K237" i="4"/>
  <c r="K238" i="4"/>
  <c r="K239" i="4"/>
  <c r="K240" i="4"/>
  <c r="K241" i="4"/>
  <c r="K242" i="4"/>
  <c r="K243" i="4"/>
  <c r="K244" i="4"/>
  <c r="K19" i="4"/>
  <c r="K199" i="4"/>
  <c r="K200" i="4"/>
  <c r="K201" i="4"/>
  <c r="K202" i="4"/>
  <c r="K204" i="4"/>
  <c r="K205" i="4"/>
  <c r="K206" i="4"/>
  <c r="K207" i="4"/>
  <c r="K208" i="4"/>
  <c r="K212" i="4"/>
  <c r="K213" i="4"/>
  <c r="K219" i="4"/>
  <c r="K220" i="4"/>
  <c r="K221" i="4"/>
  <c r="K222" i="4"/>
  <c r="K224" i="4"/>
  <c r="K229" i="4"/>
  <c r="K246" i="4"/>
  <c r="K247" i="4"/>
  <c r="K248" i="4"/>
  <c r="K249" i="4"/>
  <c r="K250" i="4"/>
  <c r="K251" i="4"/>
  <c r="K252" i="4"/>
  <c r="K253" i="4"/>
  <c r="K254" i="4"/>
  <c r="K255" i="4"/>
  <c r="K256" i="4"/>
  <c r="K257" i="4"/>
  <c r="K258" i="4"/>
  <c r="K259" i="4"/>
  <c r="K260" i="4"/>
  <c r="K261" i="4"/>
  <c r="K262" i="4"/>
  <c r="K263" i="4"/>
  <c r="K264" i="4"/>
  <c r="K265" i="4"/>
  <c r="K266" i="4"/>
  <c r="K267" i="4"/>
  <c r="K268" i="4"/>
  <c r="K269" i="4"/>
  <c r="K270" i="4"/>
  <c r="K271" i="4"/>
  <c r="K272" i="4"/>
  <c r="K273" i="4"/>
  <c r="K274" i="4"/>
  <c r="K275" i="4"/>
  <c r="K20" i="4"/>
  <c r="K21" i="4"/>
  <c r="K22" i="4"/>
  <c r="K279" i="4"/>
  <c r="K280" i="4"/>
  <c r="K281" i="4"/>
  <c r="K23" i="4"/>
  <c r="K283" i="4"/>
  <c r="K284" i="4"/>
  <c r="K24" i="4"/>
  <c r="K286" i="4"/>
  <c r="K287" i="4"/>
  <c r="K288" i="4"/>
  <c r="K25" i="4"/>
  <c r="K290" i="4"/>
  <c r="K291" i="4"/>
  <c r="K292" i="4"/>
  <c r="K293" i="4"/>
  <c r="K294" i="4"/>
  <c r="K295" i="4"/>
  <c r="K296" i="4"/>
  <c r="K297" i="4"/>
  <c r="K298" i="4"/>
  <c r="K299" i="4"/>
  <c r="K26" i="4"/>
  <c r="K301" i="4"/>
  <c r="K302" i="4"/>
  <c r="K303" i="4"/>
  <c r="K304" i="4"/>
  <c r="K305" i="4"/>
  <c r="K306" i="4"/>
  <c r="K307" i="4"/>
  <c r="K308" i="4"/>
  <c r="K309" i="4"/>
  <c r="K310" i="4"/>
  <c r="K311" i="4"/>
  <c r="K312" i="4"/>
  <c r="K313" i="4"/>
  <c r="K314" i="4"/>
  <c r="K315" i="4"/>
  <c r="K316" i="4"/>
  <c r="K12" i="4"/>
  <c r="K318" i="4"/>
  <c r="K16" i="4"/>
  <c r="K320" i="4"/>
  <c r="K321" i="4"/>
  <c r="K38" i="4"/>
  <c r="K49" i="4"/>
  <c r="K324" i="4"/>
  <c r="K325" i="4"/>
  <c r="K326" i="4"/>
  <c r="K327" i="4"/>
  <c r="K328" i="4"/>
  <c r="K329" i="4"/>
  <c r="K330" i="4"/>
  <c r="K53" i="4"/>
  <c r="K332" i="4"/>
  <c r="K54" i="4"/>
  <c r="K334" i="4"/>
  <c r="K335" i="4"/>
  <c r="K336" i="4"/>
  <c r="K55" i="4"/>
  <c r="K338" i="4"/>
  <c r="K339" i="4"/>
  <c r="K56" i="4"/>
  <c r="K198" i="4"/>
  <c r="K58" i="4"/>
  <c r="K209" i="4"/>
  <c r="K214" i="4"/>
  <c r="K33" i="4"/>
  <c r="K386" i="4"/>
  <c r="K397" i="4"/>
  <c r="K398" i="4"/>
  <c r="K438" i="4"/>
  <c r="K440" i="4"/>
  <c r="K441" i="4"/>
  <c r="K447" i="4"/>
  <c r="K451" i="4"/>
  <c r="K453" i="4"/>
  <c r="K455" i="4"/>
  <c r="K459" i="4"/>
  <c r="K79" i="4"/>
  <c r="K341" i="4"/>
  <c r="K347" i="4"/>
  <c r="K348" i="4"/>
  <c r="K349" i="4"/>
  <c r="K350" i="4"/>
  <c r="K351" i="4"/>
  <c r="K354" i="4"/>
  <c r="K357" i="4"/>
  <c r="K359" i="4"/>
  <c r="K360" i="4"/>
  <c r="K362" i="4"/>
  <c r="K363" i="4"/>
  <c r="K365" i="4"/>
  <c r="K367" i="4"/>
  <c r="K368" i="4"/>
  <c r="K369" i="4"/>
  <c r="K371" i="4"/>
  <c r="K372" i="4"/>
  <c r="K373" i="4"/>
  <c r="K374" i="4"/>
  <c r="K375" i="4"/>
  <c r="K377" i="4"/>
  <c r="K378" i="4"/>
  <c r="K289" i="4"/>
  <c r="K381" i="4"/>
  <c r="K382" i="4"/>
  <c r="K384" i="4"/>
  <c r="K385" i="4"/>
  <c r="K387" i="4"/>
  <c r="K513" i="4"/>
  <c r="K389" i="4"/>
  <c r="K391" i="4"/>
  <c r="K627" i="4"/>
  <c r="K394" i="4"/>
  <c r="K660" i="4"/>
  <c r="K396" i="4"/>
  <c r="K345" i="4"/>
  <c r="K376" i="4"/>
  <c r="K390" i="4"/>
  <c r="K392" i="4"/>
  <c r="K399" i="4"/>
  <c r="K400" i="4"/>
  <c r="K401" i="4"/>
  <c r="K402" i="4"/>
  <c r="K403" i="4"/>
  <c r="K1128" i="4"/>
  <c r="K405" i="4"/>
  <c r="K406" i="4"/>
  <c r="K407" i="4"/>
  <c r="K408" i="4"/>
  <c r="K409" i="4"/>
  <c r="K410" i="4"/>
  <c r="K411" i="4"/>
  <c r="K412" i="4"/>
  <c r="K413" i="4"/>
  <c r="K39" i="4"/>
  <c r="K415" i="4"/>
  <c r="K466" i="4"/>
  <c r="K698" i="4"/>
  <c r="K418" i="4"/>
  <c r="K419" i="4"/>
  <c r="K420" i="4"/>
  <c r="K421" i="4"/>
  <c r="K422" i="4"/>
  <c r="K423" i="4"/>
  <c r="K704" i="4"/>
  <c r="K425" i="4"/>
  <c r="K426" i="4"/>
  <c r="K705" i="4"/>
  <c r="K708" i="4"/>
  <c r="K710" i="4"/>
  <c r="K430" i="4"/>
  <c r="K431" i="4"/>
  <c r="K432" i="4"/>
  <c r="K725" i="4"/>
  <c r="K434" i="4"/>
  <c r="K435" i="4"/>
  <c r="K436" i="4"/>
  <c r="K437" i="4"/>
  <c r="K439" i="4"/>
  <c r="K442" i="4"/>
  <c r="K443" i="4"/>
  <c r="K444" i="4"/>
  <c r="K445" i="4"/>
  <c r="K446" i="4"/>
  <c r="K448" i="4"/>
  <c r="K449" i="4"/>
  <c r="K450" i="4"/>
  <c r="K731" i="4"/>
  <c r="K454" i="4"/>
  <c r="K737" i="4"/>
  <c r="K457" i="4"/>
  <c r="K772" i="4"/>
  <c r="K461" i="4"/>
  <c r="K462" i="4"/>
  <c r="K463" i="4"/>
  <c r="K464" i="4"/>
  <c r="K865" i="4"/>
  <c r="K342" i="4"/>
  <c r="K343" i="4"/>
  <c r="K344" i="4"/>
  <c r="K346" i="4"/>
  <c r="K352" i="4"/>
  <c r="K353" i="4"/>
  <c r="K1221" i="4"/>
  <c r="K356" i="4"/>
  <c r="K358" i="4"/>
  <c r="K361" i="4"/>
  <c r="K364" i="4"/>
  <c r="K366" i="4"/>
  <c r="K370" i="4"/>
  <c r="K379" i="4"/>
  <c r="K483" i="4"/>
  <c r="K484" i="4"/>
  <c r="K480" i="4"/>
  <c r="K487" i="4"/>
  <c r="K490" i="4"/>
  <c r="K495" i="4"/>
  <c r="K496" i="4"/>
  <c r="K593" i="4"/>
  <c r="K498" i="4"/>
  <c r="K499" i="4"/>
  <c r="K500" i="4"/>
  <c r="K504" i="4"/>
  <c r="K505" i="4"/>
  <c r="K807" i="4"/>
  <c r="K815" i="4"/>
  <c r="K508" i="4"/>
  <c r="K816" i="4"/>
  <c r="K844" i="4"/>
  <c r="K1208" i="4"/>
  <c r="K625" i="4"/>
  <c r="K514" i="4"/>
  <c r="K515" i="4"/>
  <c r="K626" i="4"/>
  <c r="K657" i="4"/>
  <c r="K469" i="4"/>
  <c r="K470" i="4"/>
  <c r="K472" i="4"/>
  <c r="K473" i="4"/>
  <c r="K474" i="4"/>
  <c r="K475" i="4"/>
  <c r="K476" i="4"/>
  <c r="K477" i="4"/>
  <c r="K481" i="4"/>
  <c r="K482" i="4"/>
  <c r="K485" i="4"/>
  <c r="K479" i="4"/>
  <c r="K486" i="4"/>
  <c r="K488" i="4"/>
  <c r="K489" i="4"/>
  <c r="K491" i="4"/>
  <c r="K492" i="4"/>
  <c r="K493" i="4"/>
  <c r="K494" i="4"/>
  <c r="K501" i="4"/>
  <c r="K502" i="4"/>
  <c r="K503" i="4"/>
  <c r="K509" i="4"/>
  <c r="K516" i="4"/>
  <c r="K468" i="4"/>
  <c r="K471" i="4"/>
  <c r="K478" i="4"/>
  <c r="K524" i="4"/>
  <c r="K527" i="4"/>
  <c r="K531" i="4"/>
  <c r="K532" i="4"/>
  <c r="K538" i="4"/>
  <c r="K540" i="4"/>
  <c r="K541" i="4"/>
  <c r="K518" i="4"/>
  <c r="K521" i="4"/>
  <c r="K656" i="4"/>
  <c r="K520" i="4"/>
  <c r="K714" i="4"/>
  <c r="K525" i="4"/>
  <c r="K526" i="4"/>
  <c r="K528" i="4"/>
  <c r="K529" i="4"/>
  <c r="K530" i="4"/>
  <c r="K533" i="4"/>
  <c r="K534" i="4"/>
  <c r="K535" i="4"/>
  <c r="K536" i="4"/>
  <c r="K537" i="4"/>
  <c r="K539" i="4"/>
  <c r="K707" i="4"/>
  <c r="K543" i="4"/>
  <c r="K832" i="4"/>
  <c r="K519" i="4"/>
  <c r="K570" i="4"/>
  <c r="K602" i="4"/>
  <c r="K603" i="4"/>
  <c r="K618" i="4"/>
  <c r="K621" i="4"/>
  <c r="K558" i="4"/>
  <c r="K560" i="4"/>
  <c r="K561" i="4"/>
  <c r="K565" i="4"/>
  <c r="K573" i="4"/>
  <c r="K575" i="4"/>
  <c r="K576" i="4"/>
  <c r="K580" i="4"/>
  <c r="K581" i="4"/>
  <c r="K582" i="4"/>
  <c r="K583" i="4"/>
  <c r="K584" i="4"/>
  <c r="K585" i="4"/>
  <c r="K586" i="4"/>
  <c r="K587" i="4"/>
  <c r="K588" i="4"/>
  <c r="K589" i="4"/>
  <c r="K590" i="4"/>
  <c r="K591" i="4"/>
  <c r="K592" i="4"/>
  <c r="K974" i="4"/>
  <c r="K594" i="4"/>
  <c r="K595" i="4"/>
  <c r="K596" i="4"/>
  <c r="K597" i="4"/>
  <c r="K598" i="4"/>
  <c r="K599" i="4"/>
  <c r="K600" i="4"/>
  <c r="K601" i="4"/>
  <c r="K604" i="4"/>
  <c r="K605" i="4"/>
  <c r="K606" i="4"/>
  <c r="K607" i="4"/>
  <c r="K608" i="4"/>
  <c r="K609" i="4"/>
  <c r="K610" i="4"/>
  <c r="K611" i="4"/>
  <c r="K612" i="4"/>
  <c r="K613" i="4"/>
  <c r="K614" i="4"/>
  <c r="K615" i="4"/>
  <c r="K616" i="4"/>
  <c r="K617" i="4"/>
  <c r="K619" i="4"/>
  <c r="K620" i="4"/>
  <c r="K622" i="4"/>
  <c r="K623" i="4"/>
  <c r="K624" i="4"/>
  <c r="K544" i="4"/>
  <c r="K545" i="4"/>
  <c r="K546" i="4"/>
  <c r="K547" i="4"/>
  <c r="K548" i="4"/>
  <c r="K549" i="4"/>
  <c r="K550" i="4"/>
  <c r="K551" i="4"/>
  <c r="K552" i="4"/>
  <c r="K553" i="4"/>
  <c r="K554" i="4"/>
  <c r="K555" i="4"/>
  <c r="K556" i="4"/>
  <c r="K557" i="4"/>
  <c r="K559" i="4"/>
  <c r="K562" i="4"/>
  <c r="K563" i="4"/>
  <c r="K564" i="4"/>
  <c r="K566" i="4"/>
  <c r="K567" i="4"/>
  <c r="K568" i="4"/>
  <c r="K569" i="4"/>
  <c r="K571" i="4"/>
  <c r="K572" i="4"/>
  <c r="K574" i="4"/>
  <c r="K577" i="4"/>
  <c r="K578" i="4"/>
  <c r="K579" i="4"/>
  <c r="K629" i="4"/>
  <c r="K630" i="4"/>
  <c r="K632" i="4"/>
  <c r="K634" i="4"/>
  <c r="K628" i="4"/>
  <c r="K637" i="4"/>
  <c r="K638" i="4"/>
  <c r="K639" i="4"/>
  <c r="K641" i="4"/>
  <c r="K642" i="4"/>
  <c r="K643" i="4"/>
  <c r="K645" i="4"/>
  <c r="K646" i="4"/>
  <c r="K647" i="4"/>
  <c r="K648" i="4"/>
  <c r="K649" i="4"/>
  <c r="K631" i="4"/>
  <c r="K633" i="4"/>
  <c r="K123" i="4"/>
  <c r="K125" i="4"/>
  <c r="K126" i="4"/>
  <c r="K640" i="4"/>
  <c r="K644" i="4"/>
  <c r="K650" i="4"/>
  <c r="K121" i="4"/>
  <c r="K122" i="4"/>
  <c r="K679" i="4"/>
  <c r="K681" i="4"/>
  <c r="K124" i="4"/>
  <c r="K285" i="4"/>
  <c r="K404" i="4"/>
  <c r="K414" i="4"/>
  <c r="K416" i="4"/>
  <c r="K661" i="4"/>
  <c r="K662" i="4"/>
  <c r="K663" i="4"/>
  <c r="K664" i="4"/>
  <c r="K665" i="4"/>
  <c r="K666" i="4"/>
  <c r="K667" i="4"/>
  <c r="K417" i="4"/>
  <c r="K669" i="4"/>
  <c r="K670" i="4"/>
  <c r="K671" i="4"/>
  <c r="K672" i="4"/>
  <c r="K673" i="4"/>
  <c r="K674" i="4"/>
  <c r="K675" i="4"/>
  <c r="K676" i="4"/>
  <c r="K677" i="4"/>
  <c r="K678" i="4"/>
  <c r="K680" i="4"/>
  <c r="K682" i="4"/>
  <c r="K683" i="4"/>
  <c r="K684" i="4"/>
  <c r="K429" i="4"/>
  <c r="K687" i="4"/>
  <c r="K688" i="4"/>
  <c r="K651" i="4"/>
  <c r="K652" i="4"/>
  <c r="K914" i="4"/>
  <c r="K919" i="4"/>
  <c r="K923" i="4"/>
  <c r="K926" i="4"/>
  <c r="K872" i="4"/>
  <c r="K894" i="4"/>
  <c r="K715" i="4"/>
  <c r="K717" i="4"/>
  <c r="K898" i="4"/>
  <c r="K921" i="4"/>
  <c r="K319" i="4"/>
  <c r="K322" i="4"/>
  <c r="K323" i="4"/>
  <c r="K739" i="4"/>
  <c r="K331" i="4"/>
  <c r="K333" i="4"/>
  <c r="K337" i="4"/>
  <c r="K743" i="4"/>
  <c r="K745" i="4"/>
  <c r="K746" i="4"/>
  <c r="K689" i="4"/>
  <c r="K203" i="4"/>
  <c r="K691" i="4"/>
  <c r="K692" i="4"/>
  <c r="K383" i="4"/>
  <c r="K695" i="4"/>
  <c r="K696" i="4"/>
  <c r="K697" i="4"/>
  <c r="K388" i="4"/>
  <c r="K699" i="4"/>
  <c r="K700" i="4"/>
  <c r="K701" i="4"/>
  <c r="K702" i="4"/>
  <c r="K703" i="4"/>
  <c r="K393" i="4"/>
  <c r="K395" i="4"/>
  <c r="K706" i="4"/>
  <c r="K424" i="4"/>
  <c r="K427" i="4"/>
  <c r="K711" i="4"/>
  <c r="K712" i="4"/>
  <c r="K428" i="4"/>
  <c r="K433" i="4"/>
  <c r="K452" i="4"/>
  <c r="K716" i="4"/>
  <c r="K718" i="4"/>
  <c r="K719" i="4"/>
  <c r="K722" i="4"/>
  <c r="K542" i="4"/>
  <c r="K724" i="4"/>
  <c r="K517" i="4"/>
  <c r="K726" i="4"/>
  <c r="K775" i="4"/>
  <c r="K728" i="4"/>
  <c r="K848" i="4"/>
  <c r="K732" i="4"/>
  <c r="K733" i="4"/>
  <c r="K734" i="4"/>
  <c r="K735" i="4"/>
  <c r="K736" i="4"/>
  <c r="K911" i="4"/>
  <c r="K744" i="4"/>
  <c r="K797" i="4"/>
  <c r="K810" i="4"/>
  <c r="K747" i="4"/>
  <c r="K748" i="4"/>
  <c r="K749" i="4"/>
  <c r="K750" i="4"/>
  <c r="K751" i="4"/>
  <c r="K752" i="4"/>
  <c r="K753" i="4"/>
  <c r="K754" i="4"/>
  <c r="K755" i="4"/>
  <c r="K756" i="4"/>
  <c r="K758" i="4"/>
  <c r="K759" i="4"/>
  <c r="K760" i="4"/>
  <c r="K762" i="4"/>
  <c r="K763" i="4"/>
  <c r="K764" i="4"/>
  <c r="K765" i="4"/>
  <c r="K766" i="4"/>
  <c r="K767" i="4"/>
  <c r="K768" i="4"/>
  <c r="K990" i="4"/>
  <c r="K770" i="4"/>
  <c r="K771" i="4"/>
  <c r="K773" i="4"/>
  <c r="K774" i="4"/>
  <c r="K993" i="4"/>
  <c r="K776" i="4"/>
  <c r="K995" i="4"/>
  <c r="K778" i="4"/>
  <c r="K999" i="4"/>
  <c r="K780" i="4"/>
  <c r="K781" i="4"/>
  <c r="K1000" i="4"/>
  <c r="K783" i="4"/>
  <c r="K784" i="4"/>
  <c r="K785" i="4"/>
  <c r="K787" i="4"/>
  <c r="K789" i="4"/>
  <c r="K1005" i="4"/>
  <c r="K791" i="4"/>
  <c r="K792" i="4"/>
  <c r="K793" i="4"/>
  <c r="K1006" i="4"/>
  <c r="K786" i="4"/>
  <c r="K788" i="4"/>
  <c r="K794" i="4"/>
  <c r="K796" i="4"/>
  <c r="K795" i="4"/>
  <c r="K798" i="4"/>
  <c r="K937" i="4"/>
  <c r="K800" i="4"/>
  <c r="K801" i="4"/>
  <c r="K802" i="4"/>
  <c r="K803" i="4"/>
  <c r="K957" i="4"/>
  <c r="K963" i="4"/>
  <c r="K806" i="4"/>
  <c r="K966" i="4"/>
  <c r="K808" i="4"/>
  <c r="K930" i="4"/>
  <c r="K811" i="4"/>
  <c r="K1193" i="4"/>
  <c r="K813" i="4"/>
  <c r="K814" i="4"/>
  <c r="K1197" i="4"/>
  <c r="K1201" i="4"/>
  <c r="K761" i="4"/>
  <c r="K1156" i="4"/>
  <c r="K840" i="4"/>
  <c r="K841" i="4"/>
  <c r="K842" i="4"/>
  <c r="K843" i="4"/>
  <c r="K1194" i="4"/>
  <c r="K845" i="4"/>
  <c r="K847" i="4"/>
  <c r="K1231" i="4"/>
  <c r="K849" i="4"/>
  <c r="K818" i="4"/>
  <c r="K819" i="4"/>
  <c r="K821" i="4"/>
  <c r="K823" i="4"/>
  <c r="K827" i="4"/>
  <c r="K828" i="4"/>
  <c r="K824" i="4"/>
  <c r="K829" i="4"/>
  <c r="K830" i="4"/>
  <c r="K831" i="4"/>
  <c r="K1294" i="4"/>
  <c r="K833" i="4"/>
  <c r="K834" i="4"/>
  <c r="K835" i="4"/>
  <c r="K836" i="4"/>
  <c r="K837" i="4"/>
  <c r="K838" i="4"/>
  <c r="K839" i="4"/>
  <c r="K846" i="4"/>
  <c r="K850" i="4"/>
  <c r="K11" i="4"/>
  <c r="K114" i="4"/>
  <c r="K822" i="4"/>
  <c r="K825" i="4"/>
  <c r="K826" i="4"/>
  <c r="K882" i="4"/>
  <c r="K115" i="4"/>
  <c r="K900" i="4"/>
  <c r="K901" i="4"/>
  <c r="K907" i="4"/>
  <c r="K116" i="4"/>
  <c r="K119" i="4"/>
  <c r="K171" i="4"/>
  <c r="K189" i="4"/>
  <c r="K190" i="4"/>
  <c r="K191" i="4"/>
  <c r="K192" i="4"/>
  <c r="K193" i="4"/>
  <c r="K196" i="4"/>
  <c r="K197" i="4"/>
  <c r="K194" i="4"/>
  <c r="K195" i="4"/>
  <c r="K456" i="4"/>
  <c r="K458" i="4"/>
  <c r="K465" i="4"/>
  <c r="K355" i="4"/>
  <c r="K857" i="4"/>
  <c r="K497" i="4"/>
  <c r="K522" i="4"/>
  <c r="K523" i="4"/>
  <c r="K668" i="4"/>
  <c r="K779" i="4"/>
  <c r="K790" i="4"/>
  <c r="K757" i="4"/>
  <c r="K804" i="4"/>
  <c r="K809" i="4"/>
  <c r="K859" i="4"/>
  <c r="K864" i="4"/>
  <c r="K875" i="4"/>
  <c r="K876" i="4"/>
  <c r="K878" i="4"/>
  <c r="K879" i="4"/>
  <c r="K887" i="4"/>
  <c r="K889" i="4"/>
  <c r="K881" i="4"/>
  <c r="K883" i="4"/>
  <c r="K884" i="4"/>
  <c r="K895" i="4"/>
  <c r="K886" i="4"/>
  <c r="K899" i="4"/>
  <c r="K888" i="4"/>
  <c r="K902" i="4"/>
  <c r="K890" i="4"/>
  <c r="K891" i="4"/>
  <c r="K892" i="4"/>
  <c r="K893" i="4"/>
  <c r="K903" i="4"/>
  <c r="K905" i="4"/>
  <c r="K896" i="4"/>
  <c r="K909" i="4"/>
  <c r="K910" i="4"/>
  <c r="K912" i="4"/>
  <c r="K913" i="4"/>
  <c r="K904" i="4"/>
  <c r="K915" i="4"/>
  <c r="K906" i="4"/>
  <c r="K918" i="4"/>
  <c r="K943" i="4"/>
  <c r="K1007" i="4"/>
  <c r="K1008" i="4"/>
  <c r="K1013" i="4"/>
  <c r="K1105" i="4"/>
  <c r="K1131" i="4"/>
  <c r="K139" i="4"/>
  <c r="K140" i="4"/>
  <c r="K151" i="4"/>
  <c r="K860" i="4"/>
  <c r="K155" i="4"/>
  <c r="K868" i="4"/>
  <c r="K869" i="4"/>
  <c r="K870" i="4"/>
  <c r="K159" i="4"/>
  <c r="K170" i="4"/>
  <c r="K163" i="4"/>
  <c r="K31" i="4"/>
  <c r="K947" i="4"/>
  <c r="K948" i="4"/>
  <c r="K949" i="4"/>
  <c r="K950" i="4"/>
  <c r="K953" i="4"/>
  <c r="K955" i="4"/>
  <c r="K958" i="4"/>
  <c r="K32" i="4"/>
  <c r="K960" i="4"/>
  <c r="K964" i="4"/>
  <c r="K34" i="4"/>
  <c r="K44" i="4"/>
  <c r="K45" i="4"/>
  <c r="K971" i="4"/>
  <c r="K972" i="4"/>
  <c r="K46" i="4"/>
  <c r="K976" i="4"/>
  <c r="K978" i="4"/>
  <c r="K979" i="4"/>
  <c r="K47" i="4"/>
  <c r="K81" i="4"/>
  <c r="K984" i="4"/>
  <c r="K245" i="4"/>
  <c r="K686" i="4"/>
  <c r="K994" i="4"/>
  <c r="K769" i="4"/>
  <c r="K782" i="4"/>
  <c r="K873" i="4"/>
  <c r="K1002" i="4"/>
  <c r="K982" i="4"/>
  <c r="K1004" i="4"/>
  <c r="K1003" i="4"/>
  <c r="K952" i="4"/>
  <c r="K1020" i="4"/>
  <c r="K1025" i="4"/>
  <c r="K1026" i="4"/>
  <c r="K1067" i="4"/>
  <c r="K932" i="4"/>
  <c r="K1133" i="4"/>
  <c r="K936" i="4"/>
  <c r="K938" i="4"/>
  <c r="K939" i="4"/>
  <c r="K942" i="4"/>
  <c r="K944" i="4"/>
  <c r="K158" i="4"/>
  <c r="K946" i="4"/>
  <c r="K951" i="4"/>
  <c r="K741" i="4"/>
  <c r="K742" i="4"/>
  <c r="K954" i="4"/>
  <c r="K956" i="4"/>
  <c r="K694" i="4"/>
  <c r="K961" i="4"/>
  <c r="K962" i="4"/>
  <c r="K693" i="4"/>
  <c r="K965" i="4"/>
  <c r="K916" i="4"/>
  <c r="K970" i="4"/>
  <c r="K917" i="4"/>
  <c r="K975" i="4"/>
  <c r="K977" i="4"/>
  <c r="K981" i="4"/>
  <c r="K983" i="4"/>
  <c r="K985" i="4"/>
  <c r="K986" i="4"/>
  <c r="K987" i="4"/>
  <c r="K988" i="4"/>
  <c r="K989" i="4"/>
  <c r="K991" i="4"/>
  <c r="K992" i="4"/>
  <c r="K996" i="4"/>
  <c r="K997" i="4"/>
  <c r="K998" i="4"/>
  <c r="K1001" i="4"/>
  <c r="K851" i="4"/>
  <c r="K856" i="4"/>
  <c r="K1009" i="4"/>
  <c r="K1010" i="4"/>
  <c r="K1011" i="4"/>
  <c r="K1012" i="4"/>
  <c r="K858" i="4"/>
  <c r="K1014" i="4"/>
  <c r="K1015" i="4"/>
  <c r="K1016" i="4"/>
  <c r="K1017" i="4"/>
  <c r="K1018" i="4"/>
  <c r="K1019" i="4"/>
  <c r="K1021" i="4"/>
  <c r="K1022" i="4"/>
  <c r="K1023" i="4"/>
  <c r="K1024" i="4"/>
  <c r="K1027" i="4"/>
  <c r="K1028" i="4"/>
  <c r="K1029" i="4"/>
  <c r="K1030" i="4"/>
  <c r="K1032" i="4"/>
  <c r="K928" i="4"/>
  <c r="K929" i="4"/>
  <c r="K866" i="4"/>
  <c r="K931" i="4"/>
  <c r="K933" i="4"/>
  <c r="K922" i="4"/>
  <c r="K871" i="4"/>
  <c r="K1073" i="4"/>
  <c r="K1082" i="4"/>
  <c r="K1097" i="4"/>
  <c r="K1101" i="4"/>
  <c r="K940" i="4"/>
  <c r="K1109" i="4"/>
  <c r="K1111" i="4"/>
  <c r="K1117" i="4"/>
  <c r="K1118" i="4"/>
  <c r="K1120" i="4"/>
  <c r="K980" i="4"/>
  <c r="K1127" i="4"/>
  <c r="K935" i="4"/>
  <c r="K1129" i="4"/>
  <c r="K973" i="4"/>
  <c r="K934" i="4"/>
  <c r="K1134" i="4"/>
  <c r="K1135" i="4"/>
  <c r="K1137" i="4"/>
  <c r="K1138" i="4"/>
  <c r="K1139" i="4"/>
  <c r="K1059" i="4"/>
  <c r="K1141" i="4"/>
  <c r="K1126" i="4"/>
  <c r="K1144" i="4"/>
  <c r="K1148" i="4"/>
  <c r="K1149" i="4"/>
  <c r="K1034" i="4"/>
  <c r="K1035" i="4"/>
  <c r="K1036" i="4"/>
  <c r="K1037" i="4"/>
  <c r="K1039" i="4"/>
  <c r="K1040" i="4"/>
  <c r="K1042" i="4"/>
  <c r="K1044" i="4"/>
  <c r="K1047" i="4"/>
  <c r="K1048" i="4"/>
  <c r="K1050" i="4"/>
  <c r="K1052" i="4"/>
  <c r="K1053" i="4"/>
  <c r="K1054" i="4"/>
  <c r="K1055" i="4"/>
  <c r="K1056" i="4"/>
  <c r="K1057" i="4"/>
  <c r="K1041" i="4"/>
  <c r="K1043" i="4"/>
  <c r="K1045" i="4"/>
  <c r="K1046" i="4"/>
  <c r="K1049" i="4"/>
  <c r="K1051" i="4"/>
  <c r="K1058" i="4"/>
  <c r="K1060" i="4"/>
  <c r="K1061" i="4"/>
  <c r="K1062" i="4"/>
  <c r="K1063" i="4"/>
  <c r="K1064" i="4"/>
  <c r="K1065" i="4"/>
  <c r="K1066" i="4"/>
  <c r="K1132" i="4"/>
  <c r="K1068" i="4"/>
  <c r="K1069" i="4"/>
  <c r="K1070" i="4"/>
  <c r="K1071" i="4"/>
  <c r="K1072" i="4"/>
  <c r="K1074" i="4"/>
  <c r="K1075" i="4"/>
  <c r="K1076" i="4"/>
  <c r="K1077" i="4"/>
  <c r="K1078" i="4"/>
  <c r="K1079" i="4"/>
  <c r="K1080" i="4"/>
  <c r="K1081" i="4"/>
  <c r="K1083" i="4"/>
  <c r="K1084" i="4"/>
  <c r="K1085" i="4"/>
  <c r="K1086" i="4"/>
  <c r="K1224" i="4"/>
  <c r="K967" i="4"/>
  <c r="K1089" i="4"/>
  <c r="K1090" i="4"/>
  <c r="K1091" i="4"/>
  <c r="K1092" i="4"/>
  <c r="K1093" i="4"/>
  <c r="K1094" i="4"/>
  <c r="K1095" i="4"/>
  <c r="K1096" i="4"/>
  <c r="K1098" i="4"/>
  <c r="K1099" i="4"/>
  <c r="K1100" i="4"/>
  <c r="K1102" i="4"/>
  <c r="K1103" i="4"/>
  <c r="K1104" i="4"/>
  <c r="K1106" i="4"/>
  <c r="K1107" i="4"/>
  <c r="K1108" i="4"/>
  <c r="K1110" i="4"/>
  <c r="K1112" i="4"/>
  <c r="K1113" i="4"/>
  <c r="K1114" i="4"/>
  <c r="K1115" i="4"/>
  <c r="K1116" i="4"/>
  <c r="K1119" i="4"/>
  <c r="K1121" i="4"/>
  <c r="K1122" i="4"/>
  <c r="K1123" i="4"/>
  <c r="K1124" i="4"/>
  <c r="K1125" i="4"/>
  <c r="K1130" i="4"/>
  <c r="K1189" i="4"/>
  <c r="K1136" i="4"/>
  <c r="K1142" i="4"/>
  <c r="K1145" i="4"/>
  <c r="K1146" i="4"/>
  <c r="K1147" i="4"/>
  <c r="K1033" i="4"/>
  <c r="K1038" i="4"/>
  <c r="K1154" i="4"/>
  <c r="K1160" i="4"/>
  <c r="K1165" i="4"/>
  <c r="K1166" i="4"/>
  <c r="K1186" i="4"/>
  <c r="K1289" i="4"/>
  <c r="K1192" i="4"/>
  <c r="K118" i="4"/>
  <c r="K1195" i="4"/>
  <c r="K1196" i="4"/>
  <c r="K278" i="4"/>
  <c r="K1198" i="4"/>
  <c r="K635" i="4"/>
  <c r="K1150" i="4"/>
  <c r="K1153" i="4"/>
  <c r="K1155" i="4"/>
  <c r="K1151" i="4"/>
  <c r="K636" i="4"/>
  <c r="K1157" i="4"/>
  <c r="K1158" i="4"/>
  <c r="K1159" i="4"/>
  <c r="K1161" i="4"/>
  <c r="K1162" i="4"/>
  <c r="K1163" i="4"/>
  <c r="K1164" i="4"/>
  <c r="K1167" i="4"/>
  <c r="K1168" i="4"/>
  <c r="K1169" i="4"/>
  <c r="K1170" i="4"/>
  <c r="K1171" i="4"/>
  <c r="K1172" i="4"/>
  <c r="K1173" i="4"/>
  <c r="K1174" i="4"/>
  <c r="K1175" i="4"/>
  <c r="K1176" i="4"/>
  <c r="K1177" i="4"/>
  <c r="K1178" i="4"/>
  <c r="K1179" i="4"/>
  <c r="K1180" i="4"/>
  <c r="K1181" i="4"/>
  <c r="K1182" i="4"/>
  <c r="K1183" i="4"/>
  <c r="K1184" i="4"/>
  <c r="K1185" i="4"/>
  <c r="K1187" i="4"/>
  <c r="K1188" i="4"/>
  <c r="K1190" i="4"/>
  <c r="K1191" i="4"/>
  <c r="K1250" i="4"/>
  <c r="K1199" i="4"/>
  <c r="K138" i="4"/>
  <c r="K1202" i="4"/>
  <c r="K1203" i="4"/>
  <c r="K1204" i="4"/>
  <c r="K1152" i="4"/>
  <c r="K1235" i="4"/>
  <c r="K145" i="4"/>
  <c r="K1252" i="4"/>
  <c r="K1255" i="4"/>
  <c r="K1256" i="4"/>
  <c r="K1263" i="4"/>
  <c r="K1206" i="4"/>
  <c r="K1207" i="4"/>
  <c r="K1210" i="4"/>
  <c r="K1211" i="4"/>
  <c r="K1213" i="4"/>
  <c r="K1214" i="4"/>
  <c r="K1216" i="4"/>
  <c r="K146" i="4"/>
  <c r="K148" i="4"/>
  <c r="K1225" i="4"/>
  <c r="K1226" i="4"/>
  <c r="K1227" i="4"/>
  <c r="K1228" i="4"/>
  <c r="K1229" i="4"/>
  <c r="K1230" i="4"/>
  <c r="K165" i="4"/>
  <c r="K1232" i="4"/>
  <c r="K1233" i="4"/>
  <c r="K1234" i="4"/>
  <c r="K1236" i="4"/>
  <c r="K1237" i="4"/>
  <c r="K1238" i="4"/>
  <c r="K1239" i="4"/>
  <c r="K1240" i="4"/>
  <c r="K1241" i="4"/>
  <c r="K1242" i="4"/>
  <c r="K1243" i="4"/>
  <c r="K1244" i="4"/>
  <c r="K1245" i="4"/>
  <c r="K1246" i="4"/>
  <c r="K1247" i="4"/>
  <c r="K1248" i="4"/>
  <c r="K1249" i="4"/>
  <c r="K1251" i="4"/>
  <c r="K1253" i="4"/>
  <c r="K1254" i="4"/>
  <c r="K1257" i="4"/>
  <c r="K1258" i="4"/>
  <c r="K1259" i="4"/>
  <c r="K1260" i="4"/>
  <c r="K1261" i="4"/>
  <c r="K1262" i="4"/>
  <c r="K1264" i="4"/>
  <c r="K166" i="4"/>
  <c r="K1205" i="4"/>
  <c r="K181" i="4"/>
  <c r="K1209" i="4"/>
  <c r="K1212" i="4"/>
  <c r="K1215" i="4"/>
  <c r="K1217" i="4"/>
  <c r="K1218" i="4"/>
  <c r="K1219" i="4"/>
  <c r="K1220" i="4"/>
  <c r="K1222" i="4"/>
  <c r="K1223" i="4"/>
  <c r="K1274" i="4"/>
  <c r="K1277" i="4"/>
  <c r="K1280" i="4"/>
  <c r="K1282" i="4"/>
  <c r="K1284" i="4"/>
  <c r="K1285" i="4"/>
  <c r="K1288" i="4"/>
  <c r="K1290" i="4"/>
  <c r="K1291" i="4"/>
  <c r="K1292" i="4"/>
  <c r="K188" i="4"/>
  <c r="K1267" i="4"/>
  <c r="K1268" i="4"/>
  <c r="K1269" i="4"/>
  <c r="K1271" i="4"/>
  <c r="K1272" i="4"/>
  <c r="K1273" i="4"/>
  <c r="K1275" i="4"/>
  <c r="K1276" i="4"/>
  <c r="K1279" i="4"/>
  <c r="K1266" i="4"/>
  <c r="K1278" i="4"/>
  <c r="K1281" i="4"/>
  <c r="K1283" i="4"/>
  <c r="K1286" i="4"/>
  <c r="K1287" i="4"/>
  <c r="K1140" i="4"/>
  <c r="K1293" i="4"/>
  <c r="K1270" i="4"/>
  <c r="K1297" i="4"/>
  <c r="K1298" i="4"/>
  <c r="K1296" i="4"/>
  <c r="K1299" i="4"/>
  <c r="K1295" i="4"/>
  <c r="K1143" i="4"/>
  <c r="K317" i="4"/>
  <c r="G3" i="4"/>
  <c r="G4" i="4"/>
  <c r="G5" i="4"/>
  <c r="G6" i="4"/>
  <c r="G7" i="4"/>
  <c r="G8" i="4"/>
  <c r="G9" i="4"/>
  <c r="G10" i="4"/>
  <c r="G1265" i="4"/>
  <c r="G17" i="4"/>
  <c r="G460" i="4"/>
  <c r="G380" i="4"/>
  <c r="G506" i="4"/>
  <c r="G507" i="4"/>
  <c r="G510" i="4"/>
  <c r="G511" i="4"/>
  <c r="G512" i="4"/>
  <c r="G467" i="4"/>
  <c r="G723" i="4"/>
  <c r="G777" i="4"/>
  <c r="G1087" i="4"/>
  <c r="G27" i="4"/>
  <c r="G28" i="4"/>
  <c r="G29" i="4"/>
  <c r="G60" i="4"/>
  <c r="G13" i="4"/>
  <c r="G61" i="4"/>
  <c r="G30" i="4"/>
  <c r="G62" i="4"/>
  <c r="G63" i="4"/>
  <c r="G59" i="4"/>
  <c r="G64" i="4"/>
  <c r="G35" i="4"/>
  <c r="G37" i="4"/>
  <c r="G65" i="4"/>
  <c r="G67" i="4"/>
  <c r="G40" i="4"/>
  <c r="G41" i="4"/>
  <c r="G42" i="4"/>
  <c r="G43" i="4"/>
  <c r="G68" i="4"/>
  <c r="G69" i="4"/>
  <c r="G70" i="4"/>
  <c r="G73" i="4"/>
  <c r="G48" i="4"/>
  <c r="G76" i="4"/>
  <c r="G50" i="4"/>
  <c r="G51" i="4"/>
  <c r="G52" i="4"/>
  <c r="G71" i="4"/>
  <c r="G72" i="4"/>
  <c r="G75" i="4"/>
  <c r="G77" i="4"/>
  <c r="G57" i="4"/>
  <c r="G78" i="4"/>
  <c r="G80" i="4"/>
  <c r="G36" i="4"/>
  <c r="G66" i="4"/>
  <c r="G100" i="4"/>
  <c r="G276" i="4"/>
  <c r="G277" i="4"/>
  <c r="G282" i="4"/>
  <c r="G300" i="4"/>
  <c r="G340" i="4"/>
  <c r="G658" i="4"/>
  <c r="G659" i="4"/>
  <c r="G685" i="4"/>
  <c r="G653" i="4"/>
  <c r="G654" i="4"/>
  <c r="G74" i="4"/>
  <c r="G655" i="4"/>
  <c r="G709" i="4"/>
  <c r="G720" i="4"/>
  <c r="G721" i="4"/>
  <c r="G729" i="4"/>
  <c r="G730" i="4"/>
  <c r="G738" i="4"/>
  <c r="G740" i="4"/>
  <c r="G690" i="4"/>
  <c r="G82" i="4"/>
  <c r="G83" i="4"/>
  <c r="G84" i="4"/>
  <c r="G85" i="4"/>
  <c r="G86" i="4"/>
  <c r="G90" i="4"/>
  <c r="G91" i="4"/>
  <c r="G92" i="4"/>
  <c r="G93" i="4"/>
  <c r="G94" i="4"/>
  <c r="G95" i="4"/>
  <c r="G96" i="4"/>
  <c r="G98" i="4"/>
  <c r="G87" i="4"/>
  <c r="G88" i="4"/>
  <c r="G89" i="4"/>
  <c r="G97" i="4"/>
  <c r="G99" i="4"/>
  <c r="G713" i="4"/>
  <c r="G101" i="4"/>
  <c r="G102" i="4"/>
  <c r="G103" i="4"/>
  <c r="G104" i="4"/>
  <c r="G105" i="4"/>
  <c r="G106" i="4"/>
  <c r="G107" i="4"/>
  <c r="G108" i="4"/>
  <c r="G109" i="4"/>
  <c r="G110" i="4"/>
  <c r="G111" i="4"/>
  <c r="G112" i="4"/>
  <c r="G113" i="4"/>
  <c r="G727" i="4"/>
  <c r="G799" i="4"/>
  <c r="G805" i="4"/>
  <c r="G117" i="4"/>
  <c r="G812" i="4"/>
  <c r="G817" i="4"/>
  <c r="G820" i="4"/>
  <c r="G897" i="4"/>
  <c r="G920" i="4"/>
  <c r="G120" i="4"/>
  <c r="G924" i="4"/>
  <c r="G925" i="4"/>
  <c r="G927" i="4"/>
  <c r="G127" i="4"/>
  <c r="G128" i="4"/>
  <c r="G129" i="4"/>
  <c r="G130" i="4"/>
  <c r="G131" i="4"/>
  <c r="G157" i="4"/>
  <c r="G852" i="4"/>
  <c r="G132" i="4"/>
  <c r="G133" i="4"/>
  <c r="G134" i="4"/>
  <c r="G136" i="4"/>
  <c r="G137" i="4"/>
  <c r="G853" i="4"/>
  <c r="G854" i="4"/>
  <c r="G855" i="4"/>
  <c r="G141" i="4"/>
  <c r="G142" i="4"/>
  <c r="G143" i="4"/>
  <c r="G144" i="4"/>
  <c r="G861" i="4"/>
  <c r="G862" i="4"/>
  <c r="G147" i="4"/>
  <c r="G863" i="4"/>
  <c r="G149" i="4"/>
  <c r="G150" i="4"/>
  <c r="G867" i="4"/>
  <c r="G152" i="4"/>
  <c r="G153" i="4"/>
  <c r="G154" i="4"/>
  <c r="G874" i="4"/>
  <c r="G156" i="4"/>
  <c r="G877" i="4"/>
  <c r="G160" i="4"/>
  <c r="G161" i="4"/>
  <c r="G135" i="4"/>
  <c r="G164" i="4"/>
  <c r="G167" i="4"/>
  <c r="G168" i="4"/>
  <c r="G880" i="4"/>
  <c r="G885" i="4"/>
  <c r="G908" i="4"/>
  <c r="G941" i="4"/>
  <c r="G162" i="4"/>
  <c r="G169" i="4"/>
  <c r="G959" i="4"/>
  <c r="G172" i="4"/>
  <c r="G184" i="4"/>
  <c r="G185" i="4"/>
  <c r="G186" i="4"/>
  <c r="G187" i="4"/>
  <c r="G173" i="4"/>
  <c r="G174" i="4"/>
  <c r="G175" i="4"/>
  <c r="G176" i="4"/>
  <c r="G177" i="4"/>
  <c r="G178" i="4"/>
  <c r="G179" i="4"/>
  <c r="G180" i="4"/>
  <c r="G968" i="4"/>
  <c r="G182" i="4"/>
  <c r="G183" i="4"/>
  <c r="G969" i="4"/>
  <c r="G1031" i="4"/>
  <c r="G945" i="4"/>
  <c r="G1088" i="4"/>
  <c r="G1200" i="4"/>
  <c r="G1300" i="4"/>
  <c r="G2" i="4"/>
  <c r="G18" i="4"/>
  <c r="G14" i="4"/>
  <c r="G15" i="4"/>
  <c r="G210" i="4"/>
  <c r="G211" i="4"/>
  <c r="G215" i="4"/>
  <c r="G216" i="4"/>
  <c r="G217" i="4"/>
  <c r="G218" i="4"/>
  <c r="G223" i="4"/>
  <c r="G225" i="4"/>
  <c r="G226" i="4"/>
  <c r="G227" i="4"/>
  <c r="G228" i="4"/>
  <c r="G230" i="4"/>
  <c r="G231" i="4"/>
  <c r="G232" i="4"/>
  <c r="G233" i="4"/>
  <c r="G234" i="4"/>
  <c r="G235" i="4"/>
  <c r="G236" i="4"/>
  <c r="G237" i="4"/>
  <c r="G238" i="4"/>
  <c r="G239" i="4"/>
  <c r="G240" i="4"/>
  <c r="G241" i="4"/>
  <c r="G242" i="4"/>
  <c r="G243" i="4"/>
  <c r="G244" i="4"/>
  <c r="G19" i="4"/>
  <c r="G199" i="4"/>
  <c r="G200" i="4"/>
  <c r="G201" i="4"/>
  <c r="G202" i="4"/>
  <c r="G204" i="4"/>
  <c r="G205" i="4"/>
  <c r="G206" i="4"/>
  <c r="G207" i="4"/>
  <c r="G208" i="4"/>
  <c r="G212" i="4"/>
  <c r="G213" i="4"/>
  <c r="G219" i="4"/>
  <c r="G220" i="4"/>
  <c r="G221" i="4"/>
  <c r="G222" i="4"/>
  <c r="G224" i="4"/>
  <c r="G229" i="4"/>
  <c r="G246" i="4"/>
  <c r="G247" i="4"/>
  <c r="G248" i="4"/>
  <c r="G249" i="4"/>
  <c r="G250" i="4"/>
  <c r="G251" i="4"/>
  <c r="G252" i="4"/>
  <c r="G253" i="4"/>
  <c r="G254" i="4"/>
  <c r="G255" i="4"/>
  <c r="G256" i="4"/>
  <c r="G257" i="4"/>
  <c r="G258" i="4"/>
  <c r="G259" i="4"/>
  <c r="G260" i="4"/>
  <c r="G261" i="4"/>
  <c r="G262" i="4"/>
  <c r="G263" i="4"/>
  <c r="G264" i="4"/>
  <c r="G265" i="4"/>
  <c r="G266" i="4"/>
  <c r="G267" i="4"/>
  <c r="G268" i="4"/>
  <c r="G269" i="4"/>
  <c r="G270" i="4"/>
  <c r="G271" i="4"/>
  <c r="G272" i="4"/>
  <c r="G273" i="4"/>
  <c r="G274" i="4"/>
  <c r="G275" i="4"/>
  <c r="G20" i="4"/>
  <c r="G21" i="4"/>
  <c r="G22" i="4"/>
  <c r="G279" i="4"/>
  <c r="G280" i="4"/>
  <c r="G281" i="4"/>
  <c r="G23" i="4"/>
  <c r="G283" i="4"/>
  <c r="G284" i="4"/>
  <c r="G24" i="4"/>
  <c r="G286" i="4"/>
  <c r="G287" i="4"/>
  <c r="G288" i="4"/>
  <c r="G25" i="4"/>
  <c r="G290" i="4"/>
  <c r="G291" i="4"/>
  <c r="G292" i="4"/>
  <c r="G293" i="4"/>
  <c r="G294" i="4"/>
  <c r="G295" i="4"/>
  <c r="G296" i="4"/>
  <c r="G297" i="4"/>
  <c r="G298" i="4"/>
  <c r="G299" i="4"/>
  <c r="G26" i="4"/>
  <c r="G301" i="4"/>
  <c r="G302" i="4"/>
  <c r="G303" i="4"/>
  <c r="G304" i="4"/>
  <c r="G305" i="4"/>
  <c r="G306" i="4"/>
  <c r="G307" i="4"/>
  <c r="G308" i="4"/>
  <c r="G309" i="4"/>
  <c r="G310" i="4"/>
  <c r="G311" i="4"/>
  <c r="G312" i="4"/>
  <c r="G313" i="4"/>
  <c r="G314" i="4"/>
  <c r="G315" i="4"/>
  <c r="G316" i="4"/>
  <c r="G12" i="4"/>
  <c r="G318" i="4"/>
  <c r="G16" i="4"/>
  <c r="G320" i="4"/>
  <c r="G321" i="4"/>
  <c r="G38" i="4"/>
  <c r="G49" i="4"/>
  <c r="G324" i="4"/>
  <c r="G325" i="4"/>
  <c r="G326" i="4"/>
  <c r="G327" i="4"/>
  <c r="G328" i="4"/>
  <c r="G329" i="4"/>
  <c r="G330" i="4"/>
  <c r="G53" i="4"/>
  <c r="G332" i="4"/>
  <c r="G54" i="4"/>
  <c r="G334" i="4"/>
  <c r="G335" i="4"/>
  <c r="G336" i="4"/>
  <c r="G55" i="4"/>
  <c r="G338" i="4"/>
  <c r="G339" i="4"/>
  <c r="G56" i="4"/>
  <c r="G198" i="4"/>
  <c r="G58" i="4"/>
  <c r="G209" i="4"/>
  <c r="G214" i="4"/>
  <c r="G33" i="4"/>
  <c r="G386" i="4"/>
  <c r="G397" i="4"/>
  <c r="G398" i="4"/>
  <c r="G438" i="4"/>
  <c r="G440" i="4"/>
  <c r="G441" i="4"/>
  <c r="G447" i="4"/>
  <c r="G451" i="4"/>
  <c r="G453" i="4"/>
  <c r="G455" i="4"/>
  <c r="G459" i="4"/>
  <c r="G79" i="4"/>
  <c r="G341" i="4"/>
  <c r="G347" i="4"/>
  <c r="G348" i="4"/>
  <c r="G349" i="4"/>
  <c r="G350" i="4"/>
  <c r="G351" i="4"/>
  <c r="G354" i="4"/>
  <c r="G357" i="4"/>
  <c r="G359" i="4"/>
  <c r="G360" i="4"/>
  <c r="G362" i="4"/>
  <c r="G363" i="4"/>
  <c r="G365" i="4"/>
  <c r="G367" i="4"/>
  <c r="G368" i="4"/>
  <c r="G369" i="4"/>
  <c r="G371" i="4"/>
  <c r="G372" i="4"/>
  <c r="G373" i="4"/>
  <c r="G374" i="4"/>
  <c r="G375" i="4"/>
  <c r="G377" i="4"/>
  <c r="G378" i="4"/>
  <c r="G289" i="4"/>
  <c r="G381" i="4"/>
  <c r="G382" i="4"/>
  <c r="G384" i="4"/>
  <c r="G385" i="4"/>
  <c r="G387" i="4"/>
  <c r="G513" i="4"/>
  <c r="G389" i="4"/>
  <c r="G391" i="4"/>
  <c r="G627" i="4"/>
  <c r="G394" i="4"/>
  <c r="G660" i="4"/>
  <c r="G396" i="4"/>
  <c r="G345" i="4"/>
  <c r="G376" i="4"/>
  <c r="G390" i="4"/>
  <c r="G392" i="4"/>
  <c r="G399" i="4"/>
  <c r="G400" i="4"/>
  <c r="G401" i="4"/>
  <c r="G402" i="4"/>
  <c r="G403" i="4"/>
  <c r="G1128" i="4"/>
  <c r="G405" i="4"/>
  <c r="G406" i="4"/>
  <c r="G407" i="4"/>
  <c r="G408" i="4"/>
  <c r="G409" i="4"/>
  <c r="G410" i="4"/>
  <c r="G411" i="4"/>
  <c r="G412" i="4"/>
  <c r="G413" i="4"/>
  <c r="G39" i="4"/>
  <c r="G415" i="4"/>
  <c r="G466" i="4"/>
  <c r="G698" i="4"/>
  <c r="G418" i="4"/>
  <c r="G419" i="4"/>
  <c r="G420" i="4"/>
  <c r="G421" i="4"/>
  <c r="G422" i="4"/>
  <c r="G423" i="4"/>
  <c r="G704" i="4"/>
  <c r="G425" i="4"/>
  <c r="G426" i="4"/>
  <c r="G705" i="4"/>
  <c r="G708" i="4"/>
  <c r="G710" i="4"/>
  <c r="G430" i="4"/>
  <c r="G431" i="4"/>
  <c r="G432" i="4"/>
  <c r="G725" i="4"/>
  <c r="G434" i="4"/>
  <c r="G435" i="4"/>
  <c r="G436" i="4"/>
  <c r="G437" i="4"/>
  <c r="G439" i="4"/>
  <c r="G442" i="4"/>
  <c r="G443" i="4"/>
  <c r="G444" i="4"/>
  <c r="G445" i="4"/>
  <c r="G446" i="4"/>
  <c r="G448" i="4"/>
  <c r="G449" i="4"/>
  <c r="G450" i="4"/>
  <c r="G731" i="4"/>
  <c r="G454" i="4"/>
  <c r="G737" i="4"/>
  <c r="G457" i="4"/>
  <c r="G772" i="4"/>
  <c r="G461" i="4"/>
  <c r="G462" i="4"/>
  <c r="G463" i="4"/>
  <c r="G464" i="4"/>
  <c r="G865" i="4"/>
  <c r="G342" i="4"/>
  <c r="G343" i="4"/>
  <c r="G344" i="4"/>
  <c r="G346" i="4"/>
  <c r="G352" i="4"/>
  <c r="G353" i="4"/>
  <c r="G1221" i="4"/>
  <c r="G356" i="4"/>
  <c r="G358" i="4"/>
  <c r="G361" i="4"/>
  <c r="G364" i="4"/>
  <c r="G366" i="4"/>
  <c r="G370" i="4"/>
  <c r="G379" i="4"/>
  <c r="G483" i="4"/>
  <c r="G484" i="4"/>
  <c r="G480" i="4"/>
  <c r="G487" i="4"/>
  <c r="G490" i="4"/>
  <c r="G495" i="4"/>
  <c r="G496" i="4"/>
  <c r="G593" i="4"/>
  <c r="G498" i="4"/>
  <c r="G499" i="4"/>
  <c r="G500" i="4"/>
  <c r="G504" i="4"/>
  <c r="G505" i="4"/>
  <c r="G807" i="4"/>
  <c r="G815" i="4"/>
  <c r="G508" i="4"/>
  <c r="G816" i="4"/>
  <c r="G844" i="4"/>
  <c r="G1208" i="4"/>
  <c r="G625" i="4"/>
  <c r="G514" i="4"/>
  <c r="G515" i="4"/>
  <c r="G626" i="4"/>
  <c r="G657" i="4"/>
  <c r="G469" i="4"/>
  <c r="G470" i="4"/>
  <c r="G472" i="4"/>
  <c r="G473" i="4"/>
  <c r="G474" i="4"/>
  <c r="G475" i="4"/>
  <c r="G476" i="4"/>
  <c r="G477" i="4"/>
  <c r="G481" i="4"/>
  <c r="G482" i="4"/>
  <c r="G485" i="4"/>
  <c r="G479" i="4"/>
  <c r="G486" i="4"/>
  <c r="G488" i="4"/>
  <c r="G489" i="4"/>
  <c r="G491" i="4"/>
  <c r="G492" i="4"/>
  <c r="G493" i="4"/>
  <c r="G494" i="4"/>
  <c r="G501" i="4"/>
  <c r="G502" i="4"/>
  <c r="G503" i="4"/>
  <c r="G509" i="4"/>
  <c r="G516" i="4"/>
  <c r="G468" i="4"/>
  <c r="G471" i="4"/>
  <c r="G478" i="4"/>
  <c r="G524" i="4"/>
  <c r="G527" i="4"/>
  <c r="G531" i="4"/>
  <c r="G532" i="4"/>
  <c r="G538" i="4"/>
  <c r="G540" i="4"/>
  <c r="G541" i="4"/>
  <c r="G518" i="4"/>
  <c r="G521" i="4"/>
  <c r="G656" i="4"/>
  <c r="G520" i="4"/>
  <c r="G714" i="4"/>
  <c r="G525" i="4"/>
  <c r="G526" i="4"/>
  <c r="G528" i="4"/>
  <c r="G529" i="4"/>
  <c r="G530" i="4"/>
  <c r="G533" i="4"/>
  <c r="G534" i="4"/>
  <c r="G535" i="4"/>
  <c r="G536" i="4"/>
  <c r="G537" i="4"/>
  <c r="G539" i="4"/>
  <c r="G707" i="4"/>
  <c r="G543" i="4"/>
  <c r="G832" i="4"/>
  <c r="G519" i="4"/>
  <c r="G570" i="4"/>
  <c r="G602" i="4"/>
  <c r="G603" i="4"/>
  <c r="G618" i="4"/>
  <c r="G621" i="4"/>
  <c r="G558" i="4"/>
  <c r="G560" i="4"/>
  <c r="G561" i="4"/>
  <c r="G565" i="4"/>
  <c r="G573" i="4"/>
  <c r="G575" i="4"/>
  <c r="G576" i="4"/>
  <c r="G580" i="4"/>
  <c r="G581" i="4"/>
  <c r="G582" i="4"/>
  <c r="G583" i="4"/>
  <c r="G584" i="4"/>
  <c r="G585" i="4"/>
  <c r="G586" i="4"/>
  <c r="G587" i="4"/>
  <c r="G588" i="4"/>
  <c r="G589" i="4"/>
  <c r="G590" i="4"/>
  <c r="G591" i="4"/>
  <c r="G592" i="4"/>
  <c r="G974" i="4"/>
  <c r="G594" i="4"/>
  <c r="G595" i="4"/>
  <c r="G596" i="4"/>
  <c r="G597" i="4"/>
  <c r="G598" i="4"/>
  <c r="G599" i="4"/>
  <c r="G600" i="4"/>
  <c r="G601" i="4"/>
  <c r="G604" i="4"/>
  <c r="G605" i="4"/>
  <c r="G606" i="4"/>
  <c r="G607" i="4"/>
  <c r="G608" i="4"/>
  <c r="G609" i="4"/>
  <c r="G610" i="4"/>
  <c r="G611" i="4"/>
  <c r="G612" i="4"/>
  <c r="G613" i="4"/>
  <c r="G614" i="4"/>
  <c r="G615" i="4"/>
  <c r="G616" i="4"/>
  <c r="G617" i="4"/>
  <c r="G619" i="4"/>
  <c r="G620" i="4"/>
  <c r="G622" i="4"/>
  <c r="G623" i="4"/>
  <c r="G624" i="4"/>
  <c r="G544" i="4"/>
  <c r="G545" i="4"/>
  <c r="G546" i="4"/>
  <c r="G547" i="4"/>
  <c r="G548" i="4"/>
  <c r="G549" i="4"/>
  <c r="G550" i="4"/>
  <c r="G551" i="4"/>
  <c r="G552" i="4"/>
  <c r="G553" i="4"/>
  <c r="G554" i="4"/>
  <c r="G555" i="4"/>
  <c r="G556" i="4"/>
  <c r="G557" i="4"/>
  <c r="G559" i="4"/>
  <c r="G562" i="4"/>
  <c r="G563" i="4"/>
  <c r="G564" i="4"/>
  <c r="G566" i="4"/>
  <c r="G567" i="4"/>
  <c r="G568" i="4"/>
  <c r="G569" i="4"/>
  <c r="G571" i="4"/>
  <c r="G572" i="4"/>
  <c r="G574" i="4"/>
  <c r="G577" i="4"/>
  <c r="G578" i="4"/>
  <c r="G579" i="4"/>
  <c r="G629" i="4"/>
  <c r="G630" i="4"/>
  <c r="G632" i="4"/>
  <c r="G634" i="4"/>
  <c r="G628" i="4"/>
  <c r="G637" i="4"/>
  <c r="G638" i="4"/>
  <c r="G639" i="4"/>
  <c r="G641" i="4"/>
  <c r="G642" i="4"/>
  <c r="G643" i="4"/>
  <c r="G645" i="4"/>
  <c r="G646" i="4"/>
  <c r="G647" i="4"/>
  <c r="G648" i="4"/>
  <c r="G649" i="4"/>
  <c r="G631" i="4"/>
  <c r="G633" i="4"/>
  <c r="G123" i="4"/>
  <c r="G125" i="4"/>
  <c r="G126" i="4"/>
  <c r="G640" i="4"/>
  <c r="G644" i="4"/>
  <c r="G650" i="4"/>
  <c r="G121" i="4"/>
  <c r="G122" i="4"/>
  <c r="G679" i="4"/>
  <c r="G681" i="4"/>
  <c r="G124" i="4"/>
  <c r="G285" i="4"/>
  <c r="G404" i="4"/>
  <c r="G414" i="4"/>
  <c r="G416" i="4"/>
  <c r="G661" i="4"/>
  <c r="G662" i="4"/>
  <c r="G663" i="4"/>
  <c r="G664" i="4"/>
  <c r="G665" i="4"/>
  <c r="G666" i="4"/>
  <c r="G667" i="4"/>
  <c r="G417" i="4"/>
  <c r="G669" i="4"/>
  <c r="G670" i="4"/>
  <c r="G671" i="4"/>
  <c r="G672" i="4"/>
  <c r="G673" i="4"/>
  <c r="G674" i="4"/>
  <c r="G675" i="4"/>
  <c r="G676" i="4"/>
  <c r="G677" i="4"/>
  <c r="G678" i="4"/>
  <c r="G680" i="4"/>
  <c r="G682" i="4"/>
  <c r="G683" i="4"/>
  <c r="G684" i="4"/>
  <c r="G429" i="4"/>
  <c r="G687" i="4"/>
  <c r="G688" i="4"/>
  <c r="G651" i="4"/>
  <c r="G652" i="4"/>
  <c r="G914" i="4"/>
  <c r="G919" i="4"/>
  <c r="G923" i="4"/>
  <c r="G926" i="4"/>
  <c r="G872" i="4"/>
  <c r="G894" i="4"/>
  <c r="G715" i="4"/>
  <c r="G717" i="4"/>
  <c r="G898" i="4"/>
  <c r="G921" i="4"/>
  <c r="G319" i="4"/>
  <c r="G322" i="4"/>
  <c r="G323" i="4"/>
  <c r="G739" i="4"/>
  <c r="G331" i="4"/>
  <c r="G333" i="4"/>
  <c r="G337" i="4"/>
  <c r="G743" i="4"/>
  <c r="G745" i="4"/>
  <c r="G746" i="4"/>
  <c r="G689" i="4"/>
  <c r="G203" i="4"/>
  <c r="G691" i="4"/>
  <c r="G692" i="4"/>
  <c r="G383" i="4"/>
  <c r="G695" i="4"/>
  <c r="G696" i="4"/>
  <c r="G697" i="4"/>
  <c r="G388" i="4"/>
  <c r="G699" i="4"/>
  <c r="G700" i="4"/>
  <c r="G701" i="4"/>
  <c r="G702" i="4"/>
  <c r="G703" i="4"/>
  <c r="G393" i="4"/>
  <c r="G395" i="4"/>
  <c r="G706" i="4"/>
  <c r="G424" i="4"/>
  <c r="G427" i="4"/>
  <c r="G711" i="4"/>
  <c r="G712" i="4"/>
  <c r="G428" i="4"/>
  <c r="G433" i="4"/>
  <c r="G452" i="4"/>
  <c r="G716" i="4"/>
  <c r="G718" i="4"/>
  <c r="G719" i="4"/>
  <c r="G722" i="4"/>
  <c r="G542" i="4"/>
  <c r="G724" i="4"/>
  <c r="G517" i="4"/>
  <c r="G726" i="4"/>
  <c r="G775" i="4"/>
  <c r="G728" i="4"/>
  <c r="G848" i="4"/>
  <c r="G732" i="4"/>
  <c r="G733" i="4"/>
  <c r="G734" i="4"/>
  <c r="G735" i="4"/>
  <c r="G736" i="4"/>
  <c r="G911" i="4"/>
  <c r="G744" i="4"/>
  <c r="G797" i="4"/>
  <c r="G810" i="4"/>
  <c r="G747" i="4"/>
  <c r="G748" i="4"/>
  <c r="G749" i="4"/>
  <c r="G750" i="4"/>
  <c r="G751" i="4"/>
  <c r="G752" i="4"/>
  <c r="G753" i="4"/>
  <c r="G754" i="4"/>
  <c r="G755" i="4"/>
  <c r="G756" i="4"/>
  <c r="G758" i="4"/>
  <c r="G759" i="4"/>
  <c r="G760" i="4"/>
  <c r="G762" i="4"/>
  <c r="G763" i="4"/>
  <c r="G764" i="4"/>
  <c r="G765" i="4"/>
  <c r="G766" i="4"/>
  <c r="G767" i="4"/>
  <c r="G768" i="4"/>
  <c r="G990" i="4"/>
  <c r="G770" i="4"/>
  <c r="G771" i="4"/>
  <c r="G773" i="4"/>
  <c r="G774" i="4"/>
  <c r="G993" i="4"/>
  <c r="G776" i="4"/>
  <c r="G995" i="4"/>
  <c r="G778" i="4"/>
  <c r="G999" i="4"/>
  <c r="G780" i="4"/>
  <c r="G781" i="4"/>
  <c r="G1000" i="4"/>
  <c r="G783" i="4"/>
  <c r="G784" i="4"/>
  <c r="G785" i="4"/>
  <c r="G787" i="4"/>
  <c r="G789" i="4"/>
  <c r="G1005" i="4"/>
  <c r="G791" i="4"/>
  <c r="G792" i="4"/>
  <c r="G793" i="4"/>
  <c r="G1006" i="4"/>
  <c r="G786" i="4"/>
  <c r="G788" i="4"/>
  <c r="G794" i="4"/>
  <c r="G796" i="4"/>
  <c r="G795" i="4"/>
  <c r="G798" i="4"/>
  <c r="G937" i="4"/>
  <c r="G800" i="4"/>
  <c r="G801" i="4"/>
  <c r="G802" i="4"/>
  <c r="G803" i="4"/>
  <c r="G957" i="4"/>
  <c r="G963" i="4"/>
  <c r="G806" i="4"/>
  <c r="G966" i="4"/>
  <c r="G808" i="4"/>
  <c r="G930" i="4"/>
  <c r="G811" i="4"/>
  <c r="G1193" i="4"/>
  <c r="G813" i="4"/>
  <c r="G814" i="4"/>
  <c r="G1197" i="4"/>
  <c r="G1201" i="4"/>
  <c r="G761" i="4"/>
  <c r="G1156" i="4"/>
  <c r="G840" i="4"/>
  <c r="G841" i="4"/>
  <c r="G842" i="4"/>
  <c r="G843" i="4"/>
  <c r="G1194" i="4"/>
  <c r="G845" i="4"/>
  <c r="G847" i="4"/>
  <c r="G1231" i="4"/>
  <c r="G849" i="4"/>
  <c r="G818" i="4"/>
  <c r="G819" i="4"/>
  <c r="G821" i="4"/>
  <c r="G823" i="4"/>
  <c r="G827" i="4"/>
  <c r="G828" i="4"/>
  <c r="G824" i="4"/>
  <c r="G829" i="4"/>
  <c r="G830" i="4"/>
  <c r="G831" i="4"/>
  <c r="G1294" i="4"/>
  <c r="G833" i="4"/>
  <c r="G834" i="4"/>
  <c r="G835" i="4"/>
  <c r="G836" i="4"/>
  <c r="G837" i="4"/>
  <c r="G838" i="4"/>
  <c r="G839" i="4"/>
  <c r="G846" i="4"/>
  <c r="G850" i="4"/>
  <c r="G11" i="4"/>
  <c r="G114" i="4"/>
  <c r="G822" i="4"/>
  <c r="G825" i="4"/>
  <c r="G826" i="4"/>
  <c r="G882" i="4"/>
  <c r="G115" i="4"/>
  <c r="G900" i="4"/>
  <c r="G901" i="4"/>
  <c r="G907" i="4"/>
  <c r="G116" i="4"/>
  <c r="G119" i="4"/>
  <c r="G171" i="4"/>
  <c r="G189" i="4"/>
  <c r="G190" i="4"/>
  <c r="G191" i="4"/>
  <c r="G192" i="4"/>
  <c r="G193" i="4"/>
  <c r="G196" i="4"/>
  <c r="G197" i="4"/>
  <c r="G194" i="4"/>
  <c r="G195" i="4"/>
  <c r="G456" i="4"/>
  <c r="G458" i="4"/>
  <c r="G465" i="4"/>
  <c r="G355" i="4"/>
  <c r="G857" i="4"/>
  <c r="G497" i="4"/>
  <c r="G522" i="4"/>
  <c r="G523" i="4"/>
  <c r="G668" i="4"/>
  <c r="G779" i="4"/>
  <c r="G790" i="4"/>
  <c r="G757" i="4"/>
  <c r="G804" i="4"/>
  <c r="G809" i="4"/>
  <c r="G859" i="4"/>
  <c r="G864" i="4"/>
  <c r="G875" i="4"/>
  <c r="G876" i="4"/>
  <c r="G878" i="4"/>
  <c r="G879" i="4"/>
  <c r="G887" i="4"/>
  <c r="G889" i="4"/>
  <c r="G881" i="4"/>
  <c r="G883" i="4"/>
  <c r="G884" i="4"/>
  <c r="G895" i="4"/>
  <c r="G886" i="4"/>
  <c r="G899" i="4"/>
  <c r="G888" i="4"/>
  <c r="G902" i="4"/>
  <c r="G890" i="4"/>
  <c r="G891" i="4"/>
  <c r="G892" i="4"/>
  <c r="G893" i="4"/>
  <c r="G903" i="4"/>
  <c r="G905" i="4"/>
  <c r="G896" i="4"/>
  <c r="G909" i="4"/>
  <c r="G910" i="4"/>
  <c r="G912" i="4"/>
  <c r="G913" i="4"/>
  <c r="G904" i="4"/>
  <c r="G915" i="4"/>
  <c r="G906" i="4"/>
  <c r="G918" i="4"/>
  <c r="G943" i="4"/>
  <c r="G1007" i="4"/>
  <c r="G1008" i="4"/>
  <c r="G1013" i="4"/>
  <c r="G1105" i="4"/>
  <c r="G1131" i="4"/>
  <c r="G139" i="4"/>
  <c r="G140" i="4"/>
  <c r="G151" i="4"/>
  <c r="G860" i="4"/>
  <c r="G155" i="4"/>
  <c r="G868" i="4"/>
  <c r="G869" i="4"/>
  <c r="G870" i="4"/>
  <c r="G159" i="4"/>
  <c r="G170" i="4"/>
  <c r="G163" i="4"/>
  <c r="G31" i="4"/>
  <c r="G947" i="4"/>
  <c r="G948" i="4"/>
  <c r="G949" i="4"/>
  <c r="G950" i="4"/>
  <c r="G953" i="4"/>
  <c r="G955" i="4"/>
  <c r="G958" i="4"/>
  <c r="G32" i="4"/>
  <c r="G960" i="4"/>
  <c r="G964" i="4"/>
  <c r="G34" i="4"/>
  <c r="G44" i="4"/>
  <c r="G45" i="4"/>
  <c r="G971" i="4"/>
  <c r="G972" i="4"/>
  <c r="G46" i="4"/>
  <c r="G976" i="4"/>
  <c r="G978" i="4"/>
  <c r="G979" i="4"/>
  <c r="G47" i="4"/>
  <c r="G81" i="4"/>
  <c r="G984" i="4"/>
  <c r="G245" i="4"/>
  <c r="G686" i="4"/>
  <c r="G994" i="4"/>
  <c r="G769" i="4"/>
  <c r="G782" i="4"/>
  <c r="G873" i="4"/>
  <c r="G1002" i="4"/>
  <c r="G982" i="4"/>
  <c r="G1004" i="4"/>
  <c r="G1003" i="4"/>
  <c r="G952" i="4"/>
  <c r="G1020" i="4"/>
  <c r="G1025" i="4"/>
  <c r="G1026" i="4"/>
  <c r="G1067" i="4"/>
  <c r="G932" i="4"/>
  <c r="G1133" i="4"/>
  <c r="G936" i="4"/>
  <c r="G938" i="4"/>
  <c r="G939" i="4"/>
  <c r="G942" i="4"/>
  <c r="G944" i="4"/>
  <c r="G158" i="4"/>
  <c r="G946" i="4"/>
  <c r="G951" i="4"/>
  <c r="G741" i="4"/>
  <c r="G742" i="4"/>
  <c r="G954" i="4"/>
  <c r="G956" i="4"/>
  <c r="G694" i="4"/>
  <c r="G961" i="4"/>
  <c r="G962" i="4"/>
  <c r="G693" i="4"/>
  <c r="G965" i="4"/>
  <c r="G916" i="4"/>
  <c r="G970" i="4"/>
  <c r="G917" i="4"/>
  <c r="G975" i="4"/>
  <c r="G977" i="4"/>
  <c r="G981" i="4"/>
  <c r="G983" i="4"/>
  <c r="G985" i="4"/>
  <c r="G986" i="4"/>
  <c r="G987" i="4"/>
  <c r="G988" i="4"/>
  <c r="G989" i="4"/>
  <c r="G991" i="4"/>
  <c r="G992" i="4"/>
  <c r="G996" i="4"/>
  <c r="G997" i="4"/>
  <c r="G998" i="4"/>
  <c r="G1001" i="4"/>
  <c r="G851" i="4"/>
  <c r="G856" i="4"/>
  <c r="G1009" i="4"/>
  <c r="G1010" i="4"/>
  <c r="G1011" i="4"/>
  <c r="G1012" i="4"/>
  <c r="G858" i="4"/>
  <c r="G1014" i="4"/>
  <c r="G1015" i="4"/>
  <c r="G1016" i="4"/>
  <c r="G1017" i="4"/>
  <c r="G1018" i="4"/>
  <c r="G1019" i="4"/>
  <c r="G1021" i="4"/>
  <c r="G1022" i="4"/>
  <c r="G1023" i="4"/>
  <c r="G1024" i="4"/>
  <c r="G1027" i="4"/>
  <c r="G1028" i="4"/>
  <c r="G1029" i="4"/>
  <c r="G1030" i="4"/>
  <c r="G1032" i="4"/>
  <c r="G928" i="4"/>
  <c r="G929" i="4"/>
  <c r="G866" i="4"/>
  <c r="G931" i="4"/>
  <c r="G933" i="4"/>
  <c r="G922" i="4"/>
  <c r="G871" i="4"/>
  <c r="G1073" i="4"/>
  <c r="G1082" i="4"/>
  <c r="G1097" i="4"/>
  <c r="G1101" i="4"/>
  <c r="G940" i="4"/>
  <c r="G1109" i="4"/>
  <c r="G1111" i="4"/>
  <c r="G1117" i="4"/>
  <c r="G1118" i="4"/>
  <c r="G1120" i="4"/>
  <c r="G980" i="4"/>
  <c r="G1127" i="4"/>
  <c r="G935" i="4"/>
  <c r="G1129" i="4"/>
  <c r="G973" i="4"/>
  <c r="G934" i="4"/>
  <c r="G1134" i="4"/>
  <c r="G1135" i="4"/>
  <c r="G1137" i="4"/>
  <c r="G1138" i="4"/>
  <c r="G1139" i="4"/>
  <c r="G1059" i="4"/>
  <c r="G1141" i="4"/>
  <c r="G1126" i="4"/>
  <c r="G1144" i="4"/>
  <c r="G1148" i="4"/>
  <c r="G1149" i="4"/>
  <c r="G1034" i="4"/>
  <c r="G1035" i="4"/>
  <c r="G1036" i="4"/>
  <c r="G1037" i="4"/>
  <c r="G1039" i="4"/>
  <c r="G1040" i="4"/>
  <c r="G1042" i="4"/>
  <c r="G1044" i="4"/>
  <c r="G1047" i="4"/>
  <c r="G1048" i="4"/>
  <c r="G1050" i="4"/>
  <c r="G1052" i="4"/>
  <c r="G1053" i="4"/>
  <c r="G1054" i="4"/>
  <c r="G1055" i="4"/>
  <c r="G1056" i="4"/>
  <c r="G1057" i="4"/>
  <c r="G1041" i="4"/>
  <c r="G1043" i="4"/>
  <c r="G1045" i="4"/>
  <c r="G1046" i="4"/>
  <c r="G1049" i="4"/>
  <c r="G1051" i="4"/>
  <c r="G1058" i="4"/>
  <c r="G1060" i="4"/>
  <c r="G1061" i="4"/>
  <c r="G1062" i="4"/>
  <c r="G1063" i="4"/>
  <c r="G1064" i="4"/>
  <c r="G1065" i="4"/>
  <c r="G1066" i="4"/>
  <c r="G1132" i="4"/>
  <c r="G1068" i="4"/>
  <c r="G1069" i="4"/>
  <c r="G1070" i="4"/>
  <c r="G1071" i="4"/>
  <c r="G1072" i="4"/>
  <c r="G1074" i="4"/>
  <c r="G1075" i="4"/>
  <c r="G1076" i="4"/>
  <c r="G1077" i="4"/>
  <c r="G1078" i="4"/>
  <c r="G1079" i="4"/>
  <c r="G1080" i="4"/>
  <c r="G1081" i="4"/>
  <c r="G1083" i="4"/>
  <c r="G1084" i="4"/>
  <c r="G1085" i="4"/>
  <c r="G1086" i="4"/>
  <c r="G1224" i="4"/>
  <c r="G967" i="4"/>
  <c r="G1089" i="4"/>
  <c r="G1090" i="4"/>
  <c r="G1091" i="4"/>
  <c r="G1092" i="4"/>
  <c r="G1093" i="4"/>
  <c r="G1094" i="4"/>
  <c r="G1095" i="4"/>
  <c r="G1096" i="4"/>
  <c r="G1098" i="4"/>
  <c r="G1099" i="4"/>
  <c r="G1100" i="4"/>
  <c r="G1102" i="4"/>
  <c r="G1103" i="4"/>
  <c r="G1104" i="4"/>
  <c r="G1106" i="4"/>
  <c r="G1107" i="4"/>
  <c r="G1108" i="4"/>
  <c r="G1110" i="4"/>
  <c r="G1112" i="4"/>
  <c r="G1113" i="4"/>
  <c r="G1114" i="4"/>
  <c r="G1115" i="4"/>
  <c r="G1116" i="4"/>
  <c r="G1119" i="4"/>
  <c r="G1121" i="4"/>
  <c r="G1122" i="4"/>
  <c r="G1123" i="4"/>
  <c r="G1124" i="4"/>
  <c r="G1125" i="4"/>
  <c r="G1130" i="4"/>
  <c r="G1189" i="4"/>
  <c r="G1136" i="4"/>
  <c r="G1142" i="4"/>
  <c r="G1145" i="4"/>
  <c r="G1146" i="4"/>
  <c r="G1147" i="4"/>
  <c r="G1033" i="4"/>
  <c r="G1038" i="4"/>
  <c r="G1154" i="4"/>
  <c r="G1160" i="4"/>
  <c r="G1165" i="4"/>
  <c r="G1166" i="4"/>
  <c r="G1186" i="4"/>
  <c r="G1289" i="4"/>
  <c r="G1192" i="4"/>
  <c r="G118" i="4"/>
  <c r="G1195" i="4"/>
  <c r="G1196" i="4"/>
  <c r="G278" i="4"/>
  <c r="G1198" i="4"/>
  <c r="G635" i="4"/>
  <c r="G1150" i="4"/>
  <c r="G1153" i="4"/>
  <c r="G1155" i="4"/>
  <c r="G1151" i="4"/>
  <c r="G636" i="4"/>
  <c r="G1157" i="4"/>
  <c r="G1158" i="4"/>
  <c r="G1159" i="4"/>
  <c r="G1161" i="4"/>
  <c r="G1162" i="4"/>
  <c r="G1163" i="4"/>
  <c r="G1164" i="4"/>
  <c r="G1167" i="4"/>
  <c r="G1168" i="4"/>
  <c r="G1169" i="4"/>
  <c r="G1170" i="4"/>
  <c r="G1171" i="4"/>
  <c r="G1172" i="4"/>
  <c r="G1173" i="4"/>
  <c r="G1174" i="4"/>
  <c r="G1175" i="4"/>
  <c r="G1176" i="4"/>
  <c r="G1177" i="4"/>
  <c r="G1178" i="4"/>
  <c r="G1179" i="4"/>
  <c r="G1180" i="4"/>
  <c r="G1181" i="4"/>
  <c r="G1182" i="4"/>
  <c r="G1183" i="4"/>
  <c r="G1184" i="4"/>
  <c r="G1185" i="4"/>
  <c r="G1187" i="4"/>
  <c r="G1188" i="4"/>
  <c r="G1190" i="4"/>
  <c r="G1191" i="4"/>
  <c r="G1250" i="4"/>
  <c r="G1199" i="4"/>
  <c r="G138" i="4"/>
  <c r="G1202" i="4"/>
  <c r="G1203" i="4"/>
  <c r="G1204" i="4"/>
  <c r="G1152" i="4"/>
  <c r="G1235" i="4"/>
  <c r="G145" i="4"/>
  <c r="G1252" i="4"/>
  <c r="G1255" i="4"/>
  <c r="G1256" i="4"/>
  <c r="G1263" i="4"/>
  <c r="G1206" i="4"/>
  <c r="G1207" i="4"/>
  <c r="G1210" i="4"/>
  <c r="G1211" i="4"/>
  <c r="G1213" i="4"/>
  <c r="G1214" i="4"/>
  <c r="G1216" i="4"/>
  <c r="G146" i="4"/>
  <c r="G148" i="4"/>
  <c r="G1225" i="4"/>
  <c r="G1226" i="4"/>
  <c r="G1227" i="4"/>
  <c r="G1228" i="4"/>
  <c r="G1229" i="4"/>
  <c r="G1230" i="4"/>
  <c r="G165" i="4"/>
  <c r="G1232" i="4"/>
  <c r="G1233" i="4"/>
  <c r="G1234" i="4"/>
  <c r="G1236" i="4"/>
  <c r="G1237" i="4"/>
  <c r="G1238" i="4"/>
  <c r="G1239" i="4"/>
  <c r="G1240" i="4"/>
  <c r="G1241" i="4"/>
  <c r="G1242" i="4"/>
  <c r="G1243" i="4"/>
  <c r="G1244" i="4"/>
  <c r="G1245" i="4"/>
  <c r="G1246" i="4"/>
  <c r="G1247" i="4"/>
  <c r="G1248" i="4"/>
  <c r="G1249" i="4"/>
  <c r="G1251" i="4"/>
  <c r="G1253" i="4"/>
  <c r="G1254" i="4"/>
  <c r="G1257" i="4"/>
  <c r="G1258" i="4"/>
  <c r="G1259" i="4"/>
  <c r="G1260" i="4"/>
  <c r="G1261" i="4"/>
  <c r="G1262" i="4"/>
  <c r="G1264" i="4"/>
  <c r="G166" i="4"/>
  <c r="G1205" i="4"/>
  <c r="G181" i="4"/>
  <c r="G1209" i="4"/>
  <c r="G1212" i="4"/>
  <c r="G1215" i="4"/>
  <c r="G1217" i="4"/>
  <c r="G1218" i="4"/>
  <c r="G1219" i="4"/>
  <c r="G1220" i="4"/>
  <c r="G1222" i="4"/>
  <c r="G1223" i="4"/>
  <c r="G1274" i="4"/>
  <c r="G1277" i="4"/>
  <c r="G1280" i="4"/>
  <c r="G1282" i="4"/>
  <c r="G1284" i="4"/>
  <c r="G1285" i="4"/>
  <c r="G1288" i="4"/>
  <c r="G1290" i="4"/>
  <c r="G1291" i="4"/>
  <c r="G1292" i="4"/>
  <c r="G188" i="4"/>
  <c r="G1267" i="4"/>
  <c r="G1268" i="4"/>
  <c r="G1269" i="4"/>
  <c r="G1271" i="4"/>
  <c r="G1272" i="4"/>
  <c r="G1273" i="4"/>
  <c r="G1275" i="4"/>
  <c r="G1276" i="4"/>
  <c r="G1279" i="4"/>
  <c r="G1266" i="4"/>
  <c r="G1278" i="4"/>
  <c r="G1281" i="4"/>
  <c r="G1283" i="4"/>
  <c r="G1286" i="4"/>
  <c r="G1287" i="4"/>
  <c r="G1140" i="4"/>
  <c r="G1293" i="4"/>
  <c r="G1270" i="4"/>
  <c r="G1297" i="4"/>
  <c r="G1298" i="4"/>
  <c r="G1296" i="4"/>
  <c r="G1299" i="4"/>
  <c r="G1295" i="4"/>
  <c r="G1143" i="4"/>
  <c r="G317" i="4"/>
  <c r="V3" i="4"/>
  <c r="V4" i="4"/>
  <c r="V5" i="4"/>
  <c r="V6" i="4"/>
  <c r="V7" i="4"/>
  <c r="V8" i="4"/>
  <c r="V9" i="4"/>
  <c r="V10" i="4"/>
  <c r="V1265" i="4"/>
  <c r="V17" i="4"/>
  <c r="V460" i="4"/>
  <c r="V380" i="4"/>
  <c r="V506" i="4"/>
  <c r="V507" i="4"/>
  <c r="V510" i="4"/>
  <c r="V511" i="4"/>
  <c r="V512" i="4"/>
  <c r="V467" i="4"/>
  <c r="V723" i="4"/>
  <c r="V777" i="4"/>
  <c r="V1087" i="4"/>
  <c r="V27" i="4"/>
  <c r="V28" i="4"/>
  <c r="V29" i="4"/>
  <c r="V60" i="4"/>
  <c r="V13" i="4"/>
  <c r="V61" i="4"/>
  <c r="V30" i="4"/>
  <c r="V62" i="4"/>
  <c r="V63" i="4"/>
  <c r="V59" i="4"/>
  <c r="V64" i="4"/>
  <c r="V35" i="4"/>
  <c r="V37" i="4"/>
  <c r="V65" i="4"/>
  <c r="V67" i="4"/>
  <c r="V40" i="4"/>
  <c r="V41" i="4"/>
  <c r="V42" i="4"/>
  <c r="V43" i="4"/>
  <c r="V68" i="4"/>
  <c r="V69" i="4"/>
  <c r="V70" i="4"/>
  <c r="V73" i="4"/>
  <c r="V48" i="4"/>
  <c r="V76" i="4"/>
  <c r="V50" i="4"/>
  <c r="V51" i="4"/>
  <c r="V52" i="4"/>
  <c r="V71" i="4"/>
  <c r="V72" i="4"/>
  <c r="V75" i="4"/>
  <c r="V77" i="4"/>
  <c r="V57" i="4"/>
  <c r="V78" i="4"/>
  <c r="V80" i="4"/>
  <c r="V36" i="4"/>
  <c r="V66" i="4"/>
  <c r="V100" i="4"/>
  <c r="V276" i="4"/>
  <c r="V277" i="4"/>
  <c r="V282" i="4"/>
  <c r="V300" i="4"/>
  <c r="V340" i="4"/>
  <c r="V658" i="4"/>
  <c r="V659" i="4"/>
  <c r="V685" i="4"/>
  <c r="V653" i="4"/>
  <c r="V654" i="4"/>
  <c r="V74" i="4"/>
  <c r="V655" i="4"/>
  <c r="V709" i="4"/>
  <c r="V720" i="4"/>
  <c r="V721" i="4"/>
  <c r="V729" i="4"/>
  <c r="V730" i="4"/>
  <c r="V738" i="4"/>
  <c r="V740" i="4"/>
  <c r="V690" i="4"/>
  <c r="V82" i="4"/>
  <c r="V83" i="4"/>
  <c r="V84" i="4"/>
  <c r="V85" i="4"/>
  <c r="V86" i="4"/>
  <c r="V90" i="4"/>
  <c r="V91" i="4"/>
  <c r="V92" i="4"/>
  <c r="V93" i="4"/>
  <c r="V94" i="4"/>
  <c r="V95" i="4"/>
  <c r="V96" i="4"/>
  <c r="V98" i="4"/>
  <c r="V87" i="4"/>
  <c r="V88" i="4"/>
  <c r="V89" i="4"/>
  <c r="V97" i="4"/>
  <c r="V99" i="4"/>
  <c r="V713" i="4"/>
  <c r="V101" i="4"/>
  <c r="V102" i="4"/>
  <c r="V103" i="4"/>
  <c r="V104" i="4"/>
  <c r="V105" i="4"/>
  <c r="V106" i="4"/>
  <c r="V107" i="4"/>
  <c r="V108" i="4"/>
  <c r="V109" i="4"/>
  <c r="V110" i="4"/>
  <c r="V111" i="4"/>
  <c r="V112" i="4"/>
  <c r="V113" i="4"/>
  <c r="V727" i="4"/>
  <c r="V799" i="4"/>
  <c r="V805" i="4"/>
  <c r="V117" i="4"/>
  <c r="V812" i="4"/>
  <c r="V817" i="4"/>
  <c r="V820" i="4"/>
  <c r="V897" i="4"/>
  <c r="V920" i="4"/>
  <c r="V120" i="4"/>
  <c r="V924" i="4"/>
  <c r="V925" i="4"/>
  <c r="V927" i="4"/>
  <c r="V127" i="4"/>
  <c r="V128" i="4"/>
  <c r="V129" i="4"/>
  <c r="V130" i="4"/>
  <c r="V131" i="4"/>
  <c r="V157" i="4"/>
  <c r="V852" i="4"/>
  <c r="V132" i="4"/>
  <c r="V133" i="4"/>
  <c r="V134" i="4"/>
  <c r="V136" i="4"/>
  <c r="V137" i="4"/>
  <c r="V853" i="4"/>
  <c r="V854" i="4"/>
  <c r="V855" i="4"/>
  <c r="V141" i="4"/>
  <c r="V142" i="4"/>
  <c r="V143" i="4"/>
  <c r="V144" i="4"/>
  <c r="V861" i="4"/>
  <c r="V862" i="4"/>
  <c r="V147" i="4"/>
  <c r="V863" i="4"/>
  <c r="V149" i="4"/>
  <c r="V150" i="4"/>
  <c r="V867" i="4"/>
  <c r="V152" i="4"/>
  <c r="V153" i="4"/>
  <c r="V154" i="4"/>
  <c r="V874" i="4"/>
  <c r="V156" i="4"/>
  <c r="V877" i="4"/>
  <c r="V160" i="4"/>
  <c r="V161" i="4"/>
  <c r="V135" i="4"/>
  <c r="V164" i="4"/>
  <c r="V167" i="4"/>
  <c r="V168" i="4"/>
  <c r="V880" i="4"/>
  <c r="V885" i="4"/>
  <c r="V908" i="4"/>
  <c r="V941" i="4"/>
  <c r="V162" i="4"/>
  <c r="V169" i="4"/>
  <c r="V959" i="4"/>
  <c r="V172" i="4"/>
  <c r="V184" i="4"/>
  <c r="V185" i="4"/>
  <c r="V186" i="4"/>
  <c r="V187" i="4"/>
  <c r="V173" i="4"/>
  <c r="V174" i="4"/>
  <c r="V175" i="4"/>
  <c r="V176" i="4"/>
  <c r="V177" i="4"/>
  <c r="V178" i="4"/>
  <c r="V179" i="4"/>
  <c r="V180" i="4"/>
  <c r="V968" i="4"/>
  <c r="V182" i="4"/>
  <c r="V183" i="4"/>
  <c r="V969" i="4"/>
  <c r="V1031" i="4"/>
  <c r="V945" i="4"/>
  <c r="V1088" i="4"/>
  <c r="V1200" i="4"/>
  <c r="V1300" i="4"/>
  <c r="V2" i="4"/>
  <c r="V18" i="4"/>
  <c r="V14" i="4"/>
  <c r="V15" i="4"/>
  <c r="V210" i="4"/>
  <c r="V211" i="4"/>
  <c r="V215" i="4"/>
  <c r="V216" i="4"/>
  <c r="V217" i="4"/>
  <c r="V218" i="4"/>
  <c r="V223" i="4"/>
  <c r="V225" i="4"/>
  <c r="V226" i="4"/>
  <c r="V227" i="4"/>
  <c r="V228" i="4"/>
  <c r="V230" i="4"/>
  <c r="V231" i="4"/>
  <c r="V232" i="4"/>
  <c r="V233" i="4"/>
  <c r="V234" i="4"/>
  <c r="V235" i="4"/>
  <c r="V236" i="4"/>
  <c r="V237" i="4"/>
  <c r="V238" i="4"/>
  <c r="V239" i="4"/>
  <c r="V240" i="4"/>
  <c r="V241" i="4"/>
  <c r="V242" i="4"/>
  <c r="V243" i="4"/>
  <c r="V244" i="4"/>
  <c r="V19" i="4"/>
  <c r="V199" i="4"/>
  <c r="V200" i="4"/>
  <c r="V201" i="4"/>
  <c r="V202" i="4"/>
  <c r="V204" i="4"/>
  <c r="V205" i="4"/>
  <c r="V206" i="4"/>
  <c r="V207" i="4"/>
  <c r="V208" i="4"/>
  <c r="V212" i="4"/>
  <c r="V213" i="4"/>
  <c r="V219" i="4"/>
  <c r="V220" i="4"/>
  <c r="V221" i="4"/>
  <c r="V222" i="4"/>
  <c r="V224" i="4"/>
  <c r="V229" i="4"/>
  <c r="V246" i="4"/>
  <c r="V247" i="4"/>
  <c r="V248" i="4"/>
  <c r="V249" i="4"/>
  <c r="V250" i="4"/>
  <c r="V251" i="4"/>
  <c r="V252" i="4"/>
  <c r="V253" i="4"/>
  <c r="V254" i="4"/>
  <c r="V255" i="4"/>
  <c r="V256" i="4"/>
  <c r="V257" i="4"/>
  <c r="V258" i="4"/>
  <c r="V259" i="4"/>
  <c r="V260" i="4"/>
  <c r="V261" i="4"/>
  <c r="V262" i="4"/>
  <c r="V263" i="4"/>
  <c r="V264" i="4"/>
  <c r="V265" i="4"/>
  <c r="V266" i="4"/>
  <c r="V267" i="4"/>
  <c r="V268" i="4"/>
  <c r="V269" i="4"/>
  <c r="V270" i="4"/>
  <c r="V271" i="4"/>
  <c r="V272" i="4"/>
  <c r="V273" i="4"/>
  <c r="V274" i="4"/>
  <c r="V275" i="4"/>
  <c r="V20" i="4"/>
  <c r="V21" i="4"/>
  <c r="V22" i="4"/>
  <c r="V279" i="4"/>
  <c r="V280" i="4"/>
  <c r="V281" i="4"/>
  <c r="V23" i="4"/>
  <c r="V283" i="4"/>
  <c r="V284" i="4"/>
  <c r="V24" i="4"/>
  <c r="V286" i="4"/>
  <c r="V287" i="4"/>
  <c r="V288" i="4"/>
  <c r="V25" i="4"/>
  <c r="V290" i="4"/>
  <c r="V291" i="4"/>
  <c r="V292" i="4"/>
  <c r="V293" i="4"/>
  <c r="V294" i="4"/>
  <c r="V295" i="4"/>
  <c r="V296" i="4"/>
  <c r="V297" i="4"/>
  <c r="V298" i="4"/>
  <c r="V299" i="4"/>
  <c r="V26" i="4"/>
  <c r="V301" i="4"/>
  <c r="V302" i="4"/>
  <c r="V303" i="4"/>
  <c r="V304" i="4"/>
  <c r="V305" i="4"/>
  <c r="V306" i="4"/>
  <c r="V307" i="4"/>
  <c r="V308" i="4"/>
  <c r="V309" i="4"/>
  <c r="V310" i="4"/>
  <c r="V311" i="4"/>
  <c r="V312" i="4"/>
  <c r="V313" i="4"/>
  <c r="V314" i="4"/>
  <c r="V315" i="4"/>
  <c r="V316" i="4"/>
  <c r="V12" i="4"/>
  <c r="V318" i="4"/>
  <c r="V16" i="4"/>
  <c r="V320" i="4"/>
  <c r="V321" i="4"/>
  <c r="V38" i="4"/>
  <c r="V49" i="4"/>
  <c r="V324" i="4"/>
  <c r="V325" i="4"/>
  <c r="V326" i="4"/>
  <c r="V327" i="4"/>
  <c r="V328" i="4"/>
  <c r="V329" i="4"/>
  <c r="V330" i="4"/>
  <c r="V53" i="4"/>
  <c r="V332" i="4"/>
  <c r="V54" i="4"/>
  <c r="V334" i="4"/>
  <c r="V335" i="4"/>
  <c r="V336" i="4"/>
  <c r="V55" i="4"/>
  <c r="V338" i="4"/>
  <c r="V339" i="4"/>
  <c r="V56" i="4"/>
  <c r="V198" i="4"/>
  <c r="V58" i="4"/>
  <c r="V209" i="4"/>
  <c r="V214" i="4"/>
  <c r="V33" i="4"/>
  <c r="V386" i="4"/>
  <c r="V397" i="4"/>
  <c r="V398" i="4"/>
  <c r="V438" i="4"/>
  <c r="V440" i="4"/>
  <c r="V441" i="4"/>
  <c r="V447" i="4"/>
  <c r="V451" i="4"/>
  <c r="V453" i="4"/>
  <c r="V455" i="4"/>
  <c r="V459" i="4"/>
  <c r="V79" i="4"/>
  <c r="V341" i="4"/>
  <c r="V347" i="4"/>
  <c r="V348" i="4"/>
  <c r="V349" i="4"/>
  <c r="V350" i="4"/>
  <c r="V351" i="4"/>
  <c r="V354" i="4"/>
  <c r="V357" i="4"/>
  <c r="V359" i="4"/>
  <c r="V360" i="4"/>
  <c r="V362" i="4"/>
  <c r="V363" i="4"/>
  <c r="V365" i="4"/>
  <c r="V367" i="4"/>
  <c r="V368" i="4"/>
  <c r="V369" i="4"/>
  <c r="V371" i="4"/>
  <c r="V372" i="4"/>
  <c r="V373" i="4"/>
  <c r="V374" i="4"/>
  <c r="V375" i="4"/>
  <c r="V377" i="4"/>
  <c r="V378" i="4"/>
  <c r="V289" i="4"/>
  <c r="V381" i="4"/>
  <c r="V382" i="4"/>
  <c r="V384" i="4"/>
  <c r="V385" i="4"/>
  <c r="V387" i="4"/>
  <c r="V513" i="4"/>
  <c r="V389" i="4"/>
  <c r="V391" i="4"/>
  <c r="V627" i="4"/>
  <c r="V394" i="4"/>
  <c r="V660" i="4"/>
  <c r="V396" i="4"/>
  <c r="V345" i="4"/>
  <c r="V376" i="4"/>
  <c r="V390" i="4"/>
  <c r="V392" i="4"/>
  <c r="V399" i="4"/>
  <c r="V400" i="4"/>
  <c r="V401" i="4"/>
  <c r="V402" i="4"/>
  <c r="V403" i="4"/>
  <c r="V1128" i="4"/>
  <c r="V405" i="4"/>
  <c r="V406" i="4"/>
  <c r="V407" i="4"/>
  <c r="V408" i="4"/>
  <c r="V409" i="4"/>
  <c r="V410" i="4"/>
  <c r="V411" i="4"/>
  <c r="V412" i="4"/>
  <c r="V413" i="4"/>
  <c r="V39" i="4"/>
  <c r="V415" i="4"/>
  <c r="V466" i="4"/>
  <c r="V698" i="4"/>
  <c r="V418" i="4"/>
  <c r="V419" i="4"/>
  <c r="V420" i="4"/>
  <c r="V421" i="4"/>
  <c r="V422" i="4"/>
  <c r="V423" i="4"/>
  <c r="V704" i="4"/>
  <c r="V425" i="4"/>
  <c r="V426" i="4"/>
  <c r="V705" i="4"/>
  <c r="V708" i="4"/>
  <c r="V710" i="4"/>
  <c r="V430" i="4"/>
  <c r="V431" i="4"/>
  <c r="V432" i="4"/>
  <c r="V725" i="4"/>
  <c r="V434" i="4"/>
  <c r="V435" i="4"/>
  <c r="V436" i="4"/>
  <c r="V437" i="4"/>
  <c r="V439" i="4"/>
  <c r="V442" i="4"/>
  <c r="V443" i="4"/>
  <c r="V444" i="4"/>
  <c r="V445" i="4"/>
  <c r="V446" i="4"/>
  <c r="V448" i="4"/>
  <c r="V449" i="4"/>
  <c r="V450" i="4"/>
  <c r="V731" i="4"/>
  <c r="V454" i="4"/>
  <c r="V737" i="4"/>
  <c r="V457" i="4"/>
  <c r="V772" i="4"/>
  <c r="V461" i="4"/>
  <c r="V462" i="4"/>
  <c r="V463" i="4"/>
  <c r="V464" i="4"/>
  <c r="V865" i="4"/>
  <c r="V342" i="4"/>
  <c r="V343" i="4"/>
  <c r="V344" i="4"/>
  <c r="V346" i="4"/>
  <c r="V352" i="4"/>
  <c r="V353" i="4"/>
  <c r="V1221" i="4"/>
  <c r="V356" i="4"/>
  <c r="V358" i="4"/>
  <c r="V361" i="4"/>
  <c r="V364" i="4"/>
  <c r="V366" i="4"/>
  <c r="V370" i="4"/>
  <c r="V379" i="4"/>
  <c r="V483" i="4"/>
  <c r="V484" i="4"/>
  <c r="V480" i="4"/>
  <c r="V487" i="4"/>
  <c r="V490" i="4"/>
  <c r="V495" i="4"/>
  <c r="V496" i="4"/>
  <c r="V593" i="4"/>
  <c r="V498" i="4"/>
  <c r="V499" i="4"/>
  <c r="V500" i="4"/>
  <c r="V504" i="4"/>
  <c r="V505" i="4"/>
  <c r="V807" i="4"/>
  <c r="V815" i="4"/>
  <c r="V508" i="4"/>
  <c r="V816" i="4"/>
  <c r="V844" i="4"/>
  <c r="V1208" i="4"/>
  <c r="V625" i="4"/>
  <c r="V514" i="4"/>
  <c r="V515" i="4"/>
  <c r="V626" i="4"/>
  <c r="V657" i="4"/>
  <c r="V469" i="4"/>
  <c r="V470" i="4"/>
  <c r="V472" i="4"/>
  <c r="V473" i="4"/>
  <c r="V474" i="4"/>
  <c r="V475" i="4"/>
  <c r="V476" i="4"/>
  <c r="V477" i="4"/>
  <c r="V481" i="4"/>
  <c r="V482" i="4"/>
  <c r="V485" i="4"/>
  <c r="V479" i="4"/>
  <c r="V486" i="4"/>
  <c r="V488" i="4"/>
  <c r="V489" i="4"/>
  <c r="V491" i="4"/>
  <c r="V492" i="4"/>
  <c r="V493" i="4"/>
  <c r="V494" i="4"/>
  <c r="V501" i="4"/>
  <c r="V502" i="4"/>
  <c r="V503" i="4"/>
  <c r="V509" i="4"/>
  <c r="V516" i="4"/>
  <c r="V468" i="4"/>
  <c r="V471" i="4"/>
  <c r="V478" i="4"/>
  <c r="V524" i="4"/>
  <c r="V527" i="4"/>
  <c r="V531" i="4"/>
  <c r="V532" i="4"/>
  <c r="V538" i="4"/>
  <c r="V540" i="4"/>
  <c r="V541" i="4"/>
  <c r="V518" i="4"/>
  <c r="V521" i="4"/>
  <c r="V656" i="4"/>
  <c r="V520" i="4"/>
  <c r="V714" i="4"/>
  <c r="V525" i="4"/>
  <c r="V526" i="4"/>
  <c r="V528" i="4"/>
  <c r="V529" i="4"/>
  <c r="V530" i="4"/>
  <c r="V533" i="4"/>
  <c r="V534" i="4"/>
  <c r="V535" i="4"/>
  <c r="V536" i="4"/>
  <c r="V537" i="4"/>
  <c r="V539" i="4"/>
  <c r="V707" i="4"/>
  <c r="V543" i="4"/>
  <c r="V832" i="4"/>
  <c r="V519" i="4"/>
  <c r="V570" i="4"/>
  <c r="V602" i="4"/>
  <c r="V603" i="4"/>
  <c r="V618" i="4"/>
  <c r="V621" i="4"/>
  <c r="V558" i="4"/>
  <c r="V560" i="4"/>
  <c r="V561" i="4"/>
  <c r="V565" i="4"/>
  <c r="V573" i="4"/>
  <c r="V575" i="4"/>
  <c r="V576" i="4"/>
  <c r="V580" i="4"/>
  <c r="V581" i="4"/>
  <c r="V582" i="4"/>
  <c r="V583" i="4"/>
  <c r="V584" i="4"/>
  <c r="V585" i="4"/>
  <c r="V586" i="4"/>
  <c r="V587" i="4"/>
  <c r="V588" i="4"/>
  <c r="V589" i="4"/>
  <c r="V590" i="4"/>
  <c r="V591" i="4"/>
  <c r="V592" i="4"/>
  <c r="V974" i="4"/>
  <c r="V594" i="4"/>
  <c r="V595" i="4"/>
  <c r="V596" i="4"/>
  <c r="V597" i="4"/>
  <c r="V598" i="4"/>
  <c r="V599" i="4"/>
  <c r="V600" i="4"/>
  <c r="V601" i="4"/>
  <c r="V604" i="4"/>
  <c r="V605" i="4"/>
  <c r="V606" i="4"/>
  <c r="V607" i="4"/>
  <c r="V608" i="4"/>
  <c r="V609" i="4"/>
  <c r="V610" i="4"/>
  <c r="V611" i="4"/>
  <c r="V612" i="4"/>
  <c r="V613" i="4"/>
  <c r="V614" i="4"/>
  <c r="V615" i="4"/>
  <c r="V616" i="4"/>
  <c r="V617" i="4"/>
  <c r="V619" i="4"/>
  <c r="V620" i="4"/>
  <c r="V622" i="4"/>
  <c r="V623" i="4"/>
  <c r="V624" i="4"/>
  <c r="V544" i="4"/>
  <c r="V545" i="4"/>
  <c r="V546" i="4"/>
  <c r="V547" i="4"/>
  <c r="V548" i="4"/>
  <c r="V549" i="4"/>
  <c r="V550" i="4"/>
  <c r="V551" i="4"/>
  <c r="V552" i="4"/>
  <c r="V553" i="4"/>
  <c r="V554" i="4"/>
  <c r="V555" i="4"/>
  <c r="V556" i="4"/>
  <c r="V557" i="4"/>
  <c r="V559" i="4"/>
  <c r="V562" i="4"/>
  <c r="V563" i="4"/>
  <c r="V564" i="4"/>
  <c r="V566" i="4"/>
  <c r="V567" i="4"/>
  <c r="V568" i="4"/>
  <c r="V569" i="4"/>
  <c r="V571" i="4"/>
  <c r="V572" i="4"/>
  <c r="V574" i="4"/>
  <c r="V577" i="4"/>
  <c r="V578" i="4"/>
  <c r="V579" i="4"/>
  <c r="V629" i="4"/>
  <c r="V630" i="4"/>
  <c r="V632" i="4"/>
  <c r="V634" i="4"/>
  <c r="V628" i="4"/>
  <c r="V637" i="4"/>
  <c r="V638" i="4"/>
  <c r="V639" i="4"/>
  <c r="V641" i="4"/>
  <c r="V642" i="4"/>
  <c r="V643" i="4"/>
  <c r="V645" i="4"/>
  <c r="V646" i="4"/>
  <c r="V647" i="4"/>
  <c r="V648" i="4"/>
  <c r="V649" i="4"/>
  <c r="V631" i="4"/>
  <c r="V633" i="4"/>
  <c r="V123" i="4"/>
  <c r="V125" i="4"/>
  <c r="V126" i="4"/>
  <c r="V640" i="4"/>
  <c r="V644" i="4"/>
  <c r="V650" i="4"/>
  <c r="V121" i="4"/>
  <c r="V122" i="4"/>
  <c r="V679" i="4"/>
  <c r="V681" i="4"/>
  <c r="V124" i="4"/>
  <c r="V285" i="4"/>
  <c r="V404" i="4"/>
  <c r="V414" i="4"/>
  <c r="V416" i="4"/>
  <c r="V661" i="4"/>
  <c r="V662" i="4"/>
  <c r="V663" i="4"/>
  <c r="V664" i="4"/>
  <c r="V665" i="4"/>
  <c r="V666" i="4"/>
  <c r="V667" i="4"/>
  <c r="V417" i="4"/>
  <c r="V669" i="4"/>
  <c r="V670" i="4"/>
  <c r="V671" i="4"/>
  <c r="V672" i="4"/>
  <c r="V673" i="4"/>
  <c r="V674" i="4"/>
  <c r="V675" i="4"/>
  <c r="V676" i="4"/>
  <c r="V677" i="4"/>
  <c r="V678" i="4"/>
  <c r="V680" i="4"/>
  <c r="V682" i="4"/>
  <c r="V683" i="4"/>
  <c r="V684" i="4"/>
  <c r="V429" i="4"/>
  <c r="V687" i="4"/>
  <c r="V688" i="4"/>
  <c r="V651" i="4"/>
  <c r="V652" i="4"/>
  <c r="V914" i="4"/>
  <c r="V919" i="4"/>
  <c r="V923" i="4"/>
  <c r="V926" i="4"/>
  <c r="V872" i="4"/>
  <c r="V894" i="4"/>
  <c r="V715" i="4"/>
  <c r="V717" i="4"/>
  <c r="V898" i="4"/>
  <c r="V921" i="4"/>
  <c r="V319" i="4"/>
  <c r="V322" i="4"/>
  <c r="V323" i="4"/>
  <c r="V739" i="4"/>
  <c r="V331" i="4"/>
  <c r="V333" i="4"/>
  <c r="V337" i="4"/>
  <c r="V743" i="4"/>
  <c r="V745" i="4"/>
  <c r="V746" i="4"/>
  <c r="V689" i="4"/>
  <c r="V203" i="4"/>
  <c r="V691" i="4"/>
  <c r="V692" i="4"/>
  <c r="V383" i="4"/>
  <c r="V695" i="4"/>
  <c r="V696" i="4"/>
  <c r="V697" i="4"/>
  <c r="V388" i="4"/>
  <c r="V699" i="4"/>
  <c r="V700" i="4"/>
  <c r="V701" i="4"/>
  <c r="V702" i="4"/>
  <c r="V703" i="4"/>
  <c r="V393" i="4"/>
  <c r="V395" i="4"/>
  <c r="V706" i="4"/>
  <c r="V424" i="4"/>
  <c r="V427" i="4"/>
  <c r="V711" i="4"/>
  <c r="V712" i="4"/>
  <c r="V428" i="4"/>
  <c r="V433" i="4"/>
  <c r="V452" i="4"/>
  <c r="V716" i="4"/>
  <c r="V718" i="4"/>
  <c r="V719" i="4"/>
  <c r="V722" i="4"/>
  <c r="V542" i="4"/>
  <c r="V724" i="4"/>
  <c r="V517" i="4"/>
  <c r="V726" i="4"/>
  <c r="V775" i="4"/>
  <c r="V728" i="4"/>
  <c r="V848" i="4"/>
  <c r="V732" i="4"/>
  <c r="V733" i="4"/>
  <c r="V734" i="4"/>
  <c r="V735" i="4"/>
  <c r="V736" i="4"/>
  <c r="V911" i="4"/>
  <c r="V744" i="4"/>
  <c r="V797" i="4"/>
  <c r="V810" i="4"/>
  <c r="V747" i="4"/>
  <c r="V748" i="4"/>
  <c r="V749" i="4"/>
  <c r="V750" i="4"/>
  <c r="V751" i="4"/>
  <c r="V752" i="4"/>
  <c r="V753" i="4"/>
  <c r="V754" i="4"/>
  <c r="V755" i="4"/>
  <c r="V756" i="4"/>
  <c r="V758" i="4"/>
  <c r="V759" i="4"/>
  <c r="V760" i="4"/>
  <c r="V762" i="4"/>
  <c r="V763" i="4"/>
  <c r="V764" i="4"/>
  <c r="V765" i="4"/>
  <c r="V766" i="4"/>
  <c r="V767" i="4"/>
  <c r="V768" i="4"/>
  <c r="V990" i="4"/>
  <c r="V770" i="4"/>
  <c r="V771" i="4"/>
  <c r="V773" i="4"/>
  <c r="V774" i="4"/>
  <c r="V993" i="4"/>
  <c r="V776" i="4"/>
  <c r="V995" i="4"/>
  <c r="V778" i="4"/>
  <c r="V999" i="4"/>
  <c r="V780" i="4"/>
  <c r="V781" i="4"/>
  <c r="V1000" i="4"/>
  <c r="V783" i="4"/>
  <c r="V784" i="4"/>
  <c r="V785" i="4"/>
  <c r="V787" i="4"/>
  <c r="V789" i="4"/>
  <c r="V1005" i="4"/>
  <c r="V791" i="4"/>
  <c r="V792" i="4"/>
  <c r="V793" i="4"/>
  <c r="V1006" i="4"/>
  <c r="V786" i="4"/>
  <c r="V788" i="4"/>
  <c r="V794" i="4"/>
  <c r="V796" i="4"/>
  <c r="V795" i="4"/>
  <c r="V798" i="4"/>
  <c r="V937" i="4"/>
  <c r="V800" i="4"/>
  <c r="V801" i="4"/>
  <c r="V802" i="4"/>
  <c r="V803" i="4"/>
  <c r="V957" i="4"/>
  <c r="V963" i="4"/>
  <c r="V806" i="4"/>
  <c r="V966" i="4"/>
  <c r="V808" i="4"/>
  <c r="V930" i="4"/>
  <c r="V811" i="4"/>
  <c r="V1193" i="4"/>
  <c r="V813" i="4"/>
  <c r="V814" i="4"/>
  <c r="V1197" i="4"/>
  <c r="V1201" i="4"/>
  <c r="V761" i="4"/>
  <c r="V1156" i="4"/>
  <c r="V840" i="4"/>
  <c r="V841" i="4"/>
  <c r="V842" i="4"/>
  <c r="V843" i="4"/>
  <c r="V1194" i="4"/>
  <c r="V845" i="4"/>
  <c r="V847" i="4"/>
  <c r="V1231" i="4"/>
  <c r="V849" i="4"/>
  <c r="V818" i="4"/>
  <c r="V819" i="4"/>
  <c r="V821" i="4"/>
  <c r="V823" i="4"/>
  <c r="V827" i="4"/>
  <c r="V828" i="4"/>
  <c r="V824" i="4"/>
  <c r="V829" i="4"/>
  <c r="V830" i="4"/>
  <c r="V831" i="4"/>
  <c r="V1294" i="4"/>
  <c r="V833" i="4"/>
  <c r="V834" i="4"/>
  <c r="V835" i="4"/>
  <c r="V836" i="4"/>
  <c r="V837" i="4"/>
  <c r="V838" i="4"/>
  <c r="V839" i="4"/>
  <c r="V846" i="4"/>
  <c r="V850" i="4"/>
  <c r="V11" i="4"/>
  <c r="V114" i="4"/>
  <c r="V822" i="4"/>
  <c r="V825" i="4"/>
  <c r="V826" i="4"/>
  <c r="V882" i="4"/>
  <c r="V115" i="4"/>
  <c r="V900" i="4"/>
  <c r="V901" i="4"/>
  <c r="V907" i="4"/>
  <c r="V116" i="4"/>
  <c r="V119" i="4"/>
  <c r="V171" i="4"/>
  <c r="V189" i="4"/>
  <c r="V190" i="4"/>
  <c r="V191" i="4"/>
  <c r="V192" i="4"/>
  <c r="V193" i="4"/>
  <c r="V196" i="4"/>
  <c r="V197" i="4"/>
  <c r="V194" i="4"/>
  <c r="V195" i="4"/>
  <c r="V456" i="4"/>
  <c r="V458" i="4"/>
  <c r="V465" i="4"/>
  <c r="V355" i="4"/>
  <c r="V857" i="4"/>
  <c r="V497" i="4"/>
  <c r="V522" i="4"/>
  <c r="V523" i="4"/>
  <c r="V668" i="4"/>
  <c r="V779" i="4"/>
  <c r="V790" i="4"/>
  <c r="V757" i="4"/>
  <c r="V804" i="4"/>
  <c r="V809" i="4"/>
  <c r="V859" i="4"/>
  <c r="V864" i="4"/>
  <c r="V875" i="4"/>
  <c r="V876" i="4"/>
  <c r="V878" i="4"/>
  <c r="V879" i="4"/>
  <c r="V887" i="4"/>
  <c r="V889" i="4"/>
  <c r="V881" i="4"/>
  <c r="V883" i="4"/>
  <c r="V884" i="4"/>
  <c r="V895" i="4"/>
  <c r="V886" i="4"/>
  <c r="V899" i="4"/>
  <c r="V888" i="4"/>
  <c r="V902" i="4"/>
  <c r="V890" i="4"/>
  <c r="V891" i="4"/>
  <c r="V892" i="4"/>
  <c r="V893" i="4"/>
  <c r="V903" i="4"/>
  <c r="V905" i="4"/>
  <c r="V896" i="4"/>
  <c r="V909" i="4"/>
  <c r="V910" i="4"/>
  <c r="V912" i="4"/>
  <c r="V913" i="4"/>
  <c r="V904" i="4"/>
  <c r="V915" i="4"/>
  <c r="V906" i="4"/>
  <c r="V918" i="4"/>
  <c r="V943" i="4"/>
  <c r="V1007" i="4"/>
  <c r="V1008" i="4"/>
  <c r="V1013" i="4"/>
  <c r="V1105" i="4"/>
  <c r="V1131" i="4"/>
  <c r="V139" i="4"/>
  <c r="V140" i="4"/>
  <c r="V151" i="4"/>
  <c r="V860" i="4"/>
  <c r="V155" i="4"/>
  <c r="V868" i="4"/>
  <c r="V869" i="4"/>
  <c r="V870" i="4"/>
  <c r="V159" i="4"/>
  <c r="V170" i="4"/>
  <c r="V163" i="4"/>
  <c r="V31" i="4"/>
  <c r="V947" i="4"/>
  <c r="V948" i="4"/>
  <c r="V949" i="4"/>
  <c r="V950" i="4"/>
  <c r="V953" i="4"/>
  <c r="V955" i="4"/>
  <c r="V958" i="4"/>
  <c r="V32" i="4"/>
  <c r="V960" i="4"/>
  <c r="V964" i="4"/>
  <c r="V34" i="4"/>
  <c r="V44" i="4"/>
  <c r="V45" i="4"/>
  <c r="V971" i="4"/>
  <c r="V972" i="4"/>
  <c r="V46" i="4"/>
  <c r="V976" i="4"/>
  <c r="V978" i="4"/>
  <c r="V979" i="4"/>
  <c r="V47" i="4"/>
  <c r="V81" i="4"/>
  <c r="V984" i="4"/>
  <c r="V245" i="4"/>
  <c r="V686" i="4"/>
  <c r="V994" i="4"/>
  <c r="V769" i="4"/>
  <c r="V782" i="4"/>
  <c r="V873" i="4"/>
  <c r="V1002" i="4"/>
  <c r="V982" i="4"/>
  <c r="V1004" i="4"/>
  <c r="V1003" i="4"/>
  <c r="V952" i="4"/>
  <c r="V1020" i="4"/>
  <c r="V1025" i="4"/>
  <c r="V1026" i="4"/>
  <c r="V1067" i="4"/>
  <c r="V932" i="4"/>
  <c r="V1133" i="4"/>
  <c r="V936" i="4"/>
  <c r="V938" i="4"/>
  <c r="V939" i="4"/>
  <c r="V942" i="4"/>
  <c r="V944" i="4"/>
  <c r="V158" i="4"/>
  <c r="V946" i="4"/>
  <c r="V951" i="4"/>
  <c r="V741" i="4"/>
  <c r="V742" i="4"/>
  <c r="V954" i="4"/>
  <c r="V956" i="4"/>
  <c r="V694" i="4"/>
  <c r="V961" i="4"/>
  <c r="V962" i="4"/>
  <c r="V693" i="4"/>
  <c r="V965" i="4"/>
  <c r="V916" i="4"/>
  <c r="V970" i="4"/>
  <c r="V917" i="4"/>
  <c r="V975" i="4"/>
  <c r="V977" i="4"/>
  <c r="V981" i="4"/>
  <c r="V983" i="4"/>
  <c r="V985" i="4"/>
  <c r="V986" i="4"/>
  <c r="V987" i="4"/>
  <c r="V988" i="4"/>
  <c r="V989" i="4"/>
  <c r="V991" i="4"/>
  <c r="V992" i="4"/>
  <c r="V996" i="4"/>
  <c r="V997" i="4"/>
  <c r="V998" i="4"/>
  <c r="V1001" i="4"/>
  <c r="V851" i="4"/>
  <c r="V856" i="4"/>
  <c r="V1009" i="4"/>
  <c r="V1010" i="4"/>
  <c r="V1011" i="4"/>
  <c r="V1012" i="4"/>
  <c r="V858" i="4"/>
  <c r="V1014" i="4"/>
  <c r="V1015" i="4"/>
  <c r="V1016" i="4"/>
  <c r="V1017" i="4"/>
  <c r="V1018" i="4"/>
  <c r="V1019" i="4"/>
  <c r="V1021" i="4"/>
  <c r="V1022" i="4"/>
  <c r="V1023" i="4"/>
  <c r="V1024" i="4"/>
  <c r="V1027" i="4"/>
  <c r="V1028" i="4"/>
  <c r="V1029" i="4"/>
  <c r="V1030" i="4"/>
  <c r="V1032" i="4"/>
  <c r="V928" i="4"/>
  <c r="V929" i="4"/>
  <c r="V866" i="4"/>
  <c r="V931" i="4"/>
  <c r="V933" i="4"/>
  <c r="V922" i="4"/>
  <c r="V871" i="4"/>
  <c r="V1073" i="4"/>
  <c r="V1082" i="4"/>
  <c r="V1097" i="4"/>
  <c r="V1101" i="4"/>
  <c r="V940" i="4"/>
  <c r="V1109" i="4"/>
  <c r="V1111" i="4"/>
  <c r="V1117" i="4"/>
  <c r="V1118" i="4"/>
  <c r="V1120" i="4"/>
  <c r="V980" i="4"/>
  <c r="V1127" i="4"/>
  <c r="V935" i="4"/>
  <c r="V1129" i="4"/>
  <c r="V973" i="4"/>
  <c r="V934" i="4"/>
  <c r="V1134" i="4"/>
  <c r="V1135" i="4"/>
  <c r="V1137" i="4"/>
  <c r="V1138" i="4"/>
  <c r="V1139" i="4"/>
  <c r="V1059" i="4"/>
  <c r="V1141" i="4"/>
  <c r="V1126" i="4"/>
  <c r="V1144" i="4"/>
  <c r="V1148" i="4"/>
  <c r="V1149" i="4"/>
  <c r="V1034" i="4"/>
  <c r="V1035" i="4"/>
  <c r="V1036" i="4"/>
  <c r="V1037" i="4"/>
  <c r="V1039" i="4"/>
  <c r="V1040" i="4"/>
  <c r="V1042" i="4"/>
  <c r="V1044" i="4"/>
  <c r="V1047" i="4"/>
  <c r="V1048" i="4"/>
  <c r="V1050" i="4"/>
  <c r="V1052" i="4"/>
  <c r="V1053" i="4"/>
  <c r="V1054" i="4"/>
  <c r="V1055" i="4"/>
  <c r="V1056" i="4"/>
  <c r="V1057" i="4"/>
  <c r="V1041" i="4"/>
  <c r="V1043" i="4"/>
  <c r="V1045" i="4"/>
  <c r="V1046" i="4"/>
  <c r="V1049" i="4"/>
  <c r="V1051" i="4"/>
  <c r="V1058" i="4"/>
  <c r="V1060" i="4"/>
  <c r="V1061" i="4"/>
  <c r="V1062" i="4"/>
  <c r="V1063" i="4"/>
  <c r="V1064" i="4"/>
  <c r="V1065" i="4"/>
  <c r="V1066" i="4"/>
  <c r="V1132" i="4"/>
  <c r="V1068" i="4"/>
  <c r="V1069" i="4"/>
  <c r="V1070" i="4"/>
  <c r="V1071" i="4"/>
  <c r="V1072" i="4"/>
  <c r="V1074" i="4"/>
  <c r="V1075" i="4"/>
  <c r="V1076" i="4"/>
  <c r="V1077" i="4"/>
  <c r="V1078" i="4"/>
  <c r="V1079" i="4"/>
  <c r="V1080" i="4"/>
  <c r="V1081" i="4"/>
  <c r="V1083" i="4"/>
  <c r="V1084" i="4"/>
  <c r="V1085" i="4"/>
  <c r="V1086" i="4"/>
  <c r="V1224" i="4"/>
  <c r="V967" i="4"/>
  <c r="V1089" i="4"/>
  <c r="V1090" i="4"/>
  <c r="V1091" i="4"/>
  <c r="V1092" i="4"/>
  <c r="V1093" i="4"/>
  <c r="V1094" i="4"/>
  <c r="V1095" i="4"/>
  <c r="V1096" i="4"/>
  <c r="V1098" i="4"/>
  <c r="V1099" i="4"/>
  <c r="V1100" i="4"/>
  <c r="V1102" i="4"/>
  <c r="V1103" i="4"/>
  <c r="V1104" i="4"/>
  <c r="V1106" i="4"/>
  <c r="V1107" i="4"/>
  <c r="V1108" i="4"/>
  <c r="V1110" i="4"/>
  <c r="V1112" i="4"/>
  <c r="V1113" i="4"/>
  <c r="V1114" i="4"/>
  <c r="V1115" i="4"/>
  <c r="V1116" i="4"/>
  <c r="V1119" i="4"/>
  <c r="V1121" i="4"/>
  <c r="V1122" i="4"/>
  <c r="V1123" i="4"/>
  <c r="V1124" i="4"/>
  <c r="V1125" i="4"/>
  <c r="V1130" i="4"/>
  <c r="V1189" i="4"/>
  <c r="V1136" i="4"/>
  <c r="V1142" i="4"/>
  <c r="V1145" i="4"/>
  <c r="V1146" i="4"/>
  <c r="V1147" i="4"/>
  <c r="V1033" i="4"/>
  <c r="V1038" i="4"/>
  <c r="V1154" i="4"/>
  <c r="V1160" i="4"/>
  <c r="V1165" i="4"/>
  <c r="V1166" i="4"/>
  <c r="V1186" i="4"/>
  <c r="V1289" i="4"/>
  <c r="V1192" i="4"/>
  <c r="V118" i="4"/>
  <c r="V1195" i="4"/>
  <c r="V1196" i="4"/>
  <c r="V278" i="4"/>
  <c r="V1198" i="4"/>
  <c r="V635" i="4"/>
  <c r="V1150" i="4"/>
  <c r="V1153" i="4"/>
  <c r="V1155" i="4"/>
  <c r="V1151" i="4"/>
  <c r="V636" i="4"/>
  <c r="V1157" i="4"/>
  <c r="V1158" i="4"/>
  <c r="V1159" i="4"/>
  <c r="V1161" i="4"/>
  <c r="V1162" i="4"/>
  <c r="V1163" i="4"/>
  <c r="V1164" i="4"/>
  <c r="V1167" i="4"/>
  <c r="V1168" i="4"/>
  <c r="V1169" i="4"/>
  <c r="V1170" i="4"/>
  <c r="V1171" i="4"/>
  <c r="V1172" i="4"/>
  <c r="V1173" i="4"/>
  <c r="V1174" i="4"/>
  <c r="V1175" i="4"/>
  <c r="V1176" i="4"/>
  <c r="V1177" i="4"/>
  <c r="V1178" i="4"/>
  <c r="V1179" i="4"/>
  <c r="V1180" i="4"/>
  <c r="V1181" i="4"/>
  <c r="V1182" i="4"/>
  <c r="V1183" i="4"/>
  <c r="V1184" i="4"/>
  <c r="V1185" i="4"/>
  <c r="V1187" i="4"/>
  <c r="V1188" i="4"/>
  <c r="V1190" i="4"/>
  <c r="V1191" i="4"/>
  <c r="V1250" i="4"/>
  <c r="V1199" i="4"/>
  <c r="V138" i="4"/>
  <c r="V1202" i="4"/>
  <c r="V1203" i="4"/>
  <c r="V1204" i="4"/>
  <c r="V1152" i="4"/>
  <c r="V1235" i="4"/>
  <c r="V145" i="4"/>
  <c r="V1252" i="4"/>
  <c r="V1255" i="4"/>
  <c r="V1256" i="4"/>
  <c r="V1263" i="4"/>
  <c r="V1206" i="4"/>
  <c r="V1207" i="4"/>
  <c r="V1210" i="4"/>
  <c r="V1211" i="4"/>
  <c r="V1213" i="4"/>
  <c r="V1214" i="4"/>
  <c r="V1216" i="4"/>
  <c r="V146" i="4"/>
  <c r="V148" i="4"/>
  <c r="V1225" i="4"/>
  <c r="V1226" i="4"/>
  <c r="V1227" i="4"/>
  <c r="V1228" i="4"/>
  <c r="V1229" i="4"/>
  <c r="V1230" i="4"/>
  <c r="V165" i="4"/>
  <c r="V1232" i="4"/>
  <c r="V1233" i="4"/>
  <c r="V1234" i="4"/>
  <c r="V1236" i="4"/>
  <c r="V1237" i="4"/>
  <c r="V1238" i="4"/>
  <c r="V1239" i="4"/>
  <c r="V1240" i="4"/>
  <c r="V1241" i="4"/>
  <c r="V1242" i="4"/>
  <c r="V1243" i="4"/>
  <c r="V1244" i="4"/>
  <c r="V1245" i="4"/>
  <c r="V1246" i="4"/>
  <c r="V1247" i="4"/>
  <c r="V1248" i="4"/>
  <c r="V1249" i="4"/>
  <c r="V1251" i="4"/>
  <c r="V1253" i="4"/>
  <c r="V1254" i="4"/>
  <c r="V1257" i="4"/>
  <c r="V1258" i="4"/>
  <c r="V1259" i="4"/>
  <c r="V1260" i="4"/>
  <c r="V1261" i="4"/>
  <c r="V1262" i="4"/>
  <c r="V1264" i="4"/>
  <c r="V166" i="4"/>
  <c r="V1205" i="4"/>
  <c r="V181" i="4"/>
  <c r="V1209" i="4"/>
  <c r="V1212" i="4"/>
  <c r="V1215" i="4"/>
  <c r="V1217" i="4"/>
  <c r="V1218" i="4"/>
  <c r="V1219" i="4"/>
  <c r="V1220" i="4"/>
  <c r="V1222" i="4"/>
  <c r="V1223" i="4"/>
  <c r="V1274" i="4"/>
  <c r="V1277" i="4"/>
  <c r="V1280" i="4"/>
  <c r="V1282" i="4"/>
  <c r="V1284" i="4"/>
  <c r="V1285" i="4"/>
  <c r="V1288" i="4"/>
  <c r="V1290" i="4"/>
  <c r="V1291" i="4"/>
  <c r="V1292" i="4"/>
  <c r="V188" i="4"/>
  <c r="V1267" i="4"/>
  <c r="V1268" i="4"/>
  <c r="V1269" i="4"/>
  <c r="V1271" i="4"/>
  <c r="V1272" i="4"/>
  <c r="V1273" i="4"/>
  <c r="V1275" i="4"/>
  <c r="V1276" i="4"/>
  <c r="V1279" i="4"/>
  <c r="V1266" i="4"/>
  <c r="V1278" i="4"/>
  <c r="V1281" i="4"/>
  <c r="V1283" i="4"/>
  <c r="V1286" i="4"/>
  <c r="V1287" i="4"/>
  <c r="V1140" i="4"/>
  <c r="V1293" i="4"/>
  <c r="V1270" i="4"/>
  <c r="V1297" i="4"/>
  <c r="V1298" i="4"/>
  <c r="V1296" i="4"/>
  <c r="V1299" i="4"/>
  <c r="V1295" i="4"/>
  <c r="V1143" i="4"/>
  <c r="V317" i="4"/>
  <c r="U3" i="4"/>
  <c r="U4" i="4"/>
  <c r="U5" i="4"/>
  <c r="U6" i="4"/>
  <c r="U7" i="4"/>
  <c r="U8" i="4"/>
  <c r="U9" i="4"/>
  <c r="U10" i="4"/>
  <c r="U1265" i="4"/>
  <c r="U17" i="4"/>
  <c r="U460" i="4"/>
  <c r="U380" i="4"/>
  <c r="U506" i="4"/>
  <c r="U507" i="4"/>
  <c r="U510" i="4"/>
  <c r="U511" i="4"/>
  <c r="U512" i="4"/>
  <c r="U467" i="4"/>
  <c r="U723" i="4"/>
  <c r="U777" i="4"/>
  <c r="U1087" i="4"/>
  <c r="U27" i="4"/>
  <c r="U28" i="4"/>
  <c r="U29" i="4"/>
  <c r="U60" i="4"/>
  <c r="U13" i="4"/>
  <c r="U61" i="4"/>
  <c r="U30" i="4"/>
  <c r="U62" i="4"/>
  <c r="U63" i="4"/>
  <c r="U59" i="4"/>
  <c r="U64" i="4"/>
  <c r="U35" i="4"/>
  <c r="U37" i="4"/>
  <c r="U65" i="4"/>
  <c r="U67" i="4"/>
  <c r="U40" i="4"/>
  <c r="U41" i="4"/>
  <c r="U42" i="4"/>
  <c r="U43" i="4"/>
  <c r="U68" i="4"/>
  <c r="U69" i="4"/>
  <c r="U70" i="4"/>
  <c r="U73" i="4"/>
  <c r="U48" i="4"/>
  <c r="U76" i="4"/>
  <c r="U50" i="4"/>
  <c r="U51" i="4"/>
  <c r="U52" i="4"/>
  <c r="U71" i="4"/>
  <c r="U72" i="4"/>
  <c r="U75" i="4"/>
  <c r="U77" i="4"/>
  <c r="U57" i="4"/>
  <c r="U78" i="4"/>
  <c r="U80" i="4"/>
  <c r="U36" i="4"/>
  <c r="U66" i="4"/>
  <c r="U100" i="4"/>
  <c r="U276" i="4"/>
  <c r="U277" i="4"/>
  <c r="U282" i="4"/>
  <c r="U300" i="4"/>
  <c r="U340" i="4"/>
  <c r="U658" i="4"/>
  <c r="U659" i="4"/>
  <c r="U685" i="4"/>
  <c r="U653" i="4"/>
  <c r="U654" i="4"/>
  <c r="U74" i="4"/>
  <c r="U655" i="4"/>
  <c r="U709" i="4"/>
  <c r="U720" i="4"/>
  <c r="U721" i="4"/>
  <c r="U729" i="4"/>
  <c r="U730" i="4"/>
  <c r="U738" i="4"/>
  <c r="U740" i="4"/>
  <c r="U690" i="4"/>
  <c r="U82" i="4"/>
  <c r="U83" i="4"/>
  <c r="U84" i="4"/>
  <c r="U85" i="4"/>
  <c r="U86" i="4"/>
  <c r="U90" i="4"/>
  <c r="U91" i="4"/>
  <c r="U92" i="4"/>
  <c r="U93" i="4"/>
  <c r="U94" i="4"/>
  <c r="U95" i="4"/>
  <c r="U96" i="4"/>
  <c r="U98" i="4"/>
  <c r="U87" i="4"/>
  <c r="U88" i="4"/>
  <c r="U89" i="4"/>
  <c r="U97" i="4"/>
  <c r="U99" i="4"/>
  <c r="U713" i="4"/>
  <c r="U101" i="4"/>
  <c r="U102" i="4"/>
  <c r="U103" i="4"/>
  <c r="U104" i="4"/>
  <c r="U105" i="4"/>
  <c r="U106" i="4"/>
  <c r="U107" i="4"/>
  <c r="U108" i="4"/>
  <c r="U109" i="4"/>
  <c r="U110" i="4"/>
  <c r="U111" i="4"/>
  <c r="U112" i="4"/>
  <c r="U113" i="4"/>
  <c r="U727" i="4"/>
  <c r="U799" i="4"/>
  <c r="U805" i="4"/>
  <c r="U117" i="4"/>
  <c r="U812" i="4"/>
  <c r="U817" i="4"/>
  <c r="U820" i="4"/>
  <c r="U897" i="4"/>
  <c r="U920" i="4"/>
  <c r="U120" i="4"/>
  <c r="U924" i="4"/>
  <c r="U925" i="4"/>
  <c r="U927" i="4"/>
  <c r="U127" i="4"/>
  <c r="U128" i="4"/>
  <c r="U129" i="4"/>
  <c r="U130" i="4"/>
  <c r="U131" i="4"/>
  <c r="U157" i="4"/>
  <c r="U852" i="4"/>
  <c r="U132" i="4"/>
  <c r="U133" i="4"/>
  <c r="U134" i="4"/>
  <c r="U136" i="4"/>
  <c r="U137" i="4"/>
  <c r="U853" i="4"/>
  <c r="U854" i="4"/>
  <c r="U855" i="4"/>
  <c r="U141" i="4"/>
  <c r="U142" i="4"/>
  <c r="U143" i="4"/>
  <c r="U144" i="4"/>
  <c r="U861" i="4"/>
  <c r="U862" i="4"/>
  <c r="U147" i="4"/>
  <c r="U863" i="4"/>
  <c r="U149" i="4"/>
  <c r="U150" i="4"/>
  <c r="U867" i="4"/>
  <c r="U152" i="4"/>
  <c r="U153" i="4"/>
  <c r="U154" i="4"/>
  <c r="U874" i="4"/>
  <c r="U156" i="4"/>
  <c r="U877" i="4"/>
  <c r="U160" i="4"/>
  <c r="U161" i="4"/>
  <c r="U135" i="4"/>
  <c r="U164" i="4"/>
  <c r="U167" i="4"/>
  <c r="U168" i="4"/>
  <c r="U880" i="4"/>
  <c r="U885" i="4"/>
  <c r="U908" i="4"/>
  <c r="U941" i="4"/>
  <c r="U162" i="4"/>
  <c r="U169" i="4"/>
  <c r="U959" i="4"/>
  <c r="U172" i="4"/>
  <c r="U184" i="4"/>
  <c r="U185" i="4"/>
  <c r="U186" i="4"/>
  <c r="U187" i="4"/>
  <c r="U173" i="4"/>
  <c r="U174" i="4"/>
  <c r="U175" i="4"/>
  <c r="U176" i="4"/>
  <c r="U177" i="4"/>
  <c r="U178" i="4"/>
  <c r="U179" i="4"/>
  <c r="U180" i="4"/>
  <c r="U968" i="4"/>
  <c r="U182" i="4"/>
  <c r="U183" i="4"/>
  <c r="U969" i="4"/>
  <c r="U1031" i="4"/>
  <c r="U945" i="4"/>
  <c r="U1088" i="4"/>
  <c r="U1200" i="4"/>
  <c r="U1300" i="4"/>
  <c r="U2" i="4"/>
  <c r="U18" i="4"/>
  <c r="U14" i="4"/>
  <c r="U15" i="4"/>
  <c r="U210" i="4"/>
  <c r="U211" i="4"/>
  <c r="U215" i="4"/>
  <c r="U216" i="4"/>
  <c r="U217" i="4"/>
  <c r="U218" i="4"/>
  <c r="U223" i="4"/>
  <c r="U225" i="4"/>
  <c r="U226" i="4"/>
  <c r="U227" i="4"/>
  <c r="U228" i="4"/>
  <c r="U230" i="4"/>
  <c r="U231" i="4"/>
  <c r="U232" i="4"/>
  <c r="U233" i="4"/>
  <c r="U234" i="4"/>
  <c r="U235" i="4"/>
  <c r="U236" i="4"/>
  <c r="U237" i="4"/>
  <c r="U238" i="4"/>
  <c r="U239" i="4"/>
  <c r="U240" i="4"/>
  <c r="U241" i="4"/>
  <c r="U242" i="4"/>
  <c r="U243" i="4"/>
  <c r="U244" i="4"/>
  <c r="U19" i="4"/>
  <c r="U199" i="4"/>
  <c r="U200" i="4"/>
  <c r="U201" i="4"/>
  <c r="U202" i="4"/>
  <c r="U204" i="4"/>
  <c r="U205" i="4"/>
  <c r="U206" i="4"/>
  <c r="U207" i="4"/>
  <c r="U208" i="4"/>
  <c r="U212" i="4"/>
  <c r="U213" i="4"/>
  <c r="U219" i="4"/>
  <c r="U220" i="4"/>
  <c r="U221" i="4"/>
  <c r="U222" i="4"/>
  <c r="U224" i="4"/>
  <c r="U229" i="4"/>
  <c r="U246" i="4"/>
  <c r="U247" i="4"/>
  <c r="U248" i="4"/>
  <c r="U249" i="4"/>
  <c r="U250" i="4"/>
  <c r="U251" i="4"/>
  <c r="U252" i="4"/>
  <c r="U253" i="4"/>
  <c r="U254" i="4"/>
  <c r="U255" i="4"/>
  <c r="U256" i="4"/>
  <c r="U257" i="4"/>
  <c r="U258" i="4"/>
  <c r="U259" i="4"/>
  <c r="U260" i="4"/>
  <c r="U261" i="4"/>
  <c r="U262" i="4"/>
  <c r="U263" i="4"/>
  <c r="U264" i="4"/>
  <c r="U265" i="4"/>
  <c r="U266" i="4"/>
  <c r="U267" i="4"/>
  <c r="U268" i="4"/>
  <c r="U269" i="4"/>
  <c r="U270" i="4"/>
  <c r="U271" i="4"/>
  <c r="U272" i="4"/>
  <c r="U273" i="4"/>
  <c r="U274" i="4"/>
  <c r="U275" i="4"/>
  <c r="U20" i="4"/>
  <c r="U21" i="4"/>
  <c r="U22" i="4"/>
  <c r="U279" i="4"/>
  <c r="U280" i="4"/>
  <c r="U281" i="4"/>
  <c r="U23" i="4"/>
  <c r="U283" i="4"/>
  <c r="U284" i="4"/>
  <c r="U24" i="4"/>
  <c r="U286" i="4"/>
  <c r="U287" i="4"/>
  <c r="U288" i="4"/>
  <c r="U25" i="4"/>
  <c r="U290" i="4"/>
  <c r="U291" i="4"/>
  <c r="U292" i="4"/>
  <c r="U293" i="4"/>
  <c r="U294" i="4"/>
  <c r="U295" i="4"/>
  <c r="U296" i="4"/>
  <c r="U297" i="4"/>
  <c r="U298" i="4"/>
  <c r="U299" i="4"/>
  <c r="U26" i="4"/>
  <c r="U301" i="4"/>
  <c r="U302" i="4"/>
  <c r="U303" i="4"/>
  <c r="U304" i="4"/>
  <c r="U305" i="4"/>
  <c r="U306" i="4"/>
  <c r="U307" i="4"/>
  <c r="U308" i="4"/>
  <c r="U309" i="4"/>
  <c r="U310" i="4"/>
  <c r="U311" i="4"/>
  <c r="U312" i="4"/>
  <c r="U313" i="4"/>
  <c r="U314" i="4"/>
  <c r="U315" i="4"/>
  <c r="U316" i="4"/>
  <c r="U12" i="4"/>
  <c r="U318" i="4"/>
  <c r="U16" i="4"/>
  <c r="U320" i="4"/>
  <c r="U321" i="4"/>
  <c r="U38" i="4"/>
  <c r="U49" i="4"/>
  <c r="U324" i="4"/>
  <c r="U325" i="4"/>
  <c r="U326" i="4"/>
  <c r="U327" i="4"/>
  <c r="U328" i="4"/>
  <c r="U329" i="4"/>
  <c r="U330" i="4"/>
  <c r="U53" i="4"/>
  <c r="U332" i="4"/>
  <c r="U54" i="4"/>
  <c r="U334" i="4"/>
  <c r="U335" i="4"/>
  <c r="U336" i="4"/>
  <c r="U55" i="4"/>
  <c r="U338" i="4"/>
  <c r="U339" i="4"/>
  <c r="U56" i="4"/>
  <c r="U198" i="4"/>
  <c r="U58" i="4"/>
  <c r="U209" i="4"/>
  <c r="U214" i="4"/>
  <c r="U33" i="4"/>
  <c r="U386" i="4"/>
  <c r="U397" i="4"/>
  <c r="U398" i="4"/>
  <c r="U438" i="4"/>
  <c r="U440" i="4"/>
  <c r="U441" i="4"/>
  <c r="U447" i="4"/>
  <c r="U451" i="4"/>
  <c r="U453" i="4"/>
  <c r="U455" i="4"/>
  <c r="U459" i="4"/>
  <c r="U79" i="4"/>
  <c r="U341" i="4"/>
  <c r="U347" i="4"/>
  <c r="U348" i="4"/>
  <c r="U349" i="4"/>
  <c r="U350" i="4"/>
  <c r="U351" i="4"/>
  <c r="U354" i="4"/>
  <c r="U357" i="4"/>
  <c r="U359" i="4"/>
  <c r="U360" i="4"/>
  <c r="U362" i="4"/>
  <c r="U363" i="4"/>
  <c r="U365" i="4"/>
  <c r="U367" i="4"/>
  <c r="U368" i="4"/>
  <c r="U369" i="4"/>
  <c r="U371" i="4"/>
  <c r="U372" i="4"/>
  <c r="U373" i="4"/>
  <c r="U374" i="4"/>
  <c r="U375" i="4"/>
  <c r="U377" i="4"/>
  <c r="U378" i="4"/>
  <c r="U289" i="4"/>
  <c r="U381" i="4"/>
  <c r="U382" i="4"/>
  <c r="U384" i="4"/>
  <c r="U385" i="4"/>
  <c r="U387" i="4"/>
  <c r="U513" i="4"/>
  <c r="U389" i="4"/>
  <c r="U391" i="4"/>
  <c r="U627" i="4"/>
  <c r="U394" i="4"/>
  <c r="U660" i="4"/>
  <c r="U396" i="4"/>
  <c r="U345" i="4"/>
  <c r="U376" i="4"/>
  <c r="U390" i="4"/>
  <c r="U392" i="4"/>
  <c r="U399" i="4"/>
  <c r="U400" i="4"/>
  <c r="U401" i="4"/>
  <c r="U402" i="4"/>
  <c r="U403" i="4"/>
  <c r="U1128" i="4"/>
  <c r="U405" i="4"/>
  <c r="U406" i="4"/>
  <c r="U407" i="4"/>
  <c r="U408" i="4"/>
  <c r="U409" i="4"/>
  <c r="U410" i="4"/>
  <c r="U411" i="4"/>
  <c r="U412" i="4"/>
  <c r="U413" i="4"/>
  <c r="U39" i="4"/>
  <c r="U415" i="4"/>
  <c r="U466" i="4"/>
  <c r="U698" i="4"/>
  <c r="U418" i="4"/>
  <c r="U419" i="4"/>
  <c r="U420" i="4"/>
  <c r="U421" i="4"/>
  <c r="U422" i="4"/>
  <c r="U423" i="4"/>
  <c r="U704" i="4"/>
  <c r="U425" i="4"/>
  <c r="U426" i="4"/>
  <c r="U705" i="4"/>
  <c r="U708" i="4"/>
  <c r="U710" i="4"/>
  <c r="U430" i="4"/>
  <c r="U431" i="4"/>
  <c r="U432" i="4"/>
  <c r="U725" i="4"/>
  <c r="U434" i="4"/>
  <c r="U435" i="4"/>
  <c r="U436" i="4"/>
  <c r="U437" i="4"/>
  <c r="U439" i="4"/>
  <c r="U442" i="4"/>
  <c r="U443" i="4"/>
  <c r="U444" i="4"/>
  <c r="U445" i="4"/>
  <c r="U446" i="4"/>
  <c r="U448" i="4"/>
  <c r="U449" i="4"/>
  <c r="U450" i="4"/>
  <c r="U731" i="4"/>
  <c r="U454" i="4"/>
  <c r="U737" i="4"/>
  <c r="U457" i="4"/>
  <c r="U772" i="4"/>
  <c r="U461" i="4"/>
  <c r="U462" i="4"/>
  <c r="U463" i="4"/>
  <c r="U464" i="4"/>
  <c r="U865" i="4"/>
  <c r="U342" i="4"/>
  <c r="U343" i="4"/>
  <c r="U344" i="4"/>
  <c r="U346" i="4"/>
  <c r="U352" i="4"/>
  <c r="U353" i="4"/>
  <c r="U1221" i="4"/>
  <c r="U356" i="4"/>
  <c r="U358" i="4"/>
  <c r="U361" i="4"/>
  <c r="U364" i="4"/>
  <c r="U366" i="4"/>
  <c r="U370" i="4"/>
  <c r="U379" i="4"/>
  <c r="U483" i="4"/>
  <c r="U484" i="4"/>
  <c r="U480" i="4"/>
  <c r="U487" i="4"/>
  <c r="U490" i="4"/>
  <c r="U495" i="4"/>
  <c r="U496" i="4"/>
  <c r="U593" i="4"/>
  <c r="U498" i="4"/>
  <c r="U499" i="4"/>
  <c r="U500" i="4"/>
  <c r="U504" i="4"/>
  <c r="U505" i="4"/>
  <c r="U807" i="4"/>
  <c r="U815" i="4"/>
  <c r="U508" i="4"/>
  <c r="U816" i="4"/>
  <c r="U844" i="4"/>
  <c r="U1208" i="4"/>
  <c r="U625" i="4"/>
  <c r="U514" i="4"/>
  <c r="U515" i="4"/>
  <c r="U626" i="4"/>
  <c r="U657" i="4"/>
  <c r="U469" i="4"/>
  <c r="U470" i="4"/>
  <c r="U472" i="4"/>
  <c r="U473" i="4"/>
  <c r="U474" i="4"/>
  <c r="U475" i="4"/>
  <c r="U476" i="4"/>
  <c r="U477" i="4"/>
  <c r="U481" i="4"/>
  <c r="U482" i="4"/>
  <c r="U485" i="4"/>
  <c r="U479" i="4"/>
  <c r="U486" i="4"/>
  <c r="U488" i="4"/>
  <c r="U489" i="4"/>
  <c r="U491" i="4"/>
  <c r="U492" i="4"/>
  <c r="U493" i="4"/>
  <c r="U494" i="4"/>
  <c r="U501" i="4"/>
  <c r="U502" i="4"/>
  <c r="U503" i="4"/>
  <c r="U509" i="4"/>
  <c r="U516" i="4"/>
  <c r="U468" i="4"/>
  <c r="U471" i="4"/>
  <c r="U478" i="4"/>
  <c r="U524" i="4"/>
  <c r="U527" i="4"/>
  <c r="U531" i="4"/>
  <c r="U532" i="4"/>
  <c r="U538" i="4"/>
  <c r="U540" i="4"/>
  <c r="U541" i="4"/>
  <c r="U518" i="4"/>
  <c r="U521" i="4"/>
  <c r="U656" i="4"/>
  <c r="U520" i="4"/>
  <c r="U714" i="4"/>
  <c r="U525" i="4"/>
  <c r="U526" i="4"/>
  <c r="U528" i="4"/>
  <c r="U529" i="4"/>
  <c r="U530" i="4"/>
  <c r="U533" i="4"/>
  <c r="U534" i="4"/>
  <c r="U535" i="4"/>
  <c r="U536" i="4"/>
  <c r="U537" i="4"/>
  <c r="U539" i="4"/>
  <c r="U707" i="4"/>
  <c r="U543" i="4"/>
  <c r="U832" i="4"/>
  <c r="U519" i="4"/>
  <c r="U570" i="4"/>
  <c r="U602" i="4"/>
  <c r="U603" i="4"/>
  <c r="U618" i="4"/>
  <c r="U621" i="4"/>
  <c r="U558" i="4"/>
  <c r="U560" i="4"/>
  <c r="U561" i="4"/>
  <c r="U565" i="4"/>
  <c r="U573" i="4"/>
  <c r="U575" i="4"/>
  <c r="U576" i="4"/>
  <c r="U580" i="4"/>
  <c r="U581" i="4"/>
  <c r="U582" i="4"/>
  <c r="U583" i="4"/>
  <c r="U584" i="4"/>
  <c r="U585" i="4"/>
  <c r="U586" i="4"/>
  <c r="U587" i="4"/>
  <c r="U588" i="4"/>
  <c r="U589" i="4"/>
  <c r="U590" i="4"/>
  <c r="U591" i="4"/>
  <c r="U592" i="4"/>
  <c r="U974" i="4"/>
  <c r="U594" i="4"/>
  <c r="U595" i="4"/>
  <c r="U596" i="4"/>
  <c r="U597" i="4"/>
  <c r="U598" i="4"/>
  <c r="U599" i="4"/>
  <c r="U600" i="4"/>
  <c r="U601" i="4"/>
  <c r="U604" i="4"/>
  <c r="U605" i="4"/>
  <c r="U606" i="4"/>
  <c r="U607" i="4"/>
  <c r="U608" i="4"/>
  <c r="U609" i="4"/>
  <c r="U610" i="4"/>
  <c r="U611" i="4"/>
  <c r="U612" i="4"/>
  <c r="U613" i="4"/>
  <c r="U614" i="4"/>
  <c r="U615" i="4"/>
  <c r="U616" i="4"/>
  <c r="U617" i="4"/>
  <c r="U619" i="4"/>
  <c r="U620" i="4"/>
  <c r="U622" i="4"/>
  <c r="U623" i="4"/>
  <c r="U624" i="4"/>
  <c r="U544" i="4"/>
  <c r="U545" i="4"/>
  <c r="U546" i="4"/>
  <c r="U547" i="4"/>
  <c r="U548" i="4"/>
  <c r="U549" i="4"/>
  <c r="U550" i="4"/>
  <c r="U551" i="4"/>
  <c r="U552" i="4"/>
  <c r="U553" i="4"/>
  <c r="U554" i="4"/>
  <c r="U555" i="4"/>
  <c r="U556" i="4"/>
  <c r="U557" i="4"/>
  <c r="U559" i="4"/>
  <c r="U562" i="4"/>
  <c r="U563" i="4"/>
  <c r="U564" i="4"/>
  <c r="U566" i="4"/>
  <c r="U567" i="4"/>
  <c r="U568" i="4"/>
  <c r="U569" i="4"/>
  <c r="U571" i="4"/>
  <c r="U572" i="4"/>
  <c r="U574" i="4"/>
  <c r="U577" i="4"/>
  <c r="U578" i="4"/>
  <c r="U579" i="4"/>
  <c r="U629" i="4"/>
  <c r="U630" i="4"/>
  <c r="U632" i="4"/>
  <c r="U634" i="4"/>
  <c r="U628" i="4"/>
  <c r="U637" i="4"/>
  <c r="U638" i="4"/>
  <c r="U639" i="4"/>
  <c r="U641" i="4"/>
  <c r="U642" i="4"/>
  <c r="U643" i="4"/>
  <c r="U645" i="4"/>
  <c r="U646" i="4"/>
  <c r="U647" i="4"/>
  <c r="U648" i="4"/>
  <c r="U649" i="4"/>
  <c r="U631" i="4"/>
  <c r="U633" i="4"/>
  <c r="U123" i="4"/>
  <c r="U125" i="4"/>
  <c r="U126" i="4"/>
  <c r="U640" i="4"/>
  <c r="U644" i="4"/>
  <c r="U650" i="4"/>
  <c r="U121" i="4"/>
  <c r="U122" i="4"/>
  <c r="U679" i="4"/>
  <c r="U681" i="4"/>
  <c r="U124" i="4"/>
  <c r="U285" i="4"/>
  <c r="U404" i="4"/>
  <c r="U414" i="4"/>
  <c r="U416" i="4"/>
  <c r="U661" i="4"/>
  <c r="U662" i="4"/>
  <c r="U663" i="4"/>
  <c r="U664" i="4"/>
  <c r="U665" i="4"/>
  <c r="U666" i="4"/>
  <c r="U667" i="4"/>
  <c r="U417" i="4"/>
  <c r="U669" i="4"/>
  <c r="U670" i="4"/>
  <c r="U671" i="4"/>
  <c r="U672" i="4"/>
  <c r="U673" i="4"/>
  <c r="U674" i="4"/>
  <c r="U675" i="4"/>
  <c r="U676" i="4"/>
  <c r="U677" i="4"/>
  <c r="U678" i="4"/>
  <c r="U680" i="4"/>
  <c r="U682" i="4"/>
  <c r="U683" i="4"/>
  <c r="U684" i="4"/>
  <c r="U429" i="4"/>
  <c r="U687" i="4"/>
  <c r="U688" i="4"/>
  <c r="U651" i="4"/>
  <c r="U652" i="4"/>
  <c r="U914" i="4"/>
  <c r="U919" i="4"/>
  <c r="U923" i="4"/>
  <c r="U926" i="4"/>
  <c r="U872" i="4"/>
  <c r="U894" i="4"/>
  <c r="U715" i="4"/>
  <c r="U717" i="4"/>
  <c r="U898" i="4"/>
  <c r="U921" i="4"/>
  <c r="U319" i="4"/>
  <c r="U322" i="4"/>
  <c r="U323" i="4"/>
  <c r="U739" i="4"/>
  <c r="U331" i="4"/>
  <c r="U333" i="4"/>
  <c r="U337" i="4"/>
  <c r="U743" i="4"/>
  <c r="U745" i="4"/>
  <c r="U746" i="4"/>
  <c r="U689" i="4"/>
  <c r="U203" i="4"/>
  <c r="U691" i="4"/>
  <c r="U692" i="4"/>
  <c r="U383" i="4"/>
  <c r="U695" i="4"/>
  <c r="U696" i="4"/>
  <c r="U697" i="4"/>
  <c r="U388" i="4"/>
  <c r="U699" i="4"/>
  <c r="U700" i="4"/>
  <c r="U701" i="4"/>
  <c r="U702" i="4"/>
  <c r="U703" i="4"/>
  <c r="U393" i="4"/>
  <c r="U395" i="4"/>
  <c r="U706" i="4"/>
  <c r="U424" i="4"/>
  <c r="U427" i="4"/>
  <c r="U711" i="4"/>
  <c r="U712" i="4"/>
  <c r="U428" i="4"/>
  <c r="U433" i="4"/>
  <c r="U452" i="4"/>
  <c r="U716" i="4"/>
  <c r="U718" i="4"/>
  <c r="U719" i="4"/>
  <c r="U722" i="4"/>
  <c r="U542" i="4"/>
  <c r="U724" i="4"/>
  <c r="U517" i="4"/>
  <c r="U726" i="4"/>
  <c r="U775" i="4"/>
  <c r="U728" i="4"/>
  <c r="U848" i="4"/>
  <c r="U732" i="4"/>
  <c r="U733" i="4"/>
  <c r="U734" i="4"/>
  <c r="U735" i="4"/>
  <c r="U736" i="4"/>
  <c r="U911" i="4"/>
  <c r="U744" i="4"/>
  <c r="U797" i="4"/>
  <c r="U810" i="4"/>
  <c r="U747" i="4"/>
  <c r="U748" i="4"/>
  <c r="U749" i="4"/>
  <c r="U750" i="4"/>
  <c r="U751" i="4"/>
  <c r="U752" i="4"/>
  <c r="U753" i="4"/>
  <c r="U754" i="4"/>
  <c r="U755" i="4"/>
  <c r="U756" i="4"/>
  <c r="U758" i="4"/>
  <c r="U759" i="4"/>
  <c r="U760" i="4"/>
  <c r="U762" i="4"/>
  <c r="U763" i="4"/>
  <c r="U764" i="4"/>
  <c r="U765" i="4"/>
  <c r="U766" i="4"/>
  <c r="U767" i="4"/>
  <c r="U768" i="4"/>
  <c r="U990" i="4"/>
  <c r="U770" i="4"/>
  <c r="U771" i="4"/>
  <c r="U773" i="4"/>
  <c r="U774" i="4"/>
  <c r="U993" i="4"/>
  <c r="U776" i="4"/>
  <c r="U995" i="4"/>
  <c r="U778" i="4"/>
  <c r="U999" i="4"/>
  <c r="U780" i="4"/>
  <c r="U781" i="4"/>
  <c r="U1000" i="4"/>
  <c r="U783" i="4"/>
  <c r="U784" i="4"/>
  <c r="U785" i="4"/>
  <c r="U787" i="4"/>
  <c r="U789" i="4"/>
  <c r="U1005" i="4"/>
  <c r="U791" i="4"/>
  <c r="U792" i="4"/>
  <c r="U793" i="4"/>
  <c r="U1006" i="4"/>
  <c r="U786" i="4"/>
  <c r="U788" i="4"/>
  <c r="U794" i="4"/>
  <c r="U796" i="4"/>
  <c r="U795" i="4"/>
  <c r="U798" i="4"/>
  <c r="U937" i="4"/>
  <c r="U800" i="4"/>
  <c r="U801" i="4"/>
  <c r="U802" i="4"/>
  <c r="U803" i="4"/>
  <c r="U957" i="4"/>
  <c r="U963" i="4"/>
  <c r="U806" i="4"/>
  <c r="U966" i="4"/>
  <c r="U808" i="4"/>
  <c r="U930" i="4"/>
  <c r="U811" i="4"/>
  <c r="U1193" i="4"/>
  <c r="U813" i="4"/>
  <c r="U814" i="4"/>
  <c r="U1197" i="4"/>
  <c r="U1201" i="4"/>
  <c r="U761" i="4"/>
  <c r="U1156" i="4"/>
  <c r="U840" i="4"/>
  <c r="U841" i="4"/>
  <c r="U842" i="4"/>
  <c r="U843" i="4"/>
  <c r="U1194" i="4"/>
  <c r="U845" i="4"/>
  <c r="U847" i="4"/>
  <c r="U1231" i="4"/>
  <c r="U849" i="4"/>
  <c r="U818" i="4"/>
  <c r="U819" i="4"/>
  <c r="U821" i="4"/>
  <c r="U823" i="4"/>
  <c r="U827" i="4"/>
  <c r="U828" i="4"/>
  <c r="U824" i="4"/>
  <c r="U829" i="4"/>
  <c r="U830" i="4"/>
  <c r="U831" i="4"/>
  <c r="U1294" i="4"/>
  <c r="U833" i="4"/>
  <c r="U834" i="4"/>
  <c r="U835" i="4"/>
  <c r="U836" i="4"/>
  <c r="U837" i="4"/>
  <c r="U838" i="4"/>
  <c r="U839" i="4"/>
  <c r="U846" i="4"/>
  <c r="U850" i="4"/>
  <c r="U11" i="4"/>
  <c r="U114" i="4"/>
  <c r="U822" i="4"/>
  <c r="U825" i="4"/>
  <c r="U826" i="4"/>
  <c r="U882" i="4"/>
  <c r="U115" i="4"/>
  <c r="U900" i="4"/>
  <c r="U901" i="4"/>
  <c r="U907" i="4"/>
  <c r="U116" i="4"/>
  <c r="U119" i="4"/>
  <c r="U171" i="4"/>
  <c r="U189" i="4"/>
  <c r="U190" i="4"/>
  <c r="U191" i="4"/>
  <c r="U192" i="4"/>
  <c r="U193" i="4"/>
  <c r="U196" i="4"/>
  <c r="U197" i="4"/>
  <c r="U194" i="4"/>
  <c r="U195" i="4"/>
  <c r="U456" i="4"/>
  <c r="U458" i="4"/>
  <c r="U465" i="4"/>
  <c r="U355" i="4"/>
  <c r="U857" i="4"/>
  <c r="U497" i="4"/>
  <c r="U522" i="4"/>
  <c r="U523" i="4"/>
  <c r="U668" i="4"/>
  <c r="U779" i="4"/>
  <c r="U790" i="4"/>
  <c r="U757" i="4"/>
  <c r="U804" i="4"/>
  <c r="U809" i="4"/>
  <c r="U859" i="4"/>
  <c r="U864" i="4"/>
  <c r="U875" i="4"/>
  <c r="U876" i="4"/>
  <c r="U878" i="4"/>
  <c r="U879" i="4"/>
  <c r="U887" i="4"/>
  <c r="U889" i="4"/>
  <c r="U881" i="4"/>
  <c r="U883" i="4"/>
  <c r="U884" i="4"/>
  <c r="U895" i="4"/>
  <c r="U886" i="4"/>
  <c r="U899" i="4"/>
  <c r="U888" i="4"/>
  <c r="U902" i="4"/>
  <c r="U890" i="4"/>
  <c r="U891" i="4"/>
  <c r="U892" i="4"/>
  <c r="U893" i="4"/>
  <c r="U903" i="4"/>
  <c r="U905" i="4"/>
  <c r="U896" i="4"/>
  <c r="U909" i="4"/>
  <c r="U910" i="4"/>
  <c r="U912" i="4"/>
  <c r="U913" i="4"/>
  <c r="U904" i="4"/>
  <c r="U915" i="4"/>
  <c r="U906" i="4"/>
  <c r="U918" i="4"/>
  <c r="U943" i="4"/>
  <c r="U1007" i="4"/>
  <c r="U1008" i="4"/>
  <c r="U1013" i="4"/>
  <c r="U1105" i="4"/>
  <c r="U1131" i="4"/>
  <c r="U139" i="4"/>
  <c r="U140" i="4"/>
  <c r="U151" i="4"/>
  <c r="U860" i="4"/>
  <c r="U155" i="4"/>
  <c r="U868" i="4"/>
  <c r="U869" i="4"/>
  <c r="U870" i="4"/>
  <c r="U159" i="4"/>
  <c r="U170" i="4"/>
  <c r="U163" i="4"/>
  <c r="U31" i="4"/>
  <c r="U947" i="4"/>
  <c r="U948" i="4"/>
  <c r="U949" i="4"/>
  <c r="U950" i="4"/>
  <c r="U953" i="4"/>
  <c r="U955" i="4"/>
  <c r="U958" i="4"/>
  <c r="U32" i="4"/>
  <c r="U960" i="4"/>
  <c r="U964" i="4"/>
  <c r="U34" i="4"/>
  <c r="U44" i="4"/>
  <c r="U45" i="4"/>
  <c r="U971" i="4"/>
  <c r="U972" i="4"/>
  <c r="U46" i="4"/>
  <c r="U976" i="4"/>
  <c r="U978" i="4"/>
  <c r="U979" i="4"/>
  <c r="U47" i="4"/>
  <c r="U81" i="4"/>
  <c r="U984" i="4"/>
  <c r="U245" i="4"/>
  <c r="U686" i="4"/>
  <c r="U994" i="4"/>
  <c r="U769" i="4"/>
  <c r="U782" i="4"/>
  <c r="U873" i="4"/>
  <c r="U1002" i="4"/>
  <c r="U982" i="4"/>
  <c r="U1004" i="4"/>
  <c r="U1003" i="4"/>
  <c r="U952" i="4"/>
  <c r="U1020" i="4"/>
  <c r="U1025" i="4"/>
  <c r="U1026" i="4"/>
  <c r="U1067" i="4"/>
  <c r="U932" i="4"/>
  <c r="U1133" i="4"/>
  <c r="U936" i="4"/>
  <c r="U938" i="4"/>
  <c r="U939" i="4"/>
  <c r="U942" i="4"/>
  <c r="U944" i="4"/>
  <c r="U158" i="4"/>
  <c r="U946" i="4"/>
  <c r="U951" i="4"/>
  <c r="U741" i="4"/>
  <c r="U742" i="4"/>
  <c r="U954" i="4"/>
  <c r="U956" i="4"/>
  <c r="U694" i="4"/>
  <c r="U961" i="4"/>
  <c r="U962" i="4"/>
  <c r="U693" i="4"/>
  <c r="U965" i="4"/>
  <c r="U916" i="4"/>
  <c r="U970" i="4"/>
  <c r="U917" i="4"/>
  <c r="U975" i="4"/>
  <c r="U977" i="4"/>
  <c r="U981" i="4"/>
  <c r="U983" i="4"/>
  <c r="U985" i="4"/>
  <c r="U986" i="4"/>
  <c r="U987" i="4"/>
  <c r="U988" i="4"/>
  <c r="U989" i="4"/>
  <c r="U991" i="4"/>
  <c r="U992" i="4"/>
  <c r="U996" i="4"/>
  <c r="U997" i="4"/>
  <c r="U998" i="4"/>
  <c r="U1001" i="4"/>
  <c r="U851" i="4"/>
  <c r="U856" i="4"/>
  <c r="U1009" i="4"/>
  <c r="U1010" i="4"/>
  <c r="U1011" i="4"/>
  <c r="U1012" i="4"/>
  <c r="U858" i="4"/>
  <c r="U1014" i="4"/>
  <c r="U1015" i="4"/>
  <c r="U1016" i="4"/>
  <c r="U1017" i="4"/>
  <c r="U1018" i="4"/>
  <c r="U1019" i="4"/>
  <c r="U1021" i="4"/>
  <c r="U1022" i="4"/>
  <c r="U1023" i="4"/>
  <c r="U1024" i="4"/>
  <c r="U1027" i="4"/>
  <c r="U1028" i="4"/>
  <c r="U1029" i="4"/>
  <c r="U1030" i="4"/>
  <c r="U1032" i="4"/>
  <c r="U928" i="4"/>
  <c r="U929" i="4"/>
  <c r="U866" i="4"/>
  <c r="U931" i="4"/>
  <c r="U933" i="4"/>
  <c r="U922" i="4"/>
  <c r="U871" i="4"/>
  <c r="U1073" i="4"/>
  <c r="U1082" i="4"/>
  <c r="U1097" i="4"/>
  <c r="U1101" i="4"/>
  <c r="U940" i="4"/>
  <c r="U1109" i="4"/>
  <c r="U1111" i="4"/>
  <c r="U1117" i="4"/>
  <c r="U1118" i="4"/>
  <c r="U1120" i="4"/>
  <c r="U980" i="4"/>
  <c r="U1127" i="4"/>
  <c r="U935" i="4"/>
  <c r="U1129" i="4"/>
  <c r="U973" i="4"/>
  <c r="U934" i="4"/>
  <c r="U1134" i="4"/>
  <c r="U1135" i="4"/>
  <c r="U1137" i="4"/>
  <c r="U1138" i="4"/>
  <c r="U1139" i="4"/>
  <c r="U1059" i="4"/>
  <c r="U1141" i="4"/>
  <c r="U1126" i="4"/>
  <c r="U1144" i="4"/>
  <c r="U1148" i="4"/>
  <c r="U1149" i="4"/>
  <c r="U1034" i="4"/>
  <c r="U1035" i="4"/>
  <c r="U1036" i="4"/>
  <c r="U1037" i="4"/>
  <c r="U1039" i="4"/>
  <c r="U1040" i="4"/>
  <c r="U1042" i="4"/>
  <c r="U1044" i="4"/>
  <c r="U1047" i="4"/>
  <c r="U1048" i="4"/>
  <c r="U1050" i="4"/>
  <c r="U1052" i="4"/>
  <c r="U1053" i="4"/>
  <c r="U1054" i="4"/>
  <c r="U1055" i="4"/>
  <c r="U1056" i="4"/>
  <c r="U1057" i="4"/>
  <c r="U1041" i="4"/>
  <c r="U1043" i="4"/>
  <c r="U1045" i="4"/>
  <c r="U1046" i="4"/>
  <c r="U1049" i="4"/>
  <c r="U1051" i="4"/>
  <c r="U1058" i="4"/>
  <c r="U1060" i="4"/>
  <c r="U1061" i="4"/>
  <c r="U1062" i="4"/>
  <c r="U1063" i="4"/>
  <c r="U1064" i="4"/>
  <c r="U1065" i="4"/>
  <c r="U1066" i="4"/>
  <c r="U1132" i="4"/>
  <c r="U1068" i="4"/>
  <c r="U1069" i="4"/>
  <c r="U1070" i="4"/>
  <c r="U1071" i="4"/>
  <c r="U1072" i="4"/>
  <c r="U1074" i="4"/>
  <c r="U1075" i="4"/>
  <c r="U1076" i="4"/>
  <c r="U1077" i="4"/>
  <c r="U1078" i="4"/>
  <c r="U1079" i="4"/>
  <c r="U1080" i="4"/>
  <c r="U1081" i="4"/>
  <c r="U1083" i="4"/>
  <c r="U1084" i="4"/>
  <c r="U1085" i="4"/>
  <c r="U1086" i="4"/>
  <c r="U1224" i="4"/>
  <c r="U967" i="4"/>
  <c r="U1089" i="4"/>
  <c r="U1090" i="4"/>
  <c r="U1091" i="4"/>
  <c r="U1092" i="4"/>
  <c r="U1093" i="4"/>
  <c r="U1094" i="4"/>
  <c r="U1095" i="4"/>
  <c r="U1096" i="4"/>
  <c r="U1098" i="4"/>
  <c r="U1099" i="4"/>
  <c r="U1100" i="4"/>
  <c r="U1102" i="4"/>
  <c r="U1103" i="4"/>
  <c r="U1104" i="4"/>
  <c r="U1106" i="4"/>
  <c r="U1107" i="4"/>
  <c r="U1108" i="4"/>
  <c r="U1110" i="4"/>
  <c r="U1112" i="4"/>
  <c r="U1113" i="4"/>
  <c r="U1114" i="4"/>
  <c r="U1115" i="4"/>
  <c r="U1116" i="4"/>
  <c r="U1119" i="4"/>
  <c r="U1121" i="4"/>
  <c r="U1122" i="4"/>
  <c r="U1123" i="4"/>
  <c r="U1124" i="4"/>
  <c r="U1125" i="4"/>
  <c r="U1130" i="4"/>
  <c r="U1189" i="4"/>
  <c r="U1136" i="4"/>
  <c r="U1142" i="4"/>
  <c r="U1145" i="4"/>
  <c r="U1146" i="4"/>
  <c r="U1147" i="4"/>
  <c r="U1033" i="4"/>
  <c r="U1038" i="4"/>
  <c r="U1154" i="4"/>
  <c r="U1160" i="4"/>
  <c r="U1165" i="4"/>
  <c r="U1166" i="4"/>
  <c r="U1186" i="4"/>
  <c r="U1289" i="4"/>
  <c r="U1192" i="4"/>
  <c r="U118" i="4"/>
  <c r="U1195" i="4"/>
  <c r="U1196" i="4"/>
  <c r="U278" i="4"/>
  <c r="U1198" i="4"/>
  <c r="U635" i="4"/>
  <c r="U1150" i="4"/>
  <c r="U1153" i="4"/>
  <c r="U1155" i="4"/>
  <c r="U1151" i="4"/>
  <c r="U636" i="4"/>
  <c r="U1157" i="4"/>
  <c r="U1158" i="4"/>
  <c r="U1159" i="4"/>
  <c r="U1161" i="4"/>
  <c r="U1162" i="4"/>
  <c r="U1163" i="4"/>
  <c r="U1164" i="4"/>
  <c r="U1167" i="4"/>
  <c r="U1168" i="4"/>
  <c r="U1169" i="4"/>
  <c r="U1170" i="4"/>
  <c r="U1171" i="4"/>
  <c r="U1172" i="4"/>
  <c r="U1173" i="4"/>
  <c r="U1174" i="4"/>
  <c r="U1175" i="4"/>
  <c r="U1176" i="4"/>
  <c r="U1177" i="4"/>
  <c r="U1178" i="4"/>
  <c r="U1179" i="4"/>
  <c r="U1180" i="4"/>
  <c r="U1181" i="4"/>
  <c r="U1182" i="4"/>
  <c r="U1183" i="4"/>
  <c r="U1184" i="4"/>
  <c r="U1185" i="4"/>
  <c r="U1187" i="4"/>
  <c r="U1188" i="4"/>
  <c r="U1190" i="4"/>
  <c r="U1191" i="4"/>
  <c r="U1250" i="4"/>
  <c r="U1199" i="4"/>
  <c r="U138" i="4"/>
  <c r="U1202" i="4"/>
  <c r="U1203" i="4"/>
  <c r="U1204" i="4"/>
  <c r="U1152" i="4"/>
  <c r="U1235" i="4"/>
  <c r="U145" i="4"/>
  <c r="U1252" i="4"/>
  <c r="U1255" i="4"/>
  <c r="U1256" i="4"/>
  <c r="U1263" i="4"/>
  <c r="U1206" i="4"/>
  <c r="U1207" i="4"/>
  <c r="U1210" i="4"/>
  <c r="U1211" i="4"/>
  <c r="U1213" i="4"/>
  <c r="U1214" i="4"/>
  <c r="U1216" i="4"/>
  <c r="U146" i="4"/>
  <c r="U148" i="4"/>
  <c r="U1225" i="4"/>
  <c r="U1226" i="4"/>
  <c r="U1227" i="4"/>
  <c r="U1228" i="4"/>
  <c r="U1229" i="4"/>
  <c r="U1230" i="4"/>
  <c r="U165" i="4"/>
  <c r="U1232" i="4"/>
  <c r="U1233" i="4"/>
  <c r="U1234" i="4"/>
  <c r="U1236" i="4"/>
  <c r="U1237" i="4"/>
  <c r="U1238" i="4"/>
  <c r="U1239" i="4"/>
  <c r="U1240" i="4"/>
  <c r="U1241" i="4"/>
  <c r="U1242" i="4"/>
  <c r="U1243" i="4"/>
  <c r="U1244" i="4"/>
  <c r="U1245" i="4"/>
  <c r="U1246" i="4"/>
  <c r="U1247" i="4"/>
  <c r="U1248" i="4"/>
  <c r="U1249" i="4"/>
  <c r="U1251" i="4"/>
  <c r="U1253" i="4"/>
  <c r="U1254" i="4"/>
  <c r="U1257" i="4"/>
  <c r="U1258" i="4"/>
  <c r="U1259" i="4"/>
  <c r="U1260" i="4"/>
  <c r="U1261" i="4"/>
  <c r="U1262" i="4"/>
  <c r="U1264" i="4"/>
  <c r="U166" i="4"/>
  <c r="U1205" i="4"/>
  <c r="U181" i="4"/>
  <c r="U1209" i="4"/>
  <c r="U1212" i="4"/>
  <c r="U1215" i="4"/>
  <c r="U1217" i="4"/>
  <c r="U1218" i="4"/>
  <c r="U1219" i="4"/>
  <c r="U1220" i="4"/>
  <c r="U1222" i="4"/>
  <c r="U1223" i="4"/>
  <c r="U1274" i="4"/>
  <c r="U1277" i="4"/>
  <c r="U1280" i="4"/>
  <c r="U1282" i="4"/>
  <c r="U1284" i="4"/>
  <c r="U1285" i="4"/>
  <c r="U1288" i="4"/>
  <c r="U1290" i="4"/>
  <c r="U1291" i="4"/>
  <c r="U1292" i="4"/>
  <c r="U188" i="4"/>
  <c r="U1267" i="4"/>
  <c r="U1268" i="4"/>
  <c r="U1269" i="4"/>
  <c r="U1271" i="4"/>
  <c r="U1272" i="4"/>
  <c r="U1273" i="4"/>
  <c r="U1275" i="4"/>
  <c r="U1276" i="4"/>
  <c r="U1279" i="4"/>
  <c r="U1266" i="4"/>
  <c r="U1278" i="4"/>
  <c r="U1281" i="4"/>
  <c r="U1283" i="4"/>
  <c r="U1286" i="4"/>
  <c r="U1287" i="4"/>
  <c r="U1140" i="4"/>
  <c r="U1293" i="4"/>
  <c r="U1270" i="4"/>
  <c r="U1297" i="4"/>
  <c r="U1298" i="4"/>
  <c r="U1296" i="4"/>
  <c r="U1299" i="4"/>
  <c r="U1295" i="4"/>
  <c r="U1143" i="4"/>
  <c r="U317" i="4"/>
  <c r="T3" i="4"/>
  <c r="T4" i="4"/>
  <c r="T5" i="4"/>
  <c r="T6" i="4"/>
  <c r="T7" i="4"/>
  <c r="T8" i="4"/>
  <c r="T9" i="4"/>
  <c r="T10" i="4"/>
  <c r="T1265" i="4"/>
  <c r="T17" i="4"/>
  <c r="T460" i="4"/>
  <c r="T380" i="4"/>
  <c r="T506" i="4"/>
  <c r="T507" i="4"/>
  <c r="T510" i="4"/>
  <c r="T511" i="4"/>
  <c r="T512" i="4"/>
  <c r="T467" i="4"/>
  <c r="T723" i="4"/>
  <c r="T777" i="4"/>
  <c r="T1087" i="4"/>
  <c r="T27" i="4"/>
  <c r="T28" i="4"/>
  <c r="T29" i="4"/>
  <c r="T60" i="4"/>
  <c r="T13" i="4"/>
  <c r="T61" i="4"/>
  <c r="T30" i="4"/>
  <c r="T62" i="4"/>
  <c r="T63" i="4"/>
  <c r="T59" i="4"/>
  <c r="T64" i="4"/>
  <c r="T35" i="4"/>
  <c r="T37" i="4"/>
  <c r="T65" i="4"/>
  <c r="T67" i="4"/>
  <c r="T40" i="4"/>
  <c r="T41" i="4"/>
  <c r="T42" i="4"/>
  <c r="T43" i="4"/>
  <c r="T68" i="4"/>
  <c r="T69" i="4"/>
  <c r="T70" i="4"/>
  <c r="T73" i="4"/>
  <c r="T48" i="4"/>
  <c r="T76" i="4"/>
  <c r="T50" i="4"/>
  <c r="T51" i="4"/>
  <c r="T52" i="4"/>
  <c r="T71" i="4"/>
  <c r="T72" i="4"/>
  <c r="T75" i="4"/>
  <c r="T77" i="4"/>
  <c r="T57" i="4"/>
  <c r="T78" i="4"/>
  <c r="T80" i="4"/>
  <c r="T36" i="4"/>
  <c r="T66" i="4"/>
  <c r="T100" i="4"/>
  <c r="T276" i="4"/>
  <c r="T277" i="4"/>
  <c r="T282" i="4"/>
  <c r="T300" i="4"/>
  <c r="T340" i="4"/>
  <c r="T658" i="4"/>
  <c r="T659" i="4"/>
  <c r="T685" i="4"/>
  <c r="T653" i="4"/>
  <c r="T654" i="4"/>
  <c r="T74" i="4"/>
  <c r="T655" i="4"/>
  <c r="T709" i="4"/>
  <c r="T720" i="4"/>
  <c r="T721" i="4"/>
  <c r="T729" i="4"/>
  <c r="T730" i="4"/>
  <c r="T738" i="4"/>
  <c r="T740" i="4"/>
  <c r="T690" i="4"/>
  <c r="T82" i="4"/>
  <c r="T83" i="4"/>
  <c r="T84" i="4"/>
  <c r="T85" i="4"/>
  <c r="T86" i="4"/>
  <c r="T90" i="4"/>
  <c r="T91" i="4"/>
  <c r="T92" i="4"/>
  <c r="T93" i="4"/>
  <c r="T94" i="4"/>
  <c r="T95" i="4"/>
  <c r="T96" i="4"/>
  <c r="T98" i="4"/>
  <c r="T87" i="4"/>
  <c r="T88" i="4"/>
  <c r="T89" i="4"/>
  <c r="T97" i="4"/>
  <c r="T99" i="4"/>
  <c r="T713" i="4"/>
  <c r="T101" i="4"/>
  <c r="T102" i="4"/>
  <c r="T103" i="4"/>
  <c r="T104" i="4"/>
  <c r="T105" i="4"/>
  <c r="T106" i="4"/>
  <c r="T107" i="4"/>
  <c r="T108" i="4"/>
  <c r="T109" i="4"/>
  <c r="T110" i="4"/>
  <c r="T111" i="4"/>
  <c r="T112" i="4"/>
  <c r="T113" i="4"/>
  <c r="T727" i="4"/>
  <c r="T799" i="4"/>
  <c r="T805" i="4"/>
  <c r="T117" i="4"/>
  <c r="T812" i="4"/>
  <c r="T817" i="4"/>
  <c r="T820" i="4"/>
  <c r="T897" i="4"/>
  <c r="T920" i="4"/>
  <c r="T120" i="4"/>
  <c r="T924" i="4"/>
  <c r="T925" i="4"/>
  <c r="T927" i="4"/>
  <c r="T127" i="4"/>
  <c r="T128" i="4"/>
  <c r="T129" i="4"/>
  <c r="T130" i="4"/>
  <c r="T131" i="4"/>
  <c r="T157" i="4"/>
  <c r="T852" i="4"/>
  <c r="T132" i="4"/>
  <c r="T133" i="4"/>
  <c r="T134" i="4"/>
  <c r="T136" i="4"/>
  <c r="T137" i="4"/>
  <c r="T853" i="4"/>
  <c r="T854" i="4"/>
  <c r="T855" i="4"/>
  <c r="T141" i="4"/>
  <c r="T142" i="4"/>
  <c r="T143" i="4"/>
  <c r="T144" i="4"/>
  <c r="T861" i="4"/>
  <c r="T862" i="4"/>
  <c r="T147" i="4"/>
  <c r="T863" i="4"/>
  <c r="T149" i="4"/>
  <c r="T150" i="4"/>
  <c r="T867" i="4"/>
  <c r="T152" i="4"/>
  <c r="T153" i="4"/>
  <c r="T154" i="4"/>
  <c r="T874" i="4"/>
  <c r="T156" i="4"/>
  <c r="T877" i="4"/>
  <c r="T160" i="4"/>
  <c r="T161" i="4"/>
  <c r="T135" i="4"/>
  <c r="T164" i="4"/>
  <c r="T167" i="4"/>
  <c r="T168" i="4"/>
  <c r="T880" i="4"/>
  <c r="T885" i="4"/>
  <c r="T908" i="4"/>
  <c r="T941" i="4"/>
  <c r="T162" i="4"/>
  <c r="T169" i="4"/>
  <c r="T959" i="4"/>
  <c r="T172" i="4"/>
  <c r="T184" i="4"/>
  <c r="T185" i="4"/>
  <c r="T186" i="4"/>
  <c r="T187" i="4"/>
  <c r="T173" i="4"/>
  <c r="T174" i="4"/>
  <c r="T175" i="4"/>
  <c r="T176" i="4"/>
  <c r="T177" i="4"/>
  <c r="T178" i="4"/>
  <c r="T179" i="4"/>
  <c r="T180" i="4"/>
  <c r="T968" i="4"/>
  <c r="T182" i="4"/>
  <c r="T183" i="4"/>
  <c r="T969" i="4"/>
  <c r="T1031" i="4"/>
  <c r="T945" i="4"/>
  <c r="T1088" i="4"/>
  <c r="T1200" i="4"/>
  <c r="T1300" i="4"/>
  <c r="T2" i="4"/>
  <c r="T18" i="4"/>
  <c r="T14" i="4"/>
  <c r="T15" i="4"/>
  <c r="T210" i="4"/>
  <c r="T211" i="4"/>
  <c r="T215" i="4"/>
  <c r="T216" i="4"/>
  <c r="T217" i="4"/>
  <c r="T218" i="4"/>
  <c r="T223" i="4"/>
  <c r="T225" i="4"/>
  <c r="T226" i="4"/>
  <c r="T227" i="4"/>
  <c r="T228" i="4"/>
  <c r="T230" i="4"/>
  <c r="T231" i="4"/>
  <c r="T232" i="4"/>
  <c r="T233" i="4"/>
  <c r="T234" i="4"/>
  <c r="T235" i="4"/>
  <c r="T236" i="4"/>
  <c r="T237" i="4"/>
  <c r="T238" i="4"/>
  <c r="T239" i="4"/>
  <c r="T240" i="4"/>
  <c r="T241" i="4"/>
  <c r="T242" i="4"/>
  <c r="T243" i="4"/>
  <c r="T244" i="4"/>
  <c r="T19" i="4"/>
  <c r="T199" i="4"/>
  <c r="T200" i="4"/>
  <c r="T201" i="4"/>
  <c r="T202" i="4"/>
  <c r="T204" i="4"/>
  <c r="T205" i="4"/>
  <c r="T206" i="4"/>
  <c r="T207" i="4"/>
  <c r="T208" i="4"/>
  <c r="T212" i="4"/>
  <c r="T213" i="4"/>
  <c r="T219" i="4"/>
  <c r="T220" i="4"/>
  <c r="T221" i="4"/>
  <c r="T222" i="4"/>
  <c r="T224" i="4"/>
  <c r="T229" i="4"/>
  <c r="T246" i="4"/>
  <c r="T247" i="4"/>
  <c r="T248" i="4"/>
  <c r="T249" i="4"/>
  <c r="T250" i="4"/>
  <c r="T251" i="4"/>
  <c r="T252" i="4"/>
  <c r="T253" i="4"/>
  <c r="T254" i="4"/>
  <c r="T255" i="4"/>
  <c r="T256" i="4"/>
  <c r="T257" i="4"/>
  <c r="T258" i="4"/>
  <c r="T259" i="4"/>
  <c r="T260" i="4"/>
  <c r="T261" i="4"/>
  <c r="T262" i="4"/>
  <c r="T263" i="4"/>
  <c r="T264" i="4"/>
  <c r="T265" i="4"/>
  <c r="T266" i="4"/>
  <c r="T267" i="4"/>
  <c r="T268" i="4"/>
  <c r="T269" i="4"/>
  <c r="T270" i="4"/>
  <c r="T271" i="4"/>
  <c r="T272" i="4"/>
  <c r="T273" i="4"/>
  <c r="T274" i="4"/>
  <c r="T275" i="4"/>
  <c r="T20" i="4"/>
  <c r="T21" i="4"/>
  <c r="T22" i="4"/>
  <c r="T279" i="4"/>
  <c r="T280" i="4"/>
  <c r="T281" i="4"/>
  <c r="T23" i="4"/>
  <c r="T283" i="4"/>
  <c r="T284" i="4"/>
  <c r="T24" i="4"/>
  <c r="T286" i="4"/>
  <c r="T287" i="4"/>
  <c r="T288" i="4"/>
  <c r="T25" i="4"/>
  <c r="T290" i="4"/>
  <c r="T291" i="4"/>
  <c r="T292" i="4"/>
  <c r="T293" i="4"/>
  <c r="T294" i="4"/>
  <c r="T295" i="4"/>
  <c r="T296" i="4"/>
  <c r="T297" i="4"/>
  <c r="T298" i="4"/>
  <c r="T299" i="4"/>
  <c r="T26" i="4"/>
  <c r="T301" i="4"/>
  <c r="T302" i="4"/>
  <c r="T303" i="4"/>
  <c r="T304" i="4"/>
  <c r="T305" i="4"/>
  <c r="T306" i="4"/>
  <c r="T307" i="4"/>
  <c r="T308" i="4"/>
  <c r="T309" i="4"/>
  <c r="T310" i="4"/>
  <c r="T311" i="4"/>
  <c r="T312" i="4"/>
  <c r="T313" i="4"/>
  <c r="T314" i="4"/>
  <c r="T315" i="4"/>
  <c r="T316" i="4"/>
  <c r="T12" i="4"/>
  <c r="T318" i="4"/>
  <c r="T16" i="4"/>
  <c r="T320" i="4"/>
  <c r="T321" i="4"/>
  <c r="T38" i="4"/>
  <c r="T49" i="4"/>
  <c r="T324" i="4"/>
  <c r="T325" i="4"/>
  <c r="T326" i="4"/>
  <c r="T327" i="4"/>
  <c r="T328" i="4"/>
  <c r="T329" i="4"/>
  <c r="T330" i="4"/>
  <c r="T53" i="4"/>
  <c r="T332" i="4"/>
  <c r="T54" i="4"/>
  <c r="T334" i="4"/>
  <c r="T335" i="4"/>
  <c r="T336" i="4"/>
  <c r="T55" i="4"/>
  <c r="T338" i="4"/>
  <c r="T339" i="4"/>
  <c r="T56" i="4"/>
  <c r="T198" i="4"/>
  <c r="T58" i="4"/>
  <c r="T209" i="4"/>
  <c r="T214" i="4"/>
  <c r="T33" i="4"/>
  <c r="T386" i="4"/>
  <c r="T397" i="4"/>
  <c r="T398" i="4"/>
  <c r="T438" i="4"/>
  <c r="T440" i="4"/>
  <c r="T441" i="4"/>
  <c r="T447" i="4"/>
  <c r="T451" i="4"/>
  <c r="T453" i="4"/>
  <c r="T455" i="4"/>
  <c r="T459" i="4"/>
  <c r="T79" i="4"/>
  <c r="T341" i="4"/>
  <c r="T347" i="4"/>
  <c r="T348" i="4"/>
  <c r="T349" i="4"/>
  <c r="T350" i="4"/>
  <c r="T351" i="4"/>
  <c r="T354" i="4"/>
  <c r="T357" i="4"/>
  <c r="T359" i="4"/>
  <c r="T360" i="4"/>
  <c r="T362" i="4"/>
  <c r="T363" i="4"/>
  <c r="T365" i="4"/>
  <c r="T367" i="4"/>
  <c r="T368" i="4"/>
  <c r="T369" i="4"/>
  <c r="T371" i="4"/>
  <c r="T372" i="4"/>
  <c r="T373" i="4"/>
  <c r="T374" i="4"/>
  <c r="T375" i="4"/>
  <c r="T377" i="4"/>
  <c r="T378" i="4"/>
  <c r="T289" i="4"/>
  <c r="T381" i="4"/>
  <c r="T382" i="4"/>
  <c r="T384" i="4"/>
  <c r="T385" i="4"/>
  <c r="T387" i="4"/>
  <c r="T513" i="4"/>
  <c r="T389" i="4"/>
  <c r="T391" i="4"/>
  <c r="T627" i="4"/>
  <c r="T394" i="4"/>
  <c r="T660" i="4"/>
  <c r="T396" i="4"/>
  <c r="T345" i="4"/>
  <c r="T376" i="4"/>
  <c r="T390" i="4"/>
  <c r="T392" i="4"/>
  <c r="T399" i="4"/>
  <c r="T400" i="4"/>
  <c r="T401" i="4"/>
  <c r="T402" i="4"/>
  <c r="T403" i="4"/>
  <c r="T1128" i="4"/>
  <c r="T405" i="4"/>
  <c r="T406" i="4"/>
  <c r="T407" i="4"/>
  <c r="T408" i="4"/>
  <c r="T409" i="4"/>
  <c r="T410" i="4"/>
  <c r="T411" i="4"/>
  <c r="T412" i="4"/>
  <c r="T413" i="4"/>
  <c r="T39" i="4"/>
  <c r="T415" i="4"/>
  <c r="T466" i="4"/>
  <c r="T698" i="4"/>
  <c r="T418" i="4"/>
  <c r="T419" i="4"/>
  <c r="T420" i="4"/>
  <c r="T421" i="4"/>
  <c r="T422" i="4"/>
  <c r="T423" i="4"/>
  <c r="T704" i="4"/>
  <c r="T425" i="4"/>
  <c r="T426" i="4"/>
  <c r="T705" i="4"/>
  <c r="T708" i="4"/>
  <c r="T710" i="4"/>
  <c r="T430" i="4"/>
  <c r="T431" i="4"/>
  <c r="T432" i="4"/>
  <c r="T725" i="4"/>
  <c r="T434" i="4"/>
  <c r="T435" i="4"/>
  <c r="T436" i="4"/>
  <c r="T437" i="4"/>
  <c r="T439" i="4"/>
  <c r="T442" i="4"/>
  <c r="T443" i="4"/>
  <c r="T444" i="4"/>
  <c r="T445" i="4"/>
  <c r="T446" i="4"/>
  <c r="T448" i="4"/>
  <c r="T449" i="4"/>
  <c r="T450" i="4"/>
  <c r="T731" i="4"/>
  <c r="T454" i="4"/>
  <c r="T737" i="4"/>
  <c r="T457" i="4"/>
  <c r="T772" i="4"/>
  <c r="T461" i="4"/>
  <c r="T462" i="4"/>
  <c r="T463" i="4"/>
  <c r="T464" i="4"/>
  <c r="T865" i="4"/>
  <c r="T342" i="4"/>
  <c r="T343" i="4"/>
  <c r="T344" i="4"/>
  <c r="T346" i="4"/>
  <c r="T352" i="4"/>
  <c r="T353" i="4"/>
  <c r="T1221" i="4"/>
  <c r="T356" i="4"/>
  <c r="T358" i="4"/>
  <c r="T361" i="4"/>
  <c r="T364" i="4"/>
  <c r="T366" i="4"/>
  <c r="T370" i="4"/>
  <c r="T379" i="4"/>
  <c r="T483" i="4"/>
  <c r="T484" i="4"/>
  <c r="T480" i="4"/>
  <c r="T487" i="4"/>
  <c r="T490" i="4"/>
  <c r="T495" i="4"/>
  <c r="T496" i="4"/>
  <c r="T593" i="4"/>
  <c r="T498" i="4"/>
  <c r="T499" i="4"/>
  <c r="T500" i="4"/>
  <c r="T504" i="4"/>
  <c r="T505" i="4"/>
  <c r="T807" i="4"/>
  <c r="T815" i="4"/>
  <c r="T508" i="4"/>
  <c r="T816" i="4"/>
  <c r="T844" i="4"/>
  <c r="T1208" i="4"/>
  <c r="T625" i="4"/>
  <c r="T514" i="4"/>
  <c r="T515" i="4"/>
  <c r="T626" i="4"/>
  <c r="T657" i="4"/>
  <c r="T469" i="4"/>
  <c r="T470" i="4"/>
  <c r="T472" i="4"/>
  <c r="T473" i="4"/>
  <c r="T474" i="4"/>
  <c r="T475" i="4"/>
  <c r="T476" i="4"/>
  <c r="T477" i="4"/>
  <c r="T481" i="4"/>
  <c r="T482" i="4"/>
  <c r="T485" i="4"/>
  <c r="T479" i="4"/>
  <c r="T486" i="4"/>
  <c r="T488" i="4"/>
  <c r="T489" i="4"/>
  <c r="T491" i="4"/>
  <c r="T492" i="4"/>
  <c r="T493" i="4"/>
  <c r="T494" i="4"/>
  <c r="T501" i="4"/>
  <c r="T502" i="4"/>
  <c r="T503" i="4"/>
  <c r="T509" i="4"/>
  <c r="T516" i="4"/>
  <c r="T468" i="4"/>
  <c r="T471" i="4"/>
  <c r="T478" i="4"/>
  <c r="T524" i="4"/>
  <c r="T527" i="4"/>
  <c r="T531" i="4"/>
  <c r="T532" i="4"/>
  <c r="T538" i="4"/>
  <c r="T540" i="4"/>
  <c r="T541" i="4"/>
  <c r="T518" i="4"/>
  <c r="T521" i="4"/>
  <c r="T656" i="4"/>
  <c r="T520" i="4"/>
  <c r="T714" i="4"/>
  <c r="T525" i="4"/>
  <c r="T526" i="4"/>
  <c r="T528" i="4"/>
  <c r="T529" i="4"/>
  <c r="T530" i="4"/>
  <c r="T533" i="4"/>
  <c r="T534" i="4"/>
  <c r="T535" i="4"/>
  <c r="T536" i="4"/>
  <c r="T537" i="4"/>
  <c r="T539" i="4"/>
  <c r="T707" i="4"/>
  <c r="T543" i="4"/>
  <c r="T832" i="4"/>
  <c r="T519" i="4"/>
  <c r="T570" i="4"/>
  <c r="T602" i="4"/>
  <c r="T603" i="4"/>
  <c r="T618" i="4"/>
  <c r="T621" i="4"/>
  <c r="T558" i="4"/>
  <c r="T560" i="4"/>
  <c r="T561" i="4"/>
  <c r="T565" i="4"/>
  <c r="T573" i="4"/>
  <c r="T575" i="4"/>
  <c r="T576" i="4"/>
  <c r="T580" i="4"/>
  <c r="T581" i="4"/>
  <c r="T582" i="4"/>
  <c r="T583" i="4"/>
  <c r="T584" i="4"/>
  <c r="T585" i="4"/>
  <c r="T586" i="4"/>
  <c r="T587" i="4"/>
  <c r="T588" i="4"/>
  <c r="T589" i="4"/>
  <c r="T590" i="4"/>
  <c r="T591" i="4"/>
  <c r="T592" i="4"/>
  <c r="T974" i="4"/>
  <c r="T594" i="4"/>
  <c r="T595" i="4"/>
  <c r="T596" i="4"/>
  <c r="T597" i="4"/>
  <c r="T598" i="4"/>
  <c r="T599" i="4"/>
  <c r="T600" i="4"/>
  <c r="T601" i="4"/>
  <c r="T604" i="4"/>
  <c r="T605" i="4"/>
  <c r="T606" i="4"/>
  <c r="T607" i="4"/>
  <c r="T608" i="4"/>
  <c r="T609" i="4"/>
  <c r="T610" i="4"/>
  <c r="T611" i="4"/>
  <c r="T612" i="4"/>
  <c r="T613" i="4"/>
  <c r="T614" i="4"/>
  <c r="T615" i="4"/>
  <c r="T616" i="4"/>
  <c r="T617" i="4"/>
  <c r="T619" i="4"/>
  <c r="T620" i="4"/>
  <c r="T622" i="4"/>
  <c r="T623" i="4"/>
  <c r="T624" i="4"/>
  <c r="T544" i="4"/>
  <c r="T545" i="4"/>
  <c r="T546" i="4"/>
  <c r="T547" i="4"/>
  <c r="T548" i="4"/>
  <c r="T549" i="4"/>
  <c r="T550" i="4"/>
  <c r="T551" i="4"/>
  <c r="T552" i="4"/>
  <c r="T553" i="4"/>
  <c r="T554" i="4"/>
  <c r="T555" i="4"/>
  <c r="T556" i="4"/>
  <c r="T557" i="4"/>
  <c r="T559" i="4"/>
  <c r="T562" i="4"/>
  <c r="T563" i="4"/>
  <c r="T564" i="4"/>
  <c r="T566" i="4"/>
  <c r="T567" i="4"/>
  <c r="T568" i="4"/>
  <c r="T569" i="4"/>
  <c r="T571" i="4"/>
  <c r="T572" i="4"/>
  <c r="T574" i="4"/>
  <c r="T577" i="4"/>
  <c r="T578" i="4"/>
  <c r="T579" i="4"/>
  <c r="T629" i="4"/>
  <c r="T630" i="4"/>
  <c r="T632" i="4"/>
  <c r="T634" i="4"/>
  <c r="T628" i="4"/>
  <c r="T637" i="4"/>
  <c r="T638" i="4"/>
  <c r="T639" i="4"/>
  <c r="T641" i="4"/>
  <c r="T642" i="4"/>
  <c r="T643" i="4"/>
  <c r="T645" i="4"/>
  <c r="T646" i="4"/>
  <c r="T647" i="4"/>
  <c r="T648" i="4"/>
  <c r="T649" i="4"/>
  <c r="T631" i="4"/>
  <c r="T633" i="4"/>
  <c r="T123" i="4"/>
  <c r="T125" i="4"/>
  <c r="T126" i="4"/>
  <c r="T640" i="4"/>
  <c r="T644" i="4"/>
  <c r="T650" i="4"/>
  <c r="T121" i="4"/>
  <c r="T122" i="4"/>
  <c r="T679" i="4"/>
  <c r="T681" i="4"/>
  <c r="T124" i="4"/>
  <c r="T285" i="4"/>
  <c r="T404" i="4"/>
  <c r="T414" i="4"/>
  <c r="T416" i="4"/>
  <c r="T661" i="4"/>
  <c r="T662" i="4"/>
  <c r="T663" i="4"/>
  <c r="T664" i="4"/>
  <c r="T665" i="4"/>
  <c r="T666" i="4"/>
  <c r="T667" i="4"/>
  <c r="T417" i="4"/>
  <c r="T669" i="4"/>
  <c r="T670" i="4"/>
  <c r="T671" i="4"/>
  <c r="T672" i="4"/>
  <c r="T673" i="4"/>
  <c r="T674" i="4"/>
  <c r="T675" i="4"/>
  <c r="T676" i="4"/>
  <c r="T677" i="4"/>
  <c r="T678" i="4"/>
  <c r="T680" i="4"/>
  <c r="T682" i="4"/>
  <c r="T683" i="4"/>
  <c r="T684" i="4"/>
  <c r="T429" i="4"/>
  <c r="T687" i="4"/>
  <c r="T688" i="4"/>
  <c r="T651" i="4"/>
  <c r="T652" i="4"/>
  <c r="T914" i="4"/>
  <c r="T919" i="4"/>
  <c r="T923" i="4"/>
  <c r="T926" i="4"/>
  <c r="T872" i="4"/>
  <c r="T894" i="4"/>
  <c r="T715" i="4"/>
  <c r="T717" i="4"/>
  <c r="T898" i="4"/>
  <c r="T921" i="4"/>
  <c r="T319" i="4"/>
  <c r="T322" i="4"/>
  <c r="T323" i="4"/>
  <c r="T739" i="4"/>
  <c r="T331" i="4"/>
  <c r="T333" i="4"/>
  <c r="T337" i="4"/>
  <c r="T743" i="4"/>
  <c r="T745" i="4"/>
  <c r="T746" i="4"/>
  <c r="T689" i="4"/>
  <c r="T203" i="4"/>
  <c r="T691" i="4"/>
  <c r="T692" i="4"/>
  <c r="T383" i="4"/>
  <c r="T695" i="4"/>
  <c r="T696" i="4"/>
  <c r="T697" i="4"/>
  <c r="T388" i="4"/>
  <c r="T699" i="4"/>
  <c r="T700" i="4"/>
  <c r="T701" i="4"/>
  <c r="T702" i="4"/>
  <c r="T703" i="4"/>
  <c r="T393" i="4"/>
  <c r="T395" i="4"/>
  <c r="T706" i="4"/>
  <c r="T424" i="4"/>
  <c r="T427" i="4"/>
  <c r="T711" i="4"/>
  <c r="T712" i="4"/>
  <c r="T428" i="4"/>
  <c r="T433" i="4"/>
  <c r="T452" i="4"/>
  <c r="T716" i="4"/>
  <c r="T718" i="4"/>
  <c r="T719" i="4"/>
  <c r="T722" i="4"/>
  <c r="T542" i="4"/>
  <c r="T724" i="4"/>
  <c r="T517" i="4"/>
  <c r="T726" i="4"/>
  <c r="T775" i="4"/>
  <c r="T728" i="4"/>
  <c r="T848" i="4"/>
  <c r="T732" i="4"/>
  <c r="T733" i="4"/>
  <c r="T734" i="4"/>
  <c r="T735" i="4"/>
  <c r="T736" i="4"/>
  <c r="T911" i="4"/>
  <c r="T744" i="4"/>
  <c r="T797" i="4"/>
  <c r="T810" i="4"/>
  <c r="T747" i="4"/>
  <c r="T748" i="4"/>
  <c r="T749" i="4"/>
  <c r="T750" i="4"/>
  <c r="T751" i="4"/>
  <c r="T752" i="4"/>
  <c r="T753" i="4"/>
  <c r="T754" i="4"/>
  <c r="T755" i="4"/>
  <c r="T756" i="4"/>
  <c r="T758" i="4"/>
  <c r="T759" i="4"/>
  <c r="T760" i="4"/>
  <c r="T762" i="4"/>
  <c r="T763" i="4"/>
  <c r="T764" i="4"/>
  <c r="T765" i="4"/>
  <c r="T766" i="4"/>
  <c r="T767" i="4"/>
  <c r="T768" i="4"/>
  <c r="T990" i="4"/>
  <c r="T770" i="4"/>
  <c r="T771" i="4"/>
  <c r="T773" i="4"/>
  <c r="T774" i="4"/>
  <c r="T993" i="4"/>
  <c r="T776" i="4"/>
  <c r="T995" i="4"/>
  <c r="T778" i="4"/>
  <c r="T999" i="4"/>
  <c r="T780" i="4"/>
  <c r="T781" i="4"/>
  <c r="T1000" i="4"/>
  <c r="T783" i="4"/>
  <c r="T784" i="4"/>
  <c r="T785" i="4"/>
  <c r="T787" i="4"/>
  <c r="T789" i="4"/>
  <c r="T1005" i="4"/>
  <c r="T791" i="4"/>
  <c r="T792" i="4"/>
  <c r="T793" i="4"/>
  <c r="T1006" i="4"/>
  <c r="T786" i="4"/>
  <c r="T788" i="4"/>
  <c r="T794" i="4"/>
  <c r="T796" i="4"/>
  <c r="T795" i="4"/>
  <c r="T798" i="4"/>
  <c r="T937" i="4"/>
  <c r="T800" i="4"/>
  <c r="T801" i="4"/>
  <c r="T802" i="4"/>
  <c r="T803" i="4"/>
  <c r="T957" i="4"/>
  <c r="T963" i="4"/>
  <c r="T806" i="4"/>
  <c r="T966" i="4"/>
  <c r="T808" i="4"/>
  <c r="T930" i="4"/>
  <c r="T811" i="4"/>
  <c r="T1193" i="4"/>
  <c r="T813" i="4"/>
  <c r="T814" i="4"/>
  <c r="T1197" i="4"/>
  <c r="T1201" i="4"/>
  <c r="T761" i="4"/>
  <c r="T1156" i="4"/>
  <c r="T840" i="4"/>
  <c r="T841" i="4"/>
  <c r="T842" i="4"/>
  <c r="T843" i="4"/>
  <c r="T1194" i="4"/>
  <c r="T845" i="4"/>
  <c r="T847" i="4"/>
  <c r="T1231" i="4"/>
  <c r="T849" i="4"/>
  <c r="T818" i="4"/>
  <c r="T819" i="4"/>
  <c r="T821" i="4"/>
  <c r="T823" i="4"/>
  <c r="T827" i="4"/>
  <c r="T828" i="4"/>
  <c r="T824" i="4"/>
  <c r="T829" i="4"/>
  <c r="T830" i="4"/>
  <c r="T831" i="4"/>
  <c r="T1294" i="4"/>
  <c r="T833" i="4"/>
  <c r="T834" i="4"/>
  <c r="T835" i="4"/>
  <c r="T836" i="4"/>
  <c r="T837" i="4"/>
  <c r="T838" i="4"/>
  <c r="T839" i="4"/>
  <c r="T846" i="4"/>
  <c r="T850" i="4"/>
  <c r="T11" i="4"/>
  <c r="T114" i="4"/>
  <c r="T822" i="4"/>
  <c r="T825" i="4"/>
  <c r="T826" i="4"/>
  <c r="T882" i="4"/>
  <c r="T115" i="4"/>
  <c r="T900" i="4"/>
  <c r="T901" i="4"/>
  <c r="T907" i="4"/>
  <c r="T116" i="4"/>
  <c r="T119" i="4"/>
  <c r="T171" i="4"/>
  <c r="T189" i="4"/>
  <c r="T190" i="4"/>
  <c r="T191" i="4"/>
  <c r="T192" i="4"/>
  <c r="T193" i="4"/>
  <c r="T196" i="4"/>
  <c r="T197" i="4"/>
  <c r="T194" i="4"/>
  <c r="T195" i="4"/>
  <c r="T456" i="4"/>
  <c r="T458" i="4"/>
  <c r="T465" i="4"/>
  <c r="T355" i="4"/>
  <c r="T857" i="4"/>
  <c r="T497" i="4"/>
  <c r="T522" i="4"/>
  <c r="T523" i="4"/>
  <c r="T668" i="4"/>
  <c r="T779" i="4"/>
  <c r="T790" i="4"/>
  <c r="T757" i="4"/>
  <c r="T804" i="4"/>
  <c r="T809" i="4"/>
  <c r="T859" i="4"/>
  <c r="T864" i="4"/>
  <c r="T875" i="4"/>
  <c r="T876" i="4"/>
  <c r="T878" i="4"/>
  <c r="T879" i="4"/>
  <c r="T887" i="4"/>
  <c r="T889" i="4"/>
  <c r="T881" i="4"/>
  <c r="T883" i="4"/>
  <c r="T884" i="4"/>
  <c r="T895" i="4"/>
  <c r="T886" i="4"/>
  <c r="T899" i="4"/>
  <c r="T888" i="4"/>
  <c r="T902" i="4"/>
  <c r="T890" i="4"/>
  <c r="T891" i="4"/>
  <c r="T892" i="4"/>
  <c r="T893" i="4"/>
  <c r="T903" i="4"/>
  <c r="T905" i="4"/>
  <c r="T896" i="4"/>
  <c r="T909" i="4"/>
  <c r="T910" i="4"/>
  <c r="T912" i="4"/>
  <c r="T913" i="4"/>
  <c r="T904" i="4"/>
  <c r="T915" i="4"/>
  <c r="T906" i="4"/>
  <c r="T918" i="4"/>
  <c r="T943" i="4"/>
  <c r="T1007" i="4"/>
  <c r="T1008" i="4"/>
  <c r="T1013" i="4"/>
  <c r="T1105" i="4"/>
  <c r="T1131" i="4"/>
  <c r="T139" i="4"/>
  <c r="T140" i="4"/>
  <c r="T151" i="4"/>
  <c r="T860" i="4"/>
  <c r="T155" i="4"/>
  <c r="T868" i="4"/>
  <c r="T869" i="4"/>
  <c r="T870" i="4"/>
  <c r="T159" i="4"/>
  <c r="T170" i="4"/>
  <c r="T163" i="4"/>
  <c r="T31" i="4"/>
  <c r="T947" i="4"/>
  <c r="T948" i="4"/>
  <c r="T949" i="4"/>
  <c r="T950" i="4"/>
  <c r="T953" i="4"/>
  <c r="T955" i="4"/>
  <c r="T958" i="4"/>
  <c r="T32" i="4"/>
  <c r="T960" i="4"/>
  <c r="T964" i="4"/>
  <c r="T34" i="4"/>
  <c r="T44" i="4"/>
  <c r="T45" i="4"/>
  <c r="T971" i="4"/>
  <c r="T972" i="4"/>
  <c r="T46" i="4"/>
  <c r="T976" i="4"/>
  <c r="T978" i="4"/>
  <c r="T979" i="4"/>
  <c r="T47" i="4"/>
  <c r="T81" i="4"/>
  <c r="T984" i="4"/>
  <c r="T245" i="4"/>
  <c r="T686" i="4"/>
  <c r="T994" i="4"/>
  <c r="T769" i="4"/>
  <c r="T782" i="4"/>
  <c r="T873" i="4"/>
  <c r="T1002" i="4"/>
  <c r="T982" i="4"/>
  <c r="T1004" i="4"/>
  <c r="T1003" i="4"/>
  <c r="T952" i="4"/>
  <c r="T1020" i="4"/>
  <c r="T1025" i="4"/>
  <c r="T1026" i="4"/>
  <c r="T1067" i="4"/>
  <c r="T932" i="4"/>
  <c r="T1133" i="4"/>
  <c r="T936" i="4"/>
  <c r="T938" i="4"/>
  <c r="T939" i="4"/>
  <c r="T942" i="4"/>
  <c r="T944" i="4"/>
  <c r="T158" i="4"/>
  <c r="T946" i="4"/>
  <c r="T951" i="4"/>
  <c r="T741" i="4"/>
  <c r="T742" i="4"/>
  <c r="T954" i="4"/>
  <c r="T956" i="4"/>
  <c r="T694" i="4"/>
  <c r="T961" i="4"/>
  <c r="T962" i="4"/>
  <c r="T693" i="4"/>
  <c r="T965" i="4"/>
  <c r="T916" i="4"/>
  <c r="T970" i="4"/>
  <c r="T917" i="4"/>
  <c r="T975" i="4"/>
  <c r="T977" i="4"/>
  <c r="T981" i="4"/>
  <c r="T983" i="4"/>
  <c r="T985" i="4"/>
  <c r="T986" i="4"/>
  <c r="T987" i="4"/>
  <c r="T988" i="4"/>
  <c r="T989" i="4"/>
  <c r="T991" i="4"/>
  <c r="T992" i="4"/>
  <c r="T996" i="4"/>
  <c r="T997" i="4"/>
  <c r="T998" i="4"/>
  <c r="T1001" i="4"/>
  <c r="T851" i="4"/>
  <c r="T856" i="4"/>
  <c r="T1009" i="4"/>
  <c r="T1010" i="4"/>
  <c r="T1011" i="4"/>
  <c r="T1012" i="4"/>
  <c r="T858" i="4"/>
  <c r="T1014" i="4"/>
  <c r="T1015" i="4"/>
  <c r="T1016" i="4"/>
  <c r="T1017" i="4"/>
  <c r="T1018" i="4"/>
  <c r="T1019" i="4"/>
  <c r="T1021" i="4"/>
  <c r="T1022" i="4"/>
  <c r="T1023" i="4"/>
  <c r="T1024" i="4"/>
  <c r="T1027" i="4"/>
  <c r="T1028" i="4"/>
  <c r="T1029" i="4"/>
  <c r="T1030" i="4"/>
  <c r="T1032" i="4"/>
  <c r="T928" i="4"/>
  <c r="T929" i="4"/>
  <c r="T866" i="4"/>
  <c r="T931" i="4"/>
  <c r="T933" i="4"/>
  <c r="T922" i="4"/>
  <c r="T871" i="4"/>
  <c r="T1073" i="4"/>
  <c r="T1082" i="4"/>
  <c r="T1097" i="4"/>
  <c r="T1101" i="4"/>
  <c r="T940" i="4"/>
  <c r="T1109" i="4"/>
  <c r="T1111" i="4"/>
  <c r="T1117" i="4"/>
  <c r="T1118" i="4"/>
  <c r="T1120" i="4"/>
  <c r="T980" i="4"/>
  <c r="T1127" i="4"/>
  <c r="T935" i="4"/>
  <c r="T1129" i="4"/>
  <c r="T973" i="4"/>
  <c r="T934" i="4"/>
  <c r="T1134" i="4"/>
  <c r="T1135" i="4"/>
  <c r="T1137" i="4"/>
  <c r="T1138" i="4"/>
  <c r="T1139" i="4"/>
  <c r="T1059" i="4"/>
  <c r="T1141" i="4"/>
  <c r="T1126" i="4"/>
  <c r="T1144" i="4"/>
  <c r="T1148" i="4"/>
  <c r="T1149" i="4"/>
  <c r="T1034" i="4"/>
  <c r="T1035" i="4"/>
  <c r="T1036" i="4"/>
  <c r="T1037" i="4"/>
  <c r="T1039" i="4"/>
  <c r="T1040" i="4"/>
  <c r="T1042" i="4"/>
  <c r="T1044" i="4"/>
  <c r="T1047" i="4"/>
  <c r="T1048" i="4"/>
  <c r="T1050" i="4"/>
  <c r="T1052" i="4"/>
  <c r="T1053" i="4"/>
  <c r="T1054" i="4"/>
  <c r="T1055" i="4"/>
  <c r="T1056" i="4"/>
  <c r="T1057" i="4"/>
  <c r="T1041" i="4"/>
  <c r="T1043" i="4"/>
  <c r="T1045" i="4"/>
  <c r="T1046" i="4"/>
  <c r="T1049" i="4"/>
  <c r="T1051" i="4"/>
  <c r="T1058" i="4"/>
  <c r="T1060" i="4"/>
  <c r="T1061" i="4"/>
  <c r="T1062" i="4"/>
  <c r="T1063" i="4"/>
  <c r="T1064" i="4"/>
  <c r="T1065" i="4"/>
  <c r="T1066" i="4"/>
  <c r="T1132" i="4"/>
  <c r="T1068" i="4"/>
  <c r="T1069" i="4"/>
  <c r="T1070" i="4"/>
  <c r="T1071" i="4"/>
  <c r="T1072" i="4"/>
  <c r="T1074" i="4"/>
  <c r="T1075" i="4"/>
  <c r="T1076" i="4"/>
  <c r="T1077" i="4"/>
  <c r="T1078" i="4"/>
  <c r="T1079" i="4"/>
  <c r="T1080" i="4"/>
  <c r="T1081" i="4"/>
  <c r="T1083" i="4"/>
  <c r="T1084" i="4"/>
  <c r="T1085" i="4"/>
  <c r="T1086" i="4"/>
  <c r="T1224" i="4"/>
  <c r="T967" i="4"/>
  <c r="T1089" i="4"/>
  <c r="T1090" i="4"/>
  <c r="T1091" i="4"/>
  <c r="T1092" i="4"/>
  <c r="T1093" i="4"/>
  <c r="T1094" i="4"/>
  <c r="T1095" i="4"/>
  <c r="T1096" i="4"/>
  <c r="T1098" i="4"/>
  <c r="T1099" i="4"/>
  <c r="T1100" i="4"/>
  <c r="T1102" i="4"/>
  <c r="T1103" i="4"/>
  <c r="T1104" i="4"/>
  <c r="T1106" i="4"/>
  <c r="T1107" i="4"/>
  <c r="T1108" i="4"/>
  <c r="T1110" i="4"/>
  <c r="T1112" i="4"/>
  <c r="T1113" i="4"/>
  <c r="T1114" i="4"/>
  <c r="T1115" i="4"/>
  <c r="T1116" i="4"/>
  <c r="T1119" i="4"/>
  <c r="T1121" i="4"/>
  <c r="T1122" i="4"/>
  <c r="T1123" i="4"/>
  <c r="T1124" i="4"/>
  <c r="T1125" i="4"/>
  <c r="T1130" i="4"/>
  <c r="T1189" i="4"/>
  <c r="T1136" i="4"/>
  <c r="T1142" i="4"/>
  <c r="T1145" i="4"/>
  <c r="T1146" i="4"/>
  <c r="T1147" i="4"/>
  <c r="T1033" i="4"/>
  <c r="T1038" i="4"/>
  <c r="T1154" i="4"/>
  <c r="T1160" i="4"/>
  <c r="T1165" i="4"/>
  <c r="T1166" i="4"/>
  <c r="T1186" i="4"/>
  <c r="T1289" i="4"/>
  <c r="T1192" i="4"/>
  <c r="T118" i="4"/>
  <c r="T1195" i="4"/>
  <c r="T1196" i="4"/>
  <c r="T278" i="4"/>
  <c r="T1198" i="4"/>
  <c r="T635" i="4"/>
  <c r="T1150" i="4"/>
  <c r="T1153" i="4"/>
  <c r="T1155" i="4"/>
  <c r="T1151" i="4"/>
  <c r="T636" i="4"/>
  <c r="T1157" i="4"/>
  <c r="T1158" i="4"/>
  <c r="T1159" i="4"/>
  <c r="T1161" i="4"/>
  <c r="T1162" i="4"/>
  <c r="T1163" i="4"/>
  <c r="T1164" i="4"/>
  <c r="T1167" i="4"/>
  <c r="T1168" i="4"/>
  <c r="T1169" i="4"/>
  <c r="T1170" i="4"/>
  <c r="T1171" i="4"/>
  <c r="T1172" i="4"/>
  <c r="T1173" i="4"/>
  <c r="T1174" i="4"/>
  <c r="T1175" i="4"/>
  <c r="T1176" i="4"/>
  <c r="T1177" i="4"/>
  <c r="T1178" i="4"/>
  <c r="T1179" i="4"/>
  <c r="T1180" i="4"/>
  <c r="T1181" i="4"/>
  <c r="T1182" i="4"/>
  <c r="T1183" i="4"/>
  <c r="T1184" i="4"/>
  <c r="T1185" i="4"/>
  <c r="T1187" i="4"/>
  <c r="T1188" i="4"/>
  <c r="T1190" i="4"/>
  <c r="T1191" i="4"/>
  <c r="T1250" i="4"/>
  <c r="T1199" i="4"/>
  <c r="T138" i="4"/>
  <c r="T1202" i="4"/>
  <c r="T1203" i="4"/>
  <c r="T1204" i="4"/>
  <c r="T1152" i="4"/>
  <c r="T1235" i="4"/>
  <c r="T145" i="4"/>
  <c r="T1252" i="4"/>
  <c r="T1255" i="4"/>
  <c r="T1256" i="4"/>
  <c r="T1263" i="4"/>
  <c r="T1206" i="4"/>
  <c r="T1207" i="4"/>
  <c r="T1210" i="4"/>
  <c r="T1211" i="4"/>
  <c r="T1213" i="4"/>
  <c r="T1214" i="4"/>
  <c r="T1216" i="4"/>
  <c r="T146" i="4"/>
  <c r="T148" i="4"/>
  <c r="T1225" i="4"/>
  <c r="T1226" i="4"/>
  <c r="T1227" i="4"/>
  <c r="T1228" i="4"/>
  <c r="T1229" i="4"/>
  <c r="T1230" i="4"/>
  <c r="T165" i="4"/>
  <c r="T1232" i="4"/>
  <c r="T1233" i="4"/>
  <c r="T1234" i="4"/>
  <c r="T1236" i="4"/>
  <c r="T1237" i="4"/>
  <c r="T1238" i="4"/>
  <c r="T1239" i="4"/>
  <c r="T1240" i="4"/>
  <c r="T1241" i="4"/>
  <c r="T1242" i="4"/>
  <c r="T1243" i="4"/>
  <c r="T1244" i="4"/>
  <c r="T1245" i="4"/>
  <c r="T1246" i="4"/>
  <c r="T1247" i="4"/>
  <c r="T1248" i="4"/>
  <c r="T1249" i="4"/>
  <c r="T1251" i="4"/>
  <c r="T1253" i="4"/>
  <c r="T1254" i="4"/>
  <c r="T1257" i="4"/>
  <c r="T1258" i="4"/>
  <c r="T1259" i="4"/>
  <c r="T1260" i="4"/>
  <c r="T1261" i="4"/>
  <c r="T1262" i="4"/>
  <c r="T1264" i="4"/>
  <c r="T166" i="4"/>
  <c r="T1205" i="4"/>
  <c r="T181" i="4"/>
  <c r="T1209" i="4"/>
  <c r="T1212" i="4"/>
  <c r="T1215" i="4"/>
  <c r="T1217" i="4"/>
  <c r="T1218" i="4"/>
  <c r="T1219" i="4"/>
  <c r="T1220" i="4"/>
  <c r="T1222" i="4"/>
  <c r="T1223" i="4"/>
  <c r="T1274" i="4"/>
  <c r="T1277" i="4"/>
  <c r="T1280" i="4"/>
  <c r="T1282" i="4"/>
  <c r="T1284" i="4"/>
  <c r="T1285" i="4"/>
  <c r="T1288" i="4"/>
  <c r="T1290" i="4"/>
  <c r="T1291" i="4"/>
  <c r="T1292" i="4"/>
  <c r="T188" i="4"/>
  <c r="T1267" i="4"/>
  <c r="T1268" i="4"/>
  <c r="T1269" i="4"/>
  <c r="T1271" i="4"/>
  <c r="T1272" i="4"/>
  <c r="T1273" i="4"/>
  <c r="T1275" i="4"/>
  <c r="T1276" i="4"/>
  <c r="T1279" i="4"/>
  <c r="T1266" i="4"/>
  <c r="T1278" i="4"/>
  <c r="T1281" i="4"/>
  <c r="T1283" i="4"/>
  <c r="T1286" i="4"/>
  <c r="T1287" i="4"/>
  <c r="T1140" i="4"/>
  <c r="T1293" i="4"/>
  <c r="T1270" i="4"/>
  <c r="T1297" i="4"/>
  <c r="T1298" i="4"/>
  <c r="T1296" i="4"/>
  <c r="T1299" i="4"/>
  <c r="T1295" i="4"/>
  <c r="T1143" i="4"/>
  <c r="T317" i="4"/>
  <c r="S3" i="4"/>
  <c r="S4" i="4"/>
  <c r="S5" i="4"/>
  <c r="S6" i="4"/>
  <c r="S7" i="4"/>
  <c r="S8" i="4"/>
  <c r="S9" i="4"/>
  <c r="S10" i="4"/>
  <c r="S1265" i="4"/>
  <c r="S17" i="4"/>
  <c r="S460" i="4"/>
  <c r="S380" i="4"/>
  <c r="S506" i="4"/>
  <c r="S507" i="4"/>
  <c r="S510" i="4"/>
  <c r="S511" i="4"/>
  <c r="S512" i="4"/>
  <c r="S467" i="4"/>
  <c r="S723" i="4"/>
  <c r="S777" i="4"/>
  <c r="S1087" i="4"/>
  <c r="S27" i="4"/>
  <c r="S28" i="4"/>
  <c r="S29" i="4"/>
  <c r="S60" i="4"/>
  <c r="S13" i="4"/>
  <c r="S61" i="4"/>
  <c r="S30" i="4"/>
  <c r="S62" i="4"/>
  <c r="S63" i="4"/>
  <c r="S59" i="4"/>
  <c r="S64" i="4"/>
  <c r="S35" i="4"/>
  <c r="S37" i="4"/>
  <c r="S65" i="4"/>
  <c r="S67" i="4"/>
  <c r="S40" i="4"/>
  <c r="S41" i="4"/>
  <c r="S42" i="4"/>
  <c r="S43" i="4"/>
  <c r="S68" i="4"/>
  <c r="S69" i="4"/>
  <c r="S70" i="4"/>
  <c r="S73" i="4"/>
  <c r="S48" i="4"/>
  <c r="S76" i="4"/>
  <c r="S50" i="4"/>
  <c r="S51" i="4"/>
  <c r="S52" i="4"/>
  <c r="S71" i="4"/>
  <c r="S72" i="4"/>
  <c r="S75" i="4"/>
  <c r="S77" i="4"/>
  <c r="S57" i="4"/>
  <c r="S78" i="4"/>
  <c r="S80" i="4"/>
  <c r="S36" i="4"/>
  <c r="S66" i="4"/>
  <c r="S100" i="4"/>
  <c r="S276" i="4"/>
  <c r="S277" i="4"/>
  <c r="S282" i="4"/>
  <c r="S300" i="4"/>
  <c r="S340" i="4"/>
  <c r="S658" i="4"/>
  <c r="S659" i="4"/>
  <c r="S685" i="4"/>
  <c r="S653" i="4"/>
  <c r="S654" i="4"/>
  <c r="S74" i="4"/>
  <c r="S655" i="4"/>
  <c r="S709" i="4"/>
  <c r="S720" i="4"/>
  <c r="S721" i="4"/>
  <c r="S729" i="4"/>
  <c r="S730" i="4"/>
  <c r="S738" i="4"/>
  <c r="S740" i="4"/>
  <c r="S690" i="4"/>
  <c r="S82" i="4"/>
  <c r="S83" i="4"/>
  <c r="S84" i="4"/>
  <c r="S85" i="4"/>
  <c r="S86" i="4"/>
  <c r="S90" i="4"/>
  <c r="S91" i="4"/>
  <c r="S92" i="4"/>
  <c r="S93" i="4"/>
  <c r="S94" i="4"/>
  <c r="S95" i="4"/>
  <c r="S96" i="4"/>
  <c r="S98" i="4"/>
  <c r="S87" i="4"/>
  <c r="S88" i="4"/>
  <c r="S89" i="4"/>
  <c r="S97" i="4"/>
  <c r="S99" i="4"/>
  <c r="S713" i="4"/>
  <c r="S101" i="4"/>
  <c r="S102" i="4"/>
  <c r="S103" i="4"/>
  <c r="S104" i="4"/>
  <c r="S105" i="4"/>
  <c r="S106" i="4"/>
  <c r="S107" i="4"/>
  <c r="S108" i="4"/>
  <c r="S109" i="4"/>
  <c r="S110" i="4"/>
  <c r="S111" i="4"/>
  <c r="S112" i="4"/>
  <c r="S113" i="4"/>
  <c r="S727" i="4"/>
  <c r="S799" i="4"/>
  <c r="S805" i="4"/>
  <c r="S117" i="4"/>
  <c r="S812" i="4"/>
  <c r="S817" i="4"/>
  <c r="S820" i="4"/>
  <c r="S897" i="4"/>
  <c r="S920" i="4"/>
  <c r="S120" i="4"/>
  <c r="S924" i="4"/>
  <c r="S925" i="4"/>
  <c r="S927" i="4"/>
  <c r="S127" i="4"/>
  <c r="S128" i="4"/>
  <c r="S129" i="4"/>
  <c r="S130" i="4"/>
  <c r="S131" i="4"/>
  <c r="S157" i="4"/>
  <c r="S852" i="4"/>
  <c r="S132" i="4"/>
  <c r="S133" i="4"/>
  <c r="S134" i="4"/>
  <c r="S136" i="4"/>
  <c r="S137" i="4"/>
  <c r="S853" i="4"/>
  <c r="S854" i="4"/>
  <c r="S855" i="4"/>
  <c r="S141" i="4"/>
  <c r="S142" i="4"/>
  <c r="S143" i="4"/>
  <c r="S144" i="4"/>
  <c r="S861" i="4"/>
  <c r="S862" i="4"/>
  <c r="S147" i="4"/>
  <c r="S863" i="4"/>
  <c r="S149" i="4"/>
  <c r="S150" i="4"/>
  <c r="S867" i="4"/>
  <c r="S152" i="4"/>
  <c r="S153" i="4"/>
  <c r="S154" i="4"/>
  <c r="S874" i="4"/>
  <c r="S156" i="4"/>
  <c r="S877" i="4"/>
  <c r="S160" i="4"/>
  <c r="S161" i="4"/>
  <c r="S135" i="4"/>
  <c r="S164" i="4"/>
  <c r="S167" i="4"/>
  <c r="S168" i="4"/>
  <c r="S880" i="4"/>
  <c r="S885" i="4"/>
  <c r="S908" i="4"/>
  <c r="S941" i="4"/>
  <c r="S162" i="4"/>
  <c r="S169" i="4"/>
  <c r="S959" i="4"/>
  <c r="S172" i="4"/>
  <c r="S184" i="4"/>
  <c r="S185" i="4"/>
  <c r="S186" i="4"/>
  <c r="S187" i="4"/>
  <c r="S173" i="4"/>
  <c r="S174" i="4"/>
  <c r="S175" i="4"/>
  <c r="S176" i="4"/>
  <c r="S177" i="4"/>
  <c r="S178" i="4"/>
  <c r="S179" i="4"/>
  <c r="S180" i="4"/>
  <c r="S968" i="4"/>
  <c r="S182" i="4"/>
  <c r="S183" i="4"/>
  <c r="S969" i="4"/>
  <c r="S1031" i="4"/>
  <c r="S945" i="4"/>
  <c r="S1088" i="4"/>
  <c r="S1200" i="4"/>
  <c r="S1300" i="4"/>
  <c r="S2" i="4"/>
  <c r="S18" i="4"/>
  <c r="S14" i="4"/>
  <c r="S15" i="4"/>
  <c r="S210" i="4"/>
  <c r="S211" i="4"/>
  <c r="S215" i="4"/>
  <c r="S216" i="4"/>
  <c r="S217" i="4"/>
  <c r="S218" i="4"/>
  <c r="S223" i="4"/>
  <c r="S225" i="4"/>
  <c r="S226" i="4"/>
  <c r="S227" i="4"/>
  <c r="S228" i="4"/>
  <c r="S230" i="4"/>
  <c r="S231" i="4"/>
  <c r="S232" i="4"/>
  <c r="S233" i="4"/>
  <c r="S234" i="4"/>
  <c r="S235" i="4"/>
  <c r="S236" i="4"/>
  <c r="S237" i="4"/>
  <c r="S238" i="4"/>
  <c r="S239" i="4"/>
  <c r="S240" i="4"/>
  <c r="S241" i="4"/>
  <c r="S242" i="4"/>
  <c r="S243" i="4"/>
  <c r="S244" i="4"/>
  <c r="S19" i="4"/>
  <c r="S199" i="4"/>
  <c r="S200" i="4"/>
  <c r="S201" i="4"/>
  <c r="S202" i="4"/>
  <c r="S204" i="4"/>
  <c r="S205" i="4"/>
  <c r="S206" i="4"/>
  <c r="S207" i="4"/>
  <c r="S208" i="4"/>
  <c r="S212" i="4"/>
  <c r="S213" i="4"/>
  <c r="S219" i="4"/>
  <c r="S220" i="4"/>
  <c r="S221" i="4"/>
  <c r="S222" i="4"/>
  <c r="S224" i="4"/>
  <c r="S229" i="4"/>
  <c r="S246" i="4"/>
  <c r="S247" i="4"/>
  <c r="S248" i="4"/>
  <c r="S249" i="4"/>
  <c r="S250" i="4"/>
  <c r="S251" i="4"/>
  <c r="S252" i="4"/>
  <c r="S253" i="4"/>
  <c r="S254" i="4"/>
  <c r="S255" i="4"/>
  <c r="S256" i="4"/>
  <c r="S257" i="4"/>
  <c r="S258" i="4"/>
  <c r="S259" i="4"/>
  <c r="S260" i="4"/>
  <c r="S261" i="4"/>
  <c r="S262" i="4"/>
  <c r="S263" i="4"/>
  <c r="S264" i="4"/>
  <c r="S265" i="4"/>
  <c r="S266" i="4"/>
  <c r="S267" i="4"/>
  <c r="S268" i="4"/>
  <c r="S269" i="4"/>
  <c r="S270" i="4"/>
  <c r="S271" i="4"/>
  <c r="S272" i="4"/>
  <c r="S273" i="4"/>
  <c r="S274" i="4"/>
  <c r="S275" i="4"/>
  <c r="S20" i="4"/>
  <c r="S21" i="4"/>
  <c r="S22" i="4"/>
  <c r="S279" i="4"/>
  <c r="S280" i="4"/>
  <c r="S281" i="4"/>
  <c r="S23" i="4"/>
  <c r="S283" i="4"/>
  <c r="S284" i="4"/>
  <c r="S24" i="4"/>
  <c r="S286" i="4"/>
  <c r="S287" i="4"/>
  <c r="S288" i="4"/>
  <c r="S25" i="4"/>
  <c r="S290" i="4"/>
  <c r="S291" i="4"/>
  <c r="S292" i="4"/>
  <c r="S293" i="4"/>
  <c r="S294" i="4"/>
  <c r="S295" i="4"/>
  <c r="S296" i="4"/>
  <c r="S297" i="4"/>
  <c r="S298" i="4"/>
  <c r="S299" i="4"/>
  <c r="S26" i="4"/>
  <c r="S301" i="4"/>
  <c r="S302" i="4"/>
  <c r="S303" i="4"/>
  <c r="S304" i="4"/>
  <c r="S305" i="4"/>
  <c r="S306" i="4"/>
  <c r="S307" i="4"/>
  <c r="S308" i="4"/>
  <c r="S309" i="4"/>
  <c r="S310" i="4"/>
  <c r="S311" i="4"/>
  <c r="S312" i="4"/>
  <c r="S313" i="4"/>
  <c r="S314" i="4"/>
  <c r="S315" i="4"/>
  <c r="S316" i="4"/>
  <c r="S12" i="4"/>
  <c r="S318" i="4"/>
  <c r="S16" i="4"/>
  <c r="S320" i="4"/>
  <c r="S321" i="4"/>
  <c r="S38" i="4"/>
  <c r="S49" i="4"/>
  <c r="S324" i="4"/>
  <c r="S325" i="4"/>
  <c r="S326" i="4"/>
  <c r="S327" i="4"/>
  <c r="S328" i="4"/>
  <c r="S329" i="4"/>
  <c r="S330" i="4"/>
  <c r="S53" i="4"/>
  <c r="S332" i="4"/>
  <c r="S54" i="4"/>
  <c r="S334" i="4"/>
  <c r="S335" i="4"/>
  <c r="S336" i="4"/>
  <c r="S55" i="4"/>
  <c r="S338" i="4"/>
  <c r="S339" i="4"/>
  <c r="S56" i="4"/>
  <c r="S198" i="4"/>
  <c r="S58" i="4"/>
  <c r="S209" i="4"/>
  <c r="S214" i="4"/>
  <c r="S33" i="4"/>
  <c r="S386" i="4"/>
  <c r="S397" i="4"/>
  <c r="S398" i="4"/>
  <c r="S438" i="4"/>
  <c r="S440" i="4"/>
  <c r="S441" i="4"/>
  <c r="S447" i="4"/>
  <c r="S451" i="4"/>
  <c r="S453" i="4"/>
  <c r="S455" i="4"/>
  <c r="S459" i="4"/>
  <c r="S79" i="4"/>
  <c r="S341" i="4"/>
  <c r="S347" i="4"/>
  <c r="S348" i="4"/>
  <c r="S349" i="4"/>
  <c r="S350" i="4"/>
  <c r="S351" i="4"/>
  <c r="S354" i="4"/>
  <c r="S357" i="4"/>
  <c r="S359" i="4"/>
  <c r="S360" i="4"/>
  <c r="S362" i="4"/>
  <c r="S363" i="4"/>
  <c r="S365" i="4"/>
  <c r="S367" i="4"/>
  <c r="S368" i="4"/>
  <c r="S369" i="4"/>
  <c r="S371" i="4"/>
  <c r="S372" i="4"/>
  <c r="S373" i="4"/>
  <c r="S374" i="4"/>
  <c r="S375" i="4"/>
  <c r="S377" i="4"/>
  <c r="S378" i="4"/>
  <c r="S289" i="4"/>
  <c r="S381" i="4"/>
  <c r="S382" i="4"/>
  <c r="S384" i="4"/>
  <c r="S385" i="4"/>
  <c r="S387" i="4"/>
  <c r="S513" i="4"/>
  <c r="S389" i="4"/>
  <c r="S391" i="4"/>
  <c r="S627" i="4"/>
  <c r="S394" i="4"/>
  <c r="S660" i="4"/>
  <c r="S396" i="4"/>
  <c r="S345" i="4"/>
  <c r="S376" i="4"/>
  <c r="S390" i="4"/>
  <c r="S392" i="4"/>
  <c r="S399" i="4"/>
  <c r="S400" i="4"/>
  <c r="S401" i="4"/>
  <c r="S402" i="4"/>
  <c r="S403" i="4"/>
  <c r="S1128" i="4"/>
  <c r="S405" i="4"/>
  <c r="S406" i="4"/>
  <c r="S407" i="4"/>
  <c r="S408" i="4"/>
  <c r="S409" i="4"/>
  <c r="S410" i="4"/>
  <c r="S411" i="4"/>
  <c r="S412" i="4"/>
  <c r="S413" i="4"/>
  <c r="S39" i="4"/>
  <c r="S415" i="4"/>
  <c r="S466" i="4"/>
  <c r="S698" i="4"/>
  <c r="S418" i="4"/>
  <c r="S419" i="4"/>
  <c r="S420" i="4"/>
  <c r="S421" i="4"/>
  <c r="S422" i="4"/>
  <c r="S423" i="4"/>
  <c r="S704" i="4"/>
  <c r="S425" i="4"/>
  <c r="S426" i="4"/>
  <c r="S705" i="4"/>
  <c r="S708" i="4"/>
  <c r="S710" i="4"/>
  <c r="S430" i="4"/>
  <c r="S431" i="4"/>
  <c r="S432" i="4"/>
  <c r="S725" i="4"/>
  <c r="S434" i="4"/>
  <c r="S435" i="4"/>
  <c r="S436" i="4"/>
  <c r="S437" i="4"/>
  <c r="S439" i="4"/>
  <c r="S442" i="4"/>
  <c r="S443" i="4"/>
  <c r="S444" i="4"/>
  <c r="S445" i="4"/>
  <c r="S446" i="4"/>
  <c r="S448" i="4"/>
  <c r="S449" i="4"/>
  <c r="S450" i="4"/>
  <c r="S731" i="4"/>
  <c r="S454" i="4"/>
  <c r="S737" i="4"/>
  <c r="S457" i="4"/>
  <c r="S772" i="4"/>
  <c r="S461" i="4"/>
  <c r="S462" i="4"/>
  <c r="S463" i="4"/>
  <c r="S464" i="4"/>
  <c r="S865" i="4"/>
  <c r="S342" i="4"/>
  <c r="S343" i="4"/>
  <c r="S344" i="4"/>
  <c r="S346" i="4"/>
  <c r="S352" i="4"/>
  <c r="S353" i="4"/>
  <c r="S1221" i="4"/>
  <c r="S356" i="4"/>
  <c r="S358" i="4"/>
  <c r="S361" i="4"/>
  <c r="S364" i="4"/>
  <c r="S366" i="4"/>
  <c r="S370" i="4"/>
  <c r="S379" i="4"/>
  <c r="S483" i="4"/>
  <c r="S484" i="4"/>
  <c r="S480" i="4"/>
  <c r="S487" i="4"/>
  <c r="S490" i="4"/>
  <c r="S495" i="4"/>
  <c r="S496" i="4"/>
  <c r="S593" i="4"/>
  <c r="S498" i="4"/>
  <c r="S499" i="4"/>
  <c r="S500" i="4"/>
  <c r="S504" i="4"/>
  <c r="S505" i="4"/>
  <c r="S807" i="4"/>
  <c r="S815" i="4"/>
  <c r="S508" i="4"/>
  <c r="S816" i="4"/>
  <c r="S844" i="4"/>
  <c r="S1208" i="4"/>
  <c r="S625" i="4"/>
  <c r="S514" i="4"/>
  <c r="S515" i="4"/>
  <c r="S626" i="4"/>
  <c r="S657" i="4"/>
  <c r="S469" i="4"/>
  <c r="S470" i="4"/>
  <c r="S472" i="4"/>
  <c r="S473" i="4"/>
  <c r="S474" i="4"/>
  <c r="S475" i="4"/>
  <c r="S476" i="4"/>
  <c r="S477" i="4"/>
  <c r="S481" i="4"/>
  <c r="S482" i="4"/>
  <c r="S485" i="4"/>
  <c r="S479" i="4"/>
  <c r="S486" i="4"/>
  <c r="S488" i="4"/>
  <c r="S489" i="4"/>
  <c r="S491" i="4"/>
  <c r="S492" i="4"/>
  <c r="S493" i="4"/>
  <c r="S494" i="4"/>
  <c r="S501" i="4"/>
  <c r="S502" i="4"/>
  <c r="S503" i="4"/>
  <c r="S509" i="4"/>
  <c r="S516" i="4"/>
  <c r="S468" i="4"/>
  <c r="S471" i="4"/>
  <c r="S478" i="4"/>
  <c r="S524" i="4"/>
  <c r="S527" i="4"/>
  <c r="S531" i="4"/>
  <c r="S532" i="4"/>
  <c r="S538" i="4"/>
  <c r="S540" i="4"/>
  <c r="S541" i="4"/>
  <c r="S518" i="4"/>
  <c r="S521" i="4"/>
  <c r="S656" i="4"/>
  <c r="S520" i="4"/>
  <c r="S714" i="4"/>
  <c r="S525" i="4"/>
  <c r="S526" i="4"/>
  <c r="S528" i="4"/>
  <c r="S529" i="4"/>
  <c r="S530" i="4"/>
  <c r="S533" i="4"/>
  <c r="S534" i="4"/>
  <c r="S535" i="4"/>
  <c r="S536" i="4"/>
  <c r="S537" i="4"/>
  <c r="S539" i="4"/>
  <c r="S707" i="4"/>
  <c r="S543" i="4"/>
  <c r="S832" i="4"/>
  <c r="S519" i="4"/>
  <c r="S570" i="4"/>
  <c r="S602" i="4"/>
  <c r="S603" i="4"/>
  <c r="S618" i="4"/>
  <c r="S621" i="4"/>
  <c r="S558" i="4"/>
  <c r="S560" i="4"/>
  <c r="S561" i="4"/>
  <c r="S565" i="4"/>
  <c r="S573" i="4"/>
  <c r="S575" i="4"/>
  <c r="S576" i="4"/>
  <c r="S580" i="4"/>
  <c r="S581" i="4"/>
  <c r="S582" i="4"/>
  <c r="S583" i="4"/>
  <c r="S584" i="4"/>
  <c r="S585" i="4"/>
  <c r="S586" i="4"/>
  <c r="S587" i="4"/>
  <c r="S588" i="4"/>
  <c r="S589" i="4"/>
  <c r="S590" i="4"/>
  <c r="S591" i="4"/>
  <c r="S592" i="4"/>
  <c r="S974" i="4"/>
  <c r="S594" i="4"/>
  <c r="S595" i="4"/>
  <c r="S596" i="4"/>
  <c r="S597" i="4"/>
  <c r="S598" i="4"/>
  <c r="S599" i="4"/>
  <c r="S600" i="4"/>
  <c r="S601" i="4"/>
  <c r="S604" i="4"/>
  <c r="S605" i="4"/>
  <c r="S606" i="4"/>
  <c r="S607" i="4"/>
  <c r="S608" i="4"/>
  <c r="S609" i="4"/>
  <c r="S610" i="4"/>
  <c r="S611" i="4"/>
  <c r="S612" i="4"/>
  <c r="S613" i="4"/>
  <c r="S614" i="4"/>
  <c r="S615" i="4"/>
  <c r="S616" i="4"/>
  <c r="S617" i="4"/>
  <c r="S619" i="4"/>
  <c r="S620" i="4"/>
  <c r="S622" i="4"/>
  <c r="S623" i="4"/>
  <c r="S624" i="4"/>
  <c r="S544" i="4"/>
  <c r="S545" i="4"/>
  <c r="S546" i="4"/>
  <c r="S547" i="4"/>
  <c r="S548" i="4"/>
  <c r="S549" i="4"/>
  <c r="S550" i="4"/>
  <c r="S551" i="4"/>
  <c r="S552" i="4"/>
  <c r="S553" i="4"/>
  <c r="S554" i="4"/>
  <c r="S555" i="4"/>
  <c r="S556" i="4"/>
  <c r="S557" i="4"/>
  <c r="S559" i="4"/>
  <c r="S562" i="4"/>
  <c r="S563" i="4"/>
  <c r="S564" i="4"/>
  <c r="S566" i="4"/>
  <c r="S567" i="4"/>
  <c r="S568" i="4"/>
  <c r="S569" i="4"/>
  <c r="S571" i="4"/>
  <c r="S572" i="4"/>
  <c r="S574" i="4"/>
  <c r="S577" i="4"/>
  <c r="S578" i="4"/>
  <c r="S579" i="4"/>
  <c r="S629" i="4"/>
  <c r="S630" i="4"/>
  <c r="S632" i="4"/>
  <c r="S634" i="4"/>
  <c r="S628" i="4"/>
  <c r="S637" i="4"/>
  <c r="S638" i="4"/>
  <c r="S639" i="4"/>
  <c r="S641" i="4"/>
  <c r="S642" i="4"/>
  <c r="S643" i="4"/>
  <c r="S645" i="4"/>
  <c r="S646" i="4"/>
  <c r="S647" i="4"/>
  <c r="S648" i="4"/>
  <c r="S649" i="4"/>
  <c r="S631" i="4"/>
  <c r="S633" i="4"/>
  <c r="S123" i="4"/>
  <c r="S125" i="4"/>
  <c r="S126" i="4"/>
  <c r="S640" i="4"/>
  <c r="S644" i="4"/>
  <c r="S650" i="4"/>
  <c r="S121" i="4"/>
  <c r="S122" i="4"/>
  <c r="S679" i="4"/>
  <c r="S681" i="4"/>
  <c r="S124" i="4"/>
  <c r="S285" i="4"/>
  <c r="S404" i="4"/>
  <c r="S414" i="4"/>
  <c r="S416" i="4"/>
  <c r="S661" i="4"/>
  <c r="S662" i="4"/>
  <c r="S663" i="4"/>
  <c r="S664" i="4"/>
  <c r="S665" i="4"/>
  <c r="S666" i="4"/>
  <c r="S667" i="4"/>
  <c r="S417" i="4"/>
  <c r="S669" i="4"/>
  <c r="S670" i="4"/>
  <c r="S671" i="4"/>
  <c r="S672" i="4"/>
  <c r="S673" i="4"/>
  <c r="S674" i="4"/>
  <c r="S675" i="4"/>
  <c r="S676" i="4"/>
  <c r="S677" i="4"/>
  <c r="S678" i="4"/>
  <c r="S680" i="4"/>
  <c r="S682" i="4"/>
  <c r="S683" i="4"/>
  <c r="S684" i="4"/>
  <c r="S429" i="4"/>
  <c r="S687" i="4"/>
  <c r="S688" i="4"/>
  <c r="S651" i="4"/>
  <c r="S652" i="4"/>
  <c r="S914" i="4"/>
  <c r="S919" i="4"/>
  <c r="S923" i="4"/>
  <c r="S926" i="4"/>
  <c r="S872" i="4"/>
  <c r="S894" i="4"/>
  <c r="S715" i="4"/>
  <c r="S717" i="4"/>
  <c r="S898" i="4"/>
  <c r="S921" i="4"/>
  <c r="S319" i="4"/>
  <c r="S322" i="4"/>
  <c r="S323" i="4"/>
  <c r="S739" i="4"/>
  <c r="S331" i="4"/>
  <c r="S333" i="4"/>
  <c r="S337" i="4"/>
  <c r="S743" i="4"/>
  <c r="S745" i="4"/>
  <c r="S746" i="4"/>
  <c r="S689" i="4"/>
  <c r="S203" i="4"/>
  <c r="S691" i="4"/>
  <c r="S692" i="4"/>
  <c r="S383" i="4"/>
  <c r="S695" i="4"/>
  <c r="S696" i="4"/>
  <c r="S697" i="4"/>
  <c r="S388" i="4"/>
  <c r="S699" i="4"/>
  <c r="S700" i="4"/>
  <c r="S701" i="4"/>
  <c r="S702" i="4"/>
  <c r="S703" i="4"/>
  <c r="S393" i="4"/>
  <c r="S395" i="4"/>
  <c r="S706" i="4"/>
  <c r="S424" i="4"/>
  <c r="S427" i="4"/>
  <c r="S711" i="4"/>
  <c r="S712" i="4"/>
  <c r="S428" i="4"/>
  <c r="S433" i="4"/>
  <c r="S452" i="4"/>
  <c r="S716" i="4"/>
  <c r="S718" i="4"/>
  <c r="S719" i="4"/>
  <c r="S722" i="4"/>
  <c r="S542" i="4"/>
  <c r="S724" i="4"/>
  <c r="S517" i="4"/>
  <c r="S726" i="4"/>
  <c r="S775" i="4"/>
  <c r="S728" i="4"/>
  <c r="S848" i="4"/>
  <c r="S732" i="4"/>
  <c r="S733" i="4"/>
  <c r="S734" i="4"/>
  <c r="S735" i="4"/>
  <c r="S736" i="4"/>
  <c r="S911" i="4"/>
  <c r="S744" i="4"/>
  <c r="S797" i="4"/>
  <c r="S810" i="4"/>
  <c r="S747" i="4"/>
  <c r="S748" i="4"/>
  <c r="S749" i="4"/>
  <c r="S750" i="4"/>
  <c r="S751" i="4"/>
  <c r="S752" i="4"/>
  <c r="S753" i="4"/>
  <c r="S754" i="4"/>
  <c r="S755" i="4"/>
  <c r="S756" i="4"/>
  <c r="S758" i="4"/>
  <c r="S759" i="4"/>
  <c r="S760" i="4"/>
  <c r="S762" i="4"/>
  <c r="S763" i="4"/>
  <c r="S764" i="4"/>
  <c r="S765" i="4"/>
  <c r="S766" i="4"/>
  <c r="S767" i="4"/>
  <c r="S768" i="4"/>
  <c r="S990" i="4"/>
  <c r="S770" i="4"/>
  <c r="S771" i="4"/>
  <c r="S773" i="4"/>
  <c r="S774" i="4"/>
  <c r="S993" i="4"/>
  <c r="S776" i="4"/>
  <c r="S995" i="4"/>
  <c r="S778" i="4"/>
  <c r="S999" i="4"/>
  <c r="S780" i="4"/>
  <c r="S781" i="4"/>
  <c r="S1000" i="4"/>
  <c r="S783" i="4"/>
  <c r="S784" i="4"/>
  <c r="S785" i="4"/>
  <c r="S787" i="4"/>
  <c r="S789" i="4"/>
  <c r="S1005" i="4"/>
  <c r="S791" i="4"/>
  <c r="S792" i="4"/>
  <c r="S793" i="4"/>
  <c r="S1006" i="4"/>
  <c r="S786" i="4"/>
  <c r="S788" i="4"/>
  <c r="S794" i="4"/>
  <c r="S796" i="4"/>
  <c r="S795" i="4"/>
  <c r="S798" i="4"/>
  <c r="S937" i="4"/>
  <c r="S800" i="4"/>
  <c r="S801" i="4"/>
  <c r="S802" i="4"/>
  <c r="S803" i="4"/>
  <c r="S957" i="4"/>
  <c r="S963" i="4"/>
  <c r="S806" i="4"/>
  <c r="S966" i="4"/>
  <c r="S808" i="4"/>
  <c r="S930" i="4"/>
  <c r="S811" i="4"/>
  <c r="S1193" i="4"/>
  <c r="S813" i="4"/>
  <c r="S814" i="4"/>
  <c r="S1197" i="4"/>
  <c r="S1201" i="4"/>
  <c r="S761" i="4"/>
  <c r="S1156" i="4"/>
  <c r="S840" i="4"/>
  <c r="S841" i="4"/>
  <c r="S842" i="4"/>
  <c r="S843" i="4"/>
  <c r="S1194" i="4"/>
  <c r="S845" i="4"/>
  <c r="S847" i="4"/>
  <c r="S1231" i="4"/>
  <c r="S849" i="4"/>
  <c r="S818" i="4"/>
  <c r="S819" i="4"/>
  <c r="S821" i="4"/>
  <c r="S823" i="4"/>
  <c r="S827" i="4"/>
  <c r="S828" i="4"/>
  <c r="S824" i="4"/>
  <c r="S829" i="4"/>
  <c r="S830" i="4"/>
  <c r="S831" i="4"/>
  <c r="S1294" i="4"/>
  <c r="S833" i="4"/>
  <c r="S834" i="4"/>
  <c r="S835" i="4"/>
  <c r="S836" i="4"/>
  <c r="S837" i="4"/>
  <c r="S838" i="4"/>
  <c r="S839" i="4"/>
  <c r="S846" i="4"/>
  <c r="S850" i="4"/>
  <c r="S11" i="4"/>
  <c r="S114" i="4"/>
  <c r="S822" i="4"/>
  <c r="S825" i="4"/>
  <c r="S826" i="4"/>
  <c r="S882" i="4"/>
  <c r="S115" i="4"/>
  <c r="S900" i="4"/>
  <c r="S901" i="4"/>
  <c r="S907" i="4"/>
  <c r="S116" i="4"/>
  <c r="S119" i="4"/>
  <c r="S171" i="4"/>
  <c r="S189" i="4"/>
  <c r="S190" i="4"/>
  <c r="S191" i="4"/>
  <c r="S192" i="4"/>
  <c r="S193" i="4"/>
  <c r="S196" i="4"/>
  <c r="S197" i="4"/>
  <c r="S194" i="4"/>
  <c r="S195" i="4"/>
  <c r="S456" i="4"/>
  <c r="S458" i="4"/>
  <c r="S465" i="4"/>
  <c r="S355" i="4"/>
  <c r="S857" i="4"/>
  <c r="S497" i="4"/>
  <c r="S522" i="4"/>
  <c r="S523" i="4"/>
  <c r="S668" i="4"/>
  <c r="S779" i="4"/>
  <c r="S790" i="4"/>
  <c r="S757" i="4"/>
  <c r="S804" i="4"/>
  <c r="S809" i="4"/>
  <c r="S859" i="4"/>
  <c r="S864" i="4"/>
  <c r="S875" i="4"/>
  <c r="S876" i="4"/>
  <c r="S878" i="4"/>
  <c r="S879" i="4"/>
  <c r="S887" i="4"/>
  <c r="S889" i="4"/>
  <c r="S881" i="4"/>
  <c r="S883" i="4"/>
  <c r="S884" i="4"/>
  <c r="S895" i="4"/>
  <c r="S886" i="4"/>
  <c r="S899" i="4"/>
  <c r="S888" i="4"/>
  <c r="S902" i="4"/>
  <c r="S890" i="4"/>
  <c r="S891" i="4"/>
  <c r="S892" i="4"/>
  <c r="S893" i="4"/>
  <c r="S903" i="4"/>
  <c r="S905" i="4"/>
  <c r="S896" i="4"/>
  <c r="S909" i="4"/>
  <c r="S910" i="4"/>
  <c r="S912" i="4"/>
  <c r="S913" i="4"/>
  <c r="S904" i="4"/>
  <c r="S915" i="4"/>
  <c r="S906" i="4"/>
  <c r="S918" i="4"/>
  <c r="S943" i="4"/>
  <c r="S1007" i="4"/>
  <c r="S1008" i="4"/>
  <c r="S1013" i="4"/>
  <c r="S1105" i="4"/>
  <c r="S1131" i="4"/>
  <c r="S139" i="4"/>
  <c r="S140" i="4"/>
  <c r="S151" i="4"/>
  <c r="S860" i="4"/>
  <c r="S155" i="4"/>
  <c r="S868" i="4"/>
  <c r="S869" i="4"/>
  <c r="S870" i="4"/>
  <c r="S159" i="4"/>
  <c r="S170" i="4"/>
  <c r="S163" i="4"/>
  <c r="S31" i="4"/>
  <c r="S947" i="4"/>
  <c r="S948" i="4"/>
  <c r="S949" i="4"/>
  <c r="S950" i="4"/>
  <c r="S953" i="4"/>
  <c r="S955" i="4"/>
  <c r="S958" i="4"/>
  <c r="S32" i="4"/>
  <c r="S960" i="4"/>
  <c r="S964" i="4"/>
  <c r="S34" i="4"/>
  <c r="S44" i="4"/>
  <c r="S45" i="4"/>
  <c r="S971" i="4"/>
  <c r="S972" i="4"/>
  <c r="S46" i="4"/>
  <c r="S976" i="4"/>
  <c r="S978" i="4"/>
  <c r="S979" i="4"/>
  <c r="S47" i="4"/>
  <c r="S81" i="4"/>
  <c r="S984" i="4"/>
  <c r="S245" i="4"/>
  <c r="S686" i="4"/>
  <c r="S994" i="4"/>
  <c r="S769" i="4"/>
  <c r="S782" i="4"/>
  <c r="S873" i="4"/>
  <c r="S1002" i="4"/>
  <c r="S982" i="4"/>
  <c r="S1004" i="4"/>
  <c r="S1003" i="4"/>
  <c r="S952" i="4"/>
  <c r="S1020" i="4"/>
  <c r="S1025" i="4"/>
  <c r="S1026" i="4"/>
  <c r="S1067" i="4"/>
  <c r="S932" i="4"/>
  <c r="S1133" i="4"/>
  <c r="S936" i="4"/>
  <c r="S938" i="4"/>
  <c r="S939" i="4"/>
  <c r="S942" i="4"/>
  <c r="S944" i="4"/>
  <c r="S158" i="4"/>
  <c r="S946" i="4"/>
  <c r="S951" i="4"/>
  <c r="S741" i="4"/>
  <c r="S742" i="4"/>
  <c r="S954" i="4"/>
  <c r="S956" i="4"/>
  <c r="S694" i="4"/>
  <c r="S961" i="4"/>
  <c r="S962" i="4"/>
  <c r="S693" i="4"/>
  <c r="S965" i="4"/>
  <c r="S916" i="4"/>
  <c r="S970" i="4"/>
  <c r="S917" i="4"/>
  <c r="S975" i="4"/>
  <c r="S977" i="4"/>
  <c r="S981" i="4"/>
  <c r="S983" i="4"/>
  <c r="S985" i="4"/>
  <c r="S986" i="4"/>
  <c r="S987" i="4"/>
  <c r="S988" i="4"/>
  <c r="S989" i="4"/>
  <c r="S991" i="4"/>
  <c r="S992" i="4"/>
  <c r="S996" i="4"/>
  <c r="S997" i="4"/>
  <c r="S998" i="4"/>
  <c r="S1001" i="4"/>
  <c r="S851" i="4"/>
  <c r="S856" i="4"/>
  <c r="S1009" i="4"/>
  <c r="S1010" i="4"/>
  <c r="S1011" i="4"/>
  <c r="S1012" i="4"/>
  <c r="S858" i="4"/>
  <c r="S1014" i="4"/>
  <c r="S1015" i="4"/>
  <c r="S1016" i="4"/>
  <c r="S1017" i="4"/>
  <c r="S1018" i="4"/>
  <c r="S1019" i="4"/>
  <c r="S1021" i="4"/>
  <c r="S1022" i="4"/>
  <c r="S1023" i="4"/>
  <c r="S1024" i="4"/>
  <c r="S1027" i="4"/>
  <c r="S1028" i="4"/>
  <c r="S1029" i="4"/>
  <c r="S1030" i="4"/>
  <c r="S1032" i="4"/>
  <c r="S928" i="4"/>
  <c r="S929" i="4"/>
  <c r="S866" i="4"/>
  <c r="S931" i="4"/>
  <c r="S933" i="4"/>
  <c r="S922" i="4"/>
  <c r="S871" i="4"/>
  <c r="S1073" i="4"/>
  <c r="S1082" i="4"/>
  <c r="S1097" i="4"/>
  <c r="S1101" i="4"/>
  <c r="S940" i="4"/>
  <c r="S1109" i="4"/>
  <c r="S1111" i="4"/>
  <c r="S1117" i="4"/>
  <c r="S1118" i="4"/>
  <c r="S1120" i="4"/>
  <c r="S980" i="4"/>
  <c r="S1127" i="4"/>
  <c r="S935" i="4"/>
  <c r="S1129" i="4"/>
  <c r="S973" i="4"/>
  <c r="S934" i="4"/>
  <c r="S1134" i="4"/>
  <c r="S1135" i="4"/>
  <c r="S1137" i="4"/>
  <c r="S1138" i="4"/>
  <c r="S1139" i="4"/>
  <c r="S1059" i="4"/>
  <c r="S1141" i="4"/>
  <c r="S1126" i="4"/>
  <c r="S1144" i="4"/>
  <c r="S1148" i="4"/>
  <c r="S1149" i="4"/>
  <c r="S1034" i="4"/>
  <c r="S1035" i="4"/>
  <c r="S1036" i="4"/>
  <c r="S1037" i="4"/>
  <c r="S1039" i="4"/>
  <c r="S1040" i="4"/>
  <c r="S1042" i="4"/>
  <c r="S1044" i="4"/>
  <c r="S1047" i="4"/>
  <c r="S1048" i="4"/>
  <c r="S1050" i="4"/>
  <c r="S1052" i="4"/>
  <c r="S1053" i="4"/>
  <c r="S1054" i="4"/>
  <c r="S1055" i="4"/>
  <c r="S1056" i="4"/>
  <c r="S1057" i="4"/>
  <c r="S1041" i="4"/>
  <c r="S1043" i="4"/>
  <c r="S1045" i="4"/>
  <c r="S1046" i="4"/>
  <c r="S1049" i="4"/>
  <c r="S1051" i="4"/>
  <c r="S1058" i="4"/>
  <c r="S1060" i="4"/>
  <c r="S1061" i="4"/>
  <c r="S1062" i="4"/>
  <c r="S1063" i="4"/>
  <c r="S1064" i="4"/>
  <c r="S1065" i="4"/>
  <c r="S1066" i="4"/>
  <c r="S1132" i="4"/>
  <c r="S1068" i="4"/>
  <c r="S1069" i="4"/>
  <c r="S1070" i="4"/>
  <c r="S1071" i="4"/>
  <c r="S1072" i="4"/>
  <c r="S1074" i="4"/>
  <c r="S1075" i="4"/>
  <c r="S1076" i="4"/>
  <c r="S1077" i="4"/>
  <c r="S1078" i="4"/>
  <c r="S1079" i="4"/>
  <c r="S1080" i="4"/>
  <c r="S1081" i="4"/>
  <c r="S1083" i="4"/>
  <c r="S1084" i="4"/>
  <c r="S1085" i="4"/>
  <c r="S1086" i="4"/>
  <c r="S1224" i="4"/>
  <c r="S967" i="4"/>
  <c r="S1089" i="4"/>
  <c r="S1090" i="4"/>
  <c r="S1091" i="4"/>
  <c r="S1092" i="4"/>
  <c r="S1093" i="4"/>
  <c r="S1094" i="4"/>
  <c r="S1095" i="4"/>
  <c r="S1096" i="4"/>
  <c r="S1098" i="4"/>
  <c r="S1099" i="4"/>
  <c r="S1100" i="4"/>
  <c r="S1102" i="4"/>
  <c r="S1103" i="4"/>
  <c r="S1104" i="4"/>
  <c r="S1106" i="4"/>
  <c r="S1107" i="4"/>
  <c r="S1108" i="4"/>
  <c r="S1110" i="4"/>
  <c r="S1112" i="4"/>
  <c r="S1113" i="4"/>
  <c r="S1114" i="4"/>
  <c r="S1115" i="4"/>
  <c r="S1116" i="4"/>
  <c r="S1119" i="4"/>
  <c r="S1121" i="4"/>
  <c r="S1122" i="4"/>
  <c r="S1123" i="4"/>
  <c r="S1124" i="4"/>
  <c r="S1125" i="4"/>
  <c r="S1130" i="4"/>
  <c r="S1189" i="4"/>
  <c r="S1136" i="4"/>
  <c r="S1142" i="4"/>
  <c r="S1145" i="4"/>
  <c r="S1146" i="4"/>
  <c r="S1147" i="4"/>
  <c r="S1033" i="4"/>
  <c r="S1038" i="4"/>
  <c r="S1154" i="4"/>
  <c r="S1160" i="4"/>
  <c r="S1165" i="4"/>
  <c r="S1166" i="4"/>
  <c r="S1186" i="4"/>
  <c r="S1289" i="4"/>
  <c r="S1192" i="4"/>
  <c r="S118" i="4"/>
  <c r="S1195" i="4"/>
  <c r="S1196" i="4"/>
  <c r="S278" i="4"/>
  <c r="S1198" i="4"/>
  <c r="S635" i="4"/>
  <c r="S1150" i="4"/>
  <c r="S1153" i="4"/>
  <c r="S1155" i="4"/>
  <c r="S1151" i="4"/>
  <c r="S636" i="4"/>
  <c r="S1157" i="4"/>
  <c r="S1158" i="4"/>
  <c r="S1159" i="4"/>
  <c r="S1161" i="4"/>
  <c r="S1162" i="4"/>
  <c r="S1163" i="4"/>
  <c r="S1164" i="4"/>
  <c r="S1167" i="4"/>
  <c r="S1168" i="4"/>
  <c r="S1169" i="4"/>
  <c r="S1170" i="4"/>
  <c r="S1171" i="4"/>
  <c r="S1172" i="4"/>
  <c r="S1173" i="4"/>
  <c r="S1174" i="4"/>
  <c r="S1175" i="4"/>
  <c r="S1176" i="4"/>
  <c r="S1177" i="4"/>
  <c r="S1178" i="4"/>
  <c r="S1179" i="4"/>
  <c r="S1180" i="4"/>
  <c r="S1181" i="4"/>
  <c r="S1182" i="4"/>
  <c r="S1183" i="4"/>
  <c r="S1184" i="4"/>
  <c r="S1185" i="4"/>
  <c r="S1187" i="4"/>
  <c r="S1188" i="4"/>
  <c r="S1190" i="4"/>
  <c r="S1191" i="4"/>
  <c r="S1250" i="4"/>
  <c r="S1199" i="4"/>
  <c r="S138" i="4"/>
  <c r="S1202" i="4"/>
  <c r="S1203" i="4"/>
  <c r="S1204" i="4"/>
  <c r="S1152" i="4"/>
  <c r="S1235" i="4"/>
  <c r="S145" i="4"/>
  <c r="S1252" i="4"/>
  <c r="S1255" i="4"/>
  <c r="S1256" i="4"/>
  <c r="S1263" i="4"/>
  <c r="S1206" i="4"/>
  <c r="S1207" i="4"/>
  <c r="S1210" i="4"/>
  <c r="S1211" i="4"/>
  <c r="S1213" i="4"/>
  <c r="S1214" i="4"/>
  <c r="S1216" i="4"/>
  <c r="S146" i="4"/>
  <c r="S148" i="4"/>
  <c r="S1225" i="4"/>
  <c r="S1226" i="4"/>
  <c r="S1227" i="4"/>
  <c r="S1228" i="4"/>
  <c r="S1229" i="4"/>
  <c r="S1230" i="4"/>
  <c r="S165" i="4"/>
  <c r="S1232" i="4"/>
  <c r="S1233" i="4"/>
  <c r="S1234" i="4"/>
  <c r="S1236" i="4"/>
  <c r="S1237" i="4"/>
  <c r="S1238" i="4"/>
  <c r="S1239" i="4"/>
  <c r="S1240" i="4"/>
  <c r="S1241" i="4"/>
  <c r="S1242" i="4"/>
  <c r="S1243" i="4"/>
  <c r="S1244" i="4"/>
  <c r="S1245" i="4"/>
  <c r="S1246" i="4"/>
  <c r="S1247" i="4"/>
  <c r="S1248" i="4"/>
  <c r="S1249" i="4"/>
  <c r="S1251" i="4"/>
  <c r="S1253" i="4"/>
  <c r="S1254" i="4"/>
  <c r="S1257" i="4"/>
  <c r="S1258" i="4"/>
  <c r="S1259" i="4"/>
  <c r="S1260" i="4"/>
  <c r="S1261" i="4"/>
  <c r="S1262" i="4"/>
  <c r="S1264" i="4"/>
  <c r="S166" i="4"/>
  <c r="S1205" i="4"/>
  <c r="S181" i="4"/>
  <c r="S1209" i="4"/>
  <c r="S1212" i="4"/>
  <c r="S1215" i="4"/>
  <c r="S1217" i="4"/>
  <c r="S1218" i="4"/>
  <c r="S1219" i="4"/>
  <c r="S1220" i="4"/>
  <c r="S1222" i="4"/>
  <c r="S1223" i="4"/>
  <c r="S1274" i="4"/>
  <c r="S1277" i="4"/>
  <c r="S1280" i="4"/>
  <c r="S1282" i="4"/>
  <c r="S1284" i="4"/>
  <c r="S1285" i="4"/>
  <c r="S1288" i="4"/>
  <c r="S1290" i="4"/>
  <c r="S1291" i="4"/>
  <c r="S1292" i="4"/>
  <c r="S188" i="4"/>
  <c r="S1267" i="4"/>
  <c r="S1268" i="4"/>
  <c r="S1269" i="4"/>
  <c r="S1271" i="4"/>
  <c r="S1272" i="4"/>
  <c r="S1273" i="4"/>
  <c r="S1275" i="4"/>
  <c r="S1276" i="4"/>
  <c r="S1279" i="4"/>
  <c r="S1266" i="4"/>
  <c r="S1278" i="4"/>
  <c r="S1281" i="4"/>
  <c r="S1283" i="4"/>
  <c r="S1286" i="4"/>
  <c r="S1287" i="4"/>
  <c r="S1140" i="4"/>
  <c r="S1293" i="4"/>
  <c r="S1270" i="4"/>
  <c r="S1297" i="4"/>
  <c r="S1298" i="4"/>
  <c r="S1296" i="4"/>
  <c r="S1299" i="4"/>
  <c r="S1295" i="4"/>
  <c r="S1143" i="4"/>
  <c r="S317" i="4"/>
  <c r="Q3" i="4"/>
  <c r="Q4" i="4"/>
  <c r="Q5" i="4"/>
  <c r="Q6" i="4"/>
  <c r="Q7" i="4"/>
  <c r="Q8" i="4"/>
  <c r="Q9" i="4"/>
  <c r="Q10" i="4"/>
  <c r="Q1265" i="4"/>
  <c r="Q17" i="4"/>
  <c r="Q460" i="4"/>
  <c r="Q380" i="4"/>
  <c r="Q506" i="4"/>
  <c r="Q507" i="4"/>
  <c r="Q510" i="4"/>
  <c r="Q511" i="4"/>
  <c r="Q512" i="4"/>
  <c r="Q467" i="4"/>
  <c r="Q723" i="4"/>
  <c r="Q777" i="4"/>
  <c r="Q1087" i="4"/>
  <c r="Q27" i="4"/>
  <c r="Q28" i="4"/>
  <c r="Q29" i="4"/>
  <c r="Q60" i="4"/>
  <c r="Q13" i="4"/>
  <c r="Q61" i="4"/>
  <c r="Q30" i="4"/>
  <c r="Q62" i="4"/>
  <c r="Q63" i="4"/>
  <c r="Q59" i="4"/>
  <c r="Q64" i="4"/>
  <c r="Q35" i="4"/>
  <c r="Q37" i="4"/>
  <c r="Q65" i="4"/>
  <c r="Q67" i="4"/>
  <c r="Q40" i="4"/>
  <c r="Q41" i="4"/>
  <c r="Q42" i="4"/>
  <c r="Q43" i="4"/>
  <c r="Q68" i="4"/>
  <c r="Q69" i="4"/>
  <c r="Q70" i="4"/>
  <c r="Q73" i="4"/>
  <c r="Q48" i="4"/>
  <c r="Q76" i="4"/>
  <c r="Q50" i="4"/>
  <c r="Q51" i="4"/>
  <c r="Q52" i="4"/>
  <c r="Q71" i="4"/>
  <c r="Q72" i="4"/>
  <c r="Q75" i="4"/>
  <c r="Q77" i="4"/>
  <c r="Q57" i="4"/>
  <c r="Q78" i="4"/>
  <c r="Q80" i="4"/>
  <c r="Q36" i="4"/>
  <c r="Q66" i="4"/>
  <c r="Q100" i="4"/>
  <c r="Q276" i="4"/>
  <c r="Q277" i="4"/>
  <c r="Q282" i="4"/>
  <c r="Q300" i="4"/>
  <c r="Q340" i="4"/>
  <c r="Q658" i="4"/>
  <c r="Q659" i="4"/>
  <c r="Q685" i="4"/>
  <c r="Q653" i="4"/>
  <c r="Q654" i="4"/>
  <c r="Q74" i="4"/>
  <c r="Q655" i="4"/>
  <c r="Q709" i="4"/>
  <c r="Q720" i="4"/>
  <c r="Q721" i="4"/>
  <c r="Q729" i="4"/>
  <c r="Q730" i="4"/>
  <c r="Q738" i="4"/>
  <c r="Q740" i="4"/>
  <c r="Q690" i="4"/>
  <c r="Q82" i="4"/>
  <c r="Q83" i="4"/>
  <c r="Q84" i="4"/>
  <c r="Q85" i="4"/>
  <c r="Q86" i="4"/>
  <c r="Q90" i="4"/>
  <c r="Q91" i="4"/>
  <c r="Q92" i="4"/>
  <c r="Q93" i="4"/>
  <c r="Q94" i="4"/>
  <c r="Q95" i="4"/>
  <c r="Q96" i="4"/>
  <c r="Q98" i="4"/>
  <c r="Q87" i="4"/>
  <c r="Q88" i="4"/>
  <c r="Q89" i="4"/>
  <c r="Q97" i="4"/>
  <c r="Q99" i="4"/>
  <c r="Q713" i="4"/>
  <c r="Q101" i="4"/>
  <c r="Q102" i="4"/>
  <c r="Q103" i="4"/>
  <c r="Q104" i="4"/>
  <c r="Q105" i="4"/>
  <c r="Q106" i="4"/>
  <c r="Q107" i="4"/>
  <c r="Q108" i="4"/>
  <c r="Q109" i="4"/>
  <c r="Q110" i="4"/>
  <c r="Q111" i="4"/>
  <c r="Q112" i="4"/>
  <c r="Q113" i="4"/>
  <c r="Q727" i="4"/>
  <c r="Q799" i="4"/>
  <c r="Q805" i="4"/>
  <c r="Q117" i="4"/>
  <c r="Q812" i="4"/>
  <c r="Q817" i="4"/>
  <c r="Q820" i="4"/>
  <c r="Q897" i="4"/>
  <c r="Q920" i="4"/>
  <c r="Q120" i="4"/>
  <c r="Q924" i="4"/>
  <c r="Q925" i="4"/>
  <c r="Q927" i="4"/>
  <c r="Q127" i="4"/>
  <c r="Q128" i="4"/>
  <c r="Q129" i="4"/>
  <c r="Q130" i="4"/>
  <c r="Q131" i="4"/>
  <c r="Q157" i="4"/>
  <c r="Q852" i="4"/>
  <c r="Q132" i="4"/>
  <c r="Q133" i="4"/>
  <c r="Q134" i="4"/>
  <c r="Q136" i="4"/>
  <c r="Q137" i="4"/>
  <c r="Q853" i="4"/>
  <c r="Q854" i="4"/>
  <c r="Q855" i="4"/>
  <c r="Q141" i="4"/>
  <c r="Q142" i="4"/>
  <c r="Q143" i="4"/>
  <c r="Q144" i="4"/>
  <c r="Q861" i="4"/>
  <c r="Q862" i="4"/>
  <c r="Q147" i="4"/>
  <c r="Q863" i="4"/>
  <c r="Q149" i="4"/>
  <c r="Q150" i="4"/>
  <c r="Q867" i="4"/>
  <c r="Q152" i="4"/>
  <c r="Q153" i="4"/>
  <c r="Q154" i="4"/>
  <c r="Q874" i="4"/>
  <c r="Q156" i="4"/>
  <c r="Q877" i="4"/>
  <c r="Q160" i="4"/>
  <c r="Q161" i="4"/>
  <c r="Q135" i="4"/>
  <c r="Q164" i="4"/>
  <c r="Q167" i="4"/>
  <c r="Q168" i="4"/>
  <c r="Q880" i="4"/>
  <c r="Q885" i="4"/>
  <c r="Q908" i="4"/>
  <c r="Q941" i="4"/>
  <c r="Q162" i="4"/>
  <c r="Q169" i="4"/>
  <c r="Q959" i="4"/>
  <c r="Q172" i="4"/>
  <c r="Q184" i="4"/>
  <c r="Q185" i="4"/>
  <c r="Q186" i="4"/>
  <c r="Q187" i="4"/>
  <c r="Q173" i="4"/>
  <c r="Q174" i="4"/>
  <c r="Q175" i="4"/>
  <c r="Q176" i="4"/>
  <c r="Q177" i="4"/>
  <c r="Q178" i="4"/>
  <c r="Q179" i="4"/>
  <c r="Q180" i="4"/>
  <c r="Q968" i="4"/>
  <c r="Q182" i="4"/>
  <c r="Q183" i="4"/>
  <c r="Q969" i="4"/>
  <c r="Q1031" i="4"/>
  <c r="Q945" i="4"/>
  <c r="Q1088" i="4"/>
  <c r="Q1200" i="4"/>
  <c r="Q1300" i="4"/>
  <c r="Q2" i="4"/>
  <c r="Q18" i="4"/>
  <c r="Q14" i="4"/>
  <c r="Q15" i="4"/>
  <c r="Q210" i="4"/>
  <c r="Q211" i="4"/>
  <c r="Q215" i="4"/>
  <c r="Q216" i="4"/>
  <c r="Q217" i="4"/>
  <c r="Q218" i="4"/>
  <c r="Q223" i="4"/>
  <c r="Q225" i="4"/>
  <c r="Q226" i="4"/>
  <c r="Q227" i="4"/>
  <c r="Q228" i="4"/>
  <c r="Q230" i="4"/>
  <c r="Q231" i="4"/>
  <c r="Q232" i="4"/>
  <c r="Q233" i="4"/>
  <c r="Q234" i="4"/>
  <c r="Q235" i="4"/>
  <c r="Q236" i="4"/>
  <c r="Q237" i="4"/>
  <c r="Q238" i="4"/>
  <c r="Q239" i="4"/>
  <c r="Q240" i="4"/>
  <c r="Q241" i="4"/>
  <c r="Q242" i="4"/>
  <c r="Q243" i="4"/>
  <c r="Q244" i="4"/>
  <c r="Q19" i="4"/>
  <c r="Q199" i="4"/>
  <c r="Q200" i="4"/>
  <c r="Q201" i="4"/>
  <c r="Q202" i="4"/>
  <c r="Q204" i="4"/>
  <c r="Q205" i="4"/>
  <c r="Q206" i="4"/>
  <c r="Q207" i="4"/>
  <c r="Q208" i="4"/>
  <c r="Q212" i="4"/>
  <c r="Q213" i="4"/>
  <c r="Q219" i="4"/>
  <c r="Q220" i="4"/>
  <c r="Q221" i="4"/>
  <c r="Q222" i="4"/>
  <c r="Q224" i="4"/>
  <c r="Q229" i="4"/>
  <c r="Q246" i="4"/>
  <c r="Q247" i="4"/>
  <c r="Q248" i="4"/>
  <c r="Q249" i="4"/>
  <c r="Q250" i="4"/>
  <c r="Q251" i="4"/>
  <c r="Q252" i="4"/>
  <c r="Q253" i="4"/>
  <c r="Q254" i="4"/>
  <c r="Q255" i="4"/>
  <c r="Q256" i="4"/>
  <c r="Q257" i="4"/>
  <c r="Q258" i="4"/>
  <c r="Q259" i="4"/>
  <c r="Q260" i="4"/>
  <c r="Q261" i="4"/>
  <c r="Q262" i="4"/>
  <c r="Q263" i="4"/>
  <c r="Q264" i="4"/>
  <c r="Q265" i="4"/>
  <c r="Q266" i="4"/>
  <c r="Q267" i="4"/>
  <c r="Q268" i="4"/>
  <c r="Q269" i="4"/>
  <c r="Q270" i="4"/>
  <c r="Q271" i="4"/>
  <c r="Q272" i="4"/>
  <c r="Q273" i="4"/>
  <c r="Q274" i="4"/>
  <c r="Q275" i="4"/>
  <c r="Q20" i="4"/>
  <c r="Q21" i="4"/>
  <c r="Q22" i="4"/>
  <c r="Q279" i="4"/>
  <c r="Q280" i="4"/>
  <c r="Q281" i="4"/>
  <c r="Q23" i="4"/>
  <c r="Q283" i="4"/>
  <c r="Q284" i="4"/>
  <c r="Q24" i="4"/>
  <c r="Q286" i="4"/>
  <c r="Q287" i="4"/>
  <c r="Q288" i="4"/>
  <c r="Q25" i="4"/>
  <c r="Q290" i="4"/>
  <c r="Q291" i="4"/>
  <c r="Q292" i="4"/>
  <c r="Q293" i="4"/>
  <c r="Q294" i="4"/>
  <c r="Q295" i="4"/>
  <c r="Q296" i="4"/>
  <c r="Q297" i="4"/>
  <c r="Q298" i="4"/>
  <c r="Q299" i="4"/>
  <c r="Q26" i="4"/>
  <c r="Q301" i="4"/>
  <c r="Q302" i="4"/>
  <c r="Q303" i="4"/>
  <c r="Q304" i="4"/>
  <c r="Q305" i="4"/>
  <c r="Q306" i="4"/>
  <c r="Q307" i="4"/>
  <c r="Q308" i="4"/>
  <c r="Q309" i="4"/>
  <c r="Q310" i="4"/>
  <c r="Q311" i="4"/>
  <c r="Q312" i="4"/>
  <c r="Q313" i="4"/>
  <c r="Q314" i="4"/>
  <c r="Q315" i="4"/>
  <c r="Q316" i="4"/>
  <c r="Q12" i="4"/>
  <c r="Q318" i="4"/>
  <c r="Q16" i="4"/>
  <c r="Q320" i="4"/>
  <c r="Q321" i="4"/>
  <c r="Q38" i="4"/>
  <c r="Q49" i="4"/>
  <c r="Q324" i="4"/>
  <c r="Q325" i="4"/>
  <c r="Q326" i="4"/>
  <c r="Q327" i="4"/>
  <c r="Q328" i="4"/>
  <c r="Q329" i="4"/>
  <c r="Q330" i="4"/>
  <c r="Q53" i="4"/>
  <c r="Q332" i="4"/>
  <c r="Q54" i="4"/>
  <c r="Q334" i="4"/>
  <c r="Q335" i="4"/>
  <c r="Q336" i="4"/>
  <c r="Q55" i="4"/>
  <c r="Q338" i="4"/>
  <c r="Q339" i="4"/>
  <c r="Q56" i="4"/>
  <c r="Q198" i="4"/>
  <c r="Q58" i="4"/>
  <c r="Q209" i="4"/>
  <c r="Q214" i="4"/>
  <c r="Q33" i="4"/>
  <c r="Q386" i="4"/>
  <c r="Q397" i="4"/>
  <c r="Q398" i="4"/>
  <c r="Q438" i="4"/>
  <c r="Q440" i="4"/>
  <c r="Q441" i="4"/>
  <c r="Q447" i="4"/>
  <c r="Q451" i="4"/>
  <c r="Q453" i="4"/>
  <c r="Q455" i="4"/>
  <c r="Q459" i="4"/>
  <c r="Q79" i="4"/>
  <c r="Q341" i="4"/>
  <c r="Q347" i="4"/>
  <c r="Q348" i="4"/>
  <c r="Q349" i="4"/>
  <c r="Q350" i="4"/>
  <c r="Q351" i="4"/>
  <c r="Q354" i="4"/>
  <c r="Q357" i="4"/>
  <c r="Q359" i="4"/>
  <c r="Q360" i="4"/>
  <c r="Q362" i="4"/>
  <c r="Q363" i="4"/>
  <c r="Q365" i="4"/>
  <c r="Q367" i="4"/>
  <c r="Q368" i="4"/>
  <c r="Q369" i="4"/>
  <c r="Q371" i="4"/>
  <c r="Q372" i="4"/>
  <c r="Q373" i="4"/>
  <c r="Q374" i="4"/>
  <c r="Q375" i="4"/>
  <c r="Q377" i="4"/>
  <c r="Q378" i="4"/>
  <c r="Q289" i="4"/>
  <c r="Q381" i="4"/>
  <c r="Q382" i="4"/>
  <c r="Q384" i="4"/>
  <c r="Q385" i="4"/>
  <c r="Q387" i="4"/>
  <c r="Q513" i="4"/>
  <c r="Q389" i="4"/>
  <c r="Q391" i="4"/>
  <c r="Q627" i="4"/>
  <c r="Q394" i="4"/>
  <c r="Q660" i="4"/>
  <c r="Q396" i="4"/>
  <c r="Q345" i="4"/>
  <c r="Q376" i="4"/>
  <c r="Q390" i="4"/>
  <c r="Q392" i="4"/>
  <c r="Q399" i="4"/>
  <c r="Q400" i="4"/>
  <c r="Q401" i="4"/>
  <c r="Q402" i="4"/>
  <c r="Q403" i="4"/>
  <c r="Q1128" i="4"/>
  <c r="Q405" i="4"/>
  <c r="Q406" i="4"/>
  <c r="Q407" i="4"/>
  <c r="Q408" i="4"/>
  <c r="Q409" i="4"/>
  <c r="Q410" i="4"/>
  <c r="Q411" i="4"/>
  <c r="Q412" i="4"/>
  <c r="Q413" i="4"/>
  <c r="Q39" i="4"/>
  <c r="Q415" i="4"/>
  <c r="Q466" i="4"/>
  <c r="Q698" i="4"/>
  <c r="Q418" i="4"/>
  <c r="Q419" i="4"/>
  <c r="Q420" i="4"/>
  <c r="Q421" i="4"/>
  <c r="Q422" i="4"/>
  <c r="Q423" i="4"/>
  <c r="Q704" i="4"/>
  <c r="Q425" i="4"/>
  <c r="Q426" i="4"/>
  <c r="Q705" i="4"/>
  <c r="Q708" i="4"/>
  <c r="Q710" i="4"/>
  <c r="Q430" i="4"/>
  <c r="Q431" i="4"/>
  <c r="Q432" i="4"/>
  <c r="Q725" i="4"/>
  <c r="Q434" i="4"/>
  <c r="Q435" i="4"/>
  <c r="Q436" i="4"/>
  <c r="Q437" i="4"/>
  <c r="Q439" i="4"/>
  <c r="Q442" i="4"/>
  <c r="Q443" i="4"/>
  <c r="Q444" i="4"/>
  <c r="Q445" i="4"/>
  <c r="Q446" i="4"/>
  <c r="Q448" i="4"/>
  <c r="Q449" i="4"/>
  <c r="Q450" i="4"/>
  <c r="Q731" i="4"/>
  <c r="Q454" i="4"/>
  <c r="Q737" i="4"/>
  <c r="Q457" i="4"/>
  <c r="Q772" i="4"/>
  <c r="Q461" i="4"/>
  <c r="Q462" i="4"/>
  <c r="Q463" i="4"/>
  <c r="Q464" i="4"/>
  <c r="Q865" i="4"/>
  <c r="Q342" i="4"/>
  <c r="Q343" i="4"/>
  <c r="Q344" i="4"/>
  <c r="Q346" i="4"/>
  <c r="Q352" i="4"/>
  <c r="Q353" i="4"/>
  <c r="Q1221" i="4"/>
  <c r="Q356" i="4"/>
  <c r="Q358" i="4"/>
  <c r="Q361" i="4"/>
  <c r="Q364" i="4"/>
  <c r="Q366" i="4"/>
  <c r="Q370" i="4"/>
  <c r="Q379" i="4"/>
  <c r="Q483" i="4"/>
  <c r="Q484" i="4"/>
  <c r="Q480" i="4"/>
  <c r="Q487" i="4"/>
  <c r="Q490" i="4"/>
  <c r="Q495" i="4"/>
  <c r="Q496" i="4"/>
  <c r="Q593" i="4"/>
  <c r="Q498" i="4"/>
  <c r="Q499" i="4"/>
  <c r="Q500" i="4"/>
  <c r="Q504" i="4"/>
  <c r="Q505" i="4"/>
  <c r="Q807" i="4"/>
  <c r="Q815" i="4"/>
  <c r="Q508" i="4"/>
  <c r="Q816" i="4"/>
  <c r="Q844" i="4"/>
  <c r="Q1208" i="4"/>
  <c r="Q625" i="4"/>
  <c r="Q514" i="4"/>
  <c r="Q515" i="4"/>
  <c r="Q626" i="4"/>
  <c r="Q657" i="4"/>
  <c r="Q469" i="4"/>
  <c r="Q470" i="4"/>
  <c r="Q472" i="4"/>
  <c r="Q473" i="4"/>
  <c r="Q474" i="4"/>
  <c r="Q475" i="4"/>
  <c r="Q476" i="4"/>
  <c r="Q477" i="4"/>
  <c r="Q481" i="4"/>
  <c r="Q482" i="4"/>
  <c r="Q485" i="4"/>
  <c r="Q479" i="4"/>
  <c r="Q486" i="4"/>
  <c r="Q488" i="4"/>
  <c r="Q489" i="4"/>
  <c r="Q491" i="4"/>
  <c r="Q492" i="4"/>
  <c r="Q493" i="4"/>
  <c r="Q494" i="4"/>
  <c r="Q501" i="4"/>
  <c r="Q502" i="4"/>
  <c r="Q503" i="4"/>
  <c r="Q509" i="4"/>
  <c r="Q516" i="4"/>
  <c r="Q468" i="4"/>
  <c r="Q471" i="4"/>
  <c r="Q478" i="4"/>
  <c r="Q524" i="4"/>
  <c r="Q527" i="4"/>
  <c r="Q531" i="4"/>
  <c r="Q532" i="4"/>
  <c r="Q538" i="4"/>
  <c r="Q540" i="4"/>
  <c r="Q541" i="4"/>
  <c r="Q518" i="4"/>
  <c r="Q521" i="4"/>
  <c r="Q656" i="4"/>
  <c r="Q520" i="4"/>
  <c r="Q714" i="4"/>
  <c r="Q525" i="4"/>
  <c r="Q526" i="4"/>
  <c r="Q528" i="4"/>
  <c r="Q529" i="4"/>
  <c r="Q530" i="4"/>
  <c r="Q533" i="4"/>
  <c r="Q534" i="4"/>
  <c r="Q535" i="4"/>
  <c r="Q536" i="4"/>
  <c r="Q537" i="4"/>
  <c r="Q539" i="4"/>
  <c r="Q707" i="4"/>
  <c r="Q543" i="4"/>
  <c r="Q832" i="4"/>
  <c r="Q519" i="4"/>
  <c r="Q570" i="4"/>
  <c r="Q602" i="4"/>
  <c r="Q603" i="4"/>
  <c r="Q618" i="4"/>
  <c r="Q621" i="4"/>
  <c r="Q558" i="4"/>
  <c r="Q560" i="4"/>
  <c r="Q561" i="4"/>
  <c r="Q565" i="4"/>
  <c r="Q573" i="4"/>
  <c r="Q575" i="4"/>
  <c r="Q576" i="4"/>
  <c r="Q580" i="4"/>
  <c r="Q581" i="4"/>
  <c r="Q582" i="4"/>
  <c r="Q583" i="4"/>
  <c r="Q584" i="4"/>
  <c r="Q585" i="4"/>
  <c r="Q586" i="4"/>
  <c r="Q587" i="4"/>
  <c r="Q588" i="4"/>
  <c r="Q589" i="4"/>
  <c r="Q590" i="4"/>
  <c r="Q591" i="4"/>
  <c r="Q592" i="4"/>
  <c r="Q974" i="4"/>
  <c r="Q594" i="4"/>
  <c r="Q595" i="4"/>
  <c r="Q596" i="4"/>
  <c r="Q597" i="4"/>
  <c r="Q598" i="4"/>
  <c r="Q599" i="4"/>
  <c r="Q600" i="4"/>
  <c r="Q601" i="4"/>
  <c r="Q604" i="4"/>
  <c r="Q605" i="4"/>
  <c r="Q606" i="4"/>
  <c r="Q607" i="4"/>
  <c r="Q608" i="4"/>
  <c r="Q609" i="4"/>
  <c r="Q610" i="4"/>
  <c r="Q611" i="4"/>
  <c r="Q612" i="4"/>
  <c r="Q613" i="4"/>
  <c r="Q614" i="4"/>
  <c r="Q615" i="4"/>
  <c r="Q616" i="4"/>
  <c r="Q617" i="4"/>
  <c r="Q619" i="4"/>
  <c r="Q620" i="4"/>
  <c r="Q622" i="4"/>
  <c r="Q623" i="4"/>
  <c r="Q624" i="4"/>
  <c r="Q544" i="4"/>
  <c r="Q545" i="4"/>
  <c r="Q546" i="4"/>
  <c r="Q547" i="4"/>
  <c r="Q548" i="4"/>
  <c r="Q549" i="4"/>
  <c r="Q550" i="4"/>
  <c r="Q551" i="4"/>
  <c r="Q552" i="4"/>
  <c r="Q553" i="4"/>
  <c r="Q554" i="4"/>
  <c r="Q555" i="4"/>
  <c r="Q556" i="4"/>
  <c r="Q557" i="4"/>
  <c r="Q559" i="4"/>
  <c r="Q562" i="4"/>
  <c r="Q563" i="4"/>
  <c r="Q564" i="4"/>
  <c r="Q566" i="4"/>
  <c r="Q567" i="4"/>
  <c r="Q568" i="4"/>
  <c r="Q569" i="4"/>
  <c r="Q571" i="4"/>
  <c r="Q572" i="4"/>
  <c r="Q574" i="4"/>
  <c r="Q577" i="4"/>
  <c r="Q578" i="4"/>
  <c r="Q579" i="4"/>
  <c r="Q629" i="4"/>
  <c r="Q630" i="4"/>
  <c r="Q632" i="4"/>
  <c r="Q634" i="4"/>
  <c r="Q628" i="4"/>
  <c r="Q637" i="4"/>
  <c r="Q638" i="4"/>
  <c r="Q639" i="4"/>
  <c r="Q641" i="4"/>
  <c r="Q642" i="4"/>
  <c r="Q643" i="4"/>
  <c r="Q645" i="4"/>
  <c r="Q646" i="4"/>
  <c r="Q647" i="4"/>
  <c r="Q648" i="4"/>
  <c r="Q649" i="4"/>
  <c r="Q631" i="4"/>
  <c r="Q633" i="4"/>
  <c r="Q123" i="4"/>
  <c r="Q125" i="4"/>
  <c r="Q126" i="4"/>
  <c r="Q640" i="4"/>
  <c r="Q644" i="4"/>
  <c r="Q650" i="4"/>
  <c r="Q121" i="4"/>
  <c r="Q122" i="4"/>
  <c r="Q679" i="4"/>
  <c r="Q681" i="4"/>
  <c r="Q124" i="4"/>
  <c r="Q285" i="4"/>
  <c r="Q404" i="4"/>
  <c r="Q414" i="4"/>
  <c r="Q416" i="4"/>
  <c r="Q661" i="4"/>
  <c r="Q662" i="4"/>
  <c r="Q663" i="4"/>
  <c r="Q664" i="4"/>
  <c r="Q665" i="4"/>
  <c r="Q666" i="4"/>
  <c r="Q667" i="4"/>
  <c r="Q417" i="4"/>
  <c r="Q669" i="4"/>
  <c r="Q670" i="4"/>
  <c r="Q671" i="4"/>
  <c r="Q672" i="4"/>
  <c r="Q673" i="4"/>
  <c r="Q674" i="4"/>
  <c r="Q675" i="4"/>
  <c r="Q676" i="4"/>
  <c r="Q677" i="4"/>
  <c r="Q678" i="4"/>
  <c r="Q680" i="4"/>
  <c r="Q682" i="4"/>
  <c r="Q683" i="4"/>
  <c r="Q684" i="4"/>
  <c r="Q429" i="4"/>
  <c r="Q687" i="4"/>
  <c r="Q688" i="4"/>
  <c r="Q651" i="4"/>
  <c r="Q652" i="4"/>
  <c r="Q914" i="4"/>
  <c r="Q919" i="4"/>
  <c r="Q923" i="4"/>
  <c r="Q926" i="4"/>
  <c r="Q872" i="4"/>
  <c r="Q894" i="4"/>
  <c r="Q715" i="4"/>
  <c r="Q717" i="4"/>
  <c r="Q898" i="4"/>
  <c r="Q921" i="4"/>
  <c r="Q319" i="4"/>
  <c r="Q322" i="4"/>
  <c r="Q323" i="4"/>
  <c r="Q739" i="4"/>
  <c r="Q331" i="4"/>
  <c r="Q333" i="4"/>
  <c r="Q337" i="4"/>
  <c r="Q743" i="4"/>
  <c r="Q745" i="4"/>
  <c r="Q746" i="4"/>
  <c r="Q689" i="4"/>
  <c r="Q203" i="4"/>
  <c r="Q691" i="4"/>
  <c r="Q692" i="4"/>
  <c r="Q383" i="4"/>
  <c r="Q695" i="4"/>
  <c r="Q696" i="4"/>
  <c r="Q697" i="4"/>
  <c r="Q388" i="4"/>
  <c r="Q699" i="4"/>
  <c r="Q700" i="4"/>
  <c r="Q701" i="4"/>
  <c r="Q702" i="4"/>
  <c r="Q703" i="4"/>
  <c r="Q393" i="4"/>
  <c r="Q395" i="4"/>
  <c r="Q706" i="4"/>
  <c r="Q424" i="4"/>
  <c r="Q427" i="4"/>
  <c r="Q711" i="4"/>
  <c r="Q712" i="4"/>
  <c r="Q428" i="4"/>
  <c r="Q433" i="4"/>
  <c r="Q452" i="4"/>
  <c r="Q716" i="4"/>
  <c r="Q718" i="4"/>
  <c r="Q719" i="4"/>
  <c r="Q722" i="4"/>
  <c r="Q542" i="4"/>
  <c r="Q724" i="4"/>
  <c r="Q517" i="4"/>
  <c r="Q726" i="4"/>
  <c r="Q775" i="4"/>
  <c r="Q728" i="4"/>
  <c r="Q848" i="4"/>
  <c r="Q732" i="4"/>
  <c r="Q733" i="4"/>
  <c r="Q734" i="4"/>
  <c r="Q735" i="4"/>
  <c r="Q736" i="4"/>
  <c r="Q911" i="4"/>
  <c r="Q744" i="4"/>
  <c r="Q797" i="4"/>
  <c r="Q810" i="4"/>
  <c r="Q747" i="4"/>
  <c r="Q748" i="4"/>
  <c r="Q749" i="4"/>
  <c r="Q750" i="4"/>
  <c r="Q751" i="4"/>
  <c r="Q752" i="4"/>
  <c r="Q753" i="4"/>
  <c r="Q754" i="4"/>
  <c r="Q755" i="4"/>
  <c r="Q756" i="4"/>
  <c r="Q758" i="4"/>
  <c r="Q759" i="4"/>
  <c r="Q760" i="4"/>
  <c r="Q762" i="4"/>
  <c r="Q763" i="4"/>
  <c r="Q764" i="4"/>
  <c r="Q765" i="4"/>
  <c r="Q766" i="4"/>
  <c r="Q767" i="4"/>
  <c r="Q768" i="4"/>
  <c r="Q990" i="4"/>
  <c r="Q770" i="4"/>
  <c r="Q771" i="4"/>
  <c r="Q773" i="4"/>
  <c r="Q774" i="4"/>
  <c r="Q993" i="4"/>
  <c r="Q776" i="4"/>
  <c r="Q995" i="4"/>
  <c r="Q778" i="4"/>
  <c r="Q999" i="4"/>
  <c r="Q780" i="4"/>
  <c r="Q781" i="4"/>
  <c r="Q1000" i="4"/>
  <c r="Q783" i="4"/>
  <c r="Q784" i="4"/>
  <c r="Q785" i="4"/>
  <c r="Q787" i="4"/>
  <c r="Q789" i="4"/>
  <c r="Q1005" i="4"/>
  <c r="Q791" i="4"/>
  <c r="Q792" i="4"/>
  <c r="Q793" i="4"/>
  <c r="Q1006" i="4"/>
  <c r="Q786" i="4"/>
  <c r="Q788" i="4"/>
  <c r="Q794" i="4"/>
  <c r="Q796" i="4"/>
  <c r="Q795" i="4"/>
  <c r="Q798" i="4"/>
  <c r="Q937" i="4"/>
  <c r="Q800" i="4"/>
  <c r="Q801" i="4"/>
  <c r="Q802" i="4"/>
  <c r="Q803" i="4"/>
  <c r="Q957" i="4"/>
  <c r="Q963" i="4"/>
  <c r="Q806" i="4"/>
  <c r="Q966" i="4"/>
  <c r="Q808" i="4"/>
  <c r="Q930" i="4"/>
  <c r="Q811" i="4"/>
  <c r="Q1193" i="4"/>
  <c r="Q813" i="4"/>
  <c r="Q814" i="4"/>
  <c r="Q1197" i="4"/>
  <c r="Q1201" i="4"/>
  <c r="Q761" i="4"/>
  <c r="Q1156" i="4"/>
  <c r="Q840" i="4"/>
  <c r="Q841" i="4"/>
  <c r="Q842" i="4"/>
  <c r="Q843" i="4"/>
  <c r="Q1194" i="4"/>
  <c r="Q845" i="4"/>
  <c r="Q847" i="4"/>
  <c r="Q1231" i="4"/>
  <c r="Q849" i="4"/>
  <c r="Q818" i="4"/>
  <c r="Q819" i="4"/>
  <c r="Q821" i="4"/>
  <c r="Q823" i="4"/>
  <c r="Q827" i="4"/>
  <c r="Q828" i="4"/>
  <c r="Q824" i="4"/>
  <c r="Q829" i="4"/>
  <c r="Q830" i="4"/>
  <c r="Q831" i="4"/>
  <c r="Q1294" i="4"/>
  <c r="Q833" i="4"/>
  <c r="Q834" i="4"/>
  <c r="Q835" i="4"/>
  <c r="Q836" i="4"/>
  <c r="Q837" i="4"/>
  <c r="Q838" i="4"/>
  <c r="Q839" i="4"/>
  <c r="Q846" i="4"/>
  <c r="Q850" i="4"/>
  <c r="Q11" i="4"/>
  <c r="Q114" i="4"/>
  <c r="Q822" i="4"/>
  <c r="Q825" i="4"/>
  <c r="Q826" i="4"/>
  <c r="Q882" i="4"/>
  <c r="Q115" i="4"/>
  <c r="Q900" i="4"/>
  <c r="Q901" i="4"/>
  <c r="Q907" i="4"/>
  <c r="Q116" i="4"/>
  <c r="Q119" i="4"/>
  <c r="Q171" i="4"/>
  <c r="Q189" i="4"/>
  <c r="Q190" i="4"/>
  <c r="Q191" i="4"/>
  <c r="Q192" i="4"/>
  <c r="Q193" i="4"/>
  <c r="Q196" i="4"/>
  <c r="Q197" i="4"/>
  <c r="Q194" i="4"/>
  <c r="Q195" i="4"/>
  <c r="Q456" i="4"/>
  <c r="Q458" i="4"/>
  <c r="Q465" i="4"/>
  <c r="Q355" i="4"/>
  <c r="Q857" i="4"/>
  <c r="Q497" i="4"/>
  <c r="Q522" i="4"/>
  <c r="Q523" i="4"/>
  <c r="Q668" i="4"/>
  <c r="Q779" i="4"/>
  <c r="Q790" i="4"/>
  <c r="Q757" i="4"/>
  <c r="Q804" i="4"/>
  <c r="Q809" i="4"/>
  <c r="Q859" i="4"/>
  <c r="Q864" i="4"/>
  <c r="Q875" i="4"/>
  <c r="Q876" i="4"/>
  <c r="Q878" i="4"/>
  <c r="Q879" i="4"/>
  <c r="Q887" i="4"/>
  <c r="Q889" i="4"/>
  <c r="Q881" i="4"/>
  <c r="Q883" i="4"/>
  <c r="Q884" i="4"/>
  <c r="Q895" i="4"/>
  <c r="Q886" i="4"/>
  <c r="Q899" i="4"/>
  <c r="Q888" i="4"/>
  <c r="Q902" i="4"/>
  <c r="Q890" i="4"/>
  <c r="Q891" i="4"/>
  <c r="Q892" i="4"/>
  <c r="Q893" i="4"/>
  <c r="Q903" i="4"/>
  <c r="Q905" i="4"/>
  <c r="Q896" i="4"/>
  <c r="Q909" i="4"/>
  <c r="Q910" i="4"/>
  <c r="Q912" i="4"/>
  <c r="Q913" i="4"/>
  <c r="Q904" i="4"/>
  <c r="Q915" i="4"/>
  <c r="Q906" i="4"/>
  <c r="Q918" i="4"/>
  <c r="Q943" i="4"/>
  <c r="Q1007" i="4"/>
  <c r="Q1008" i="4"/>
  <c r="Q1013" i="4"/>
  <c r="Q1105" i="4"/>
  <c r="Q1131" i="4"/>
  <c r="Q139" i="4"/>
  <c r="Q140" i="4"/>
  <c r="Q151" i="4"/>
  <c r="Q860" i="4"/>
  <c r="Q155" i="4"/>
  <c r="Q868" i="4"/>
  <c r="Q869" i="4"/>
  <c r="Q870" i="4"/>
  <c r="Q159" i="4"/>
  <c r="Q170" i="4"/>
  <c r="Q163" i="4"/>
  <c r="Q31" i="4"/>
  <c r="Q947" i="4"/>
  <c r="Q948" i="4"/>
  <c r="Q949" i="4"/>
  <c r="Q950" i="4"/>
  <c r="Q953" i="4"/>
  <c r="Q955" i="4"/>
  <c r="Q958" i="4"/>
  <c r="Q32" i="4"/>
  <c r="Q960" i="4"/>
  <c r="Q964" i="4"/>
  <c r="Q34" i="4"/>
  <c r="Q44" i="4"/>
  <c r="Q45" i="4"/>
  <c r="Q971" i="4"/>
  <c r="Q972" i="4"/>
  <c r="Q46" i="4"/>
  <c r="Q976" i="4"/>
  <c r="Q978" i="4"/>
  <c r="Q979" i="4"/>
  <c r="Q47" i="4"/>
  <c r="Q81" i="4"/>
  <c r="Q984" i="4"/>
  <c r="Q245" i="4"/>
  <c r="Q686" i="4"/>
  <c r="Q994" i="4"/>
  <c r="Q769" i="4"/>
  <c r="Q782" i="4"/>
  <c r="Q873" i="4"/>
  <c r="Q1002" i="4"/>
  <c r="Q982" i="4"/>
  <c r="Q1004" i="4"/>
  <c r="Q1003" i="4"/>
  <c r="Q952" i="4"/>
  <c r="Q1020" i="4"/>
  <c r="Q1025" i="4"/>
  <c r="Q1026" i="4"/>
  <c r="Q1067" i="4"/>
  <c r="Q932" i="4"/>
  <c r="Q1133" i="4"/>
  <c r="Q936" i="4"/>
  <c r="Q938" i="4"/>
  <c r="Q939" i="4"/>
  <c r="Q942" i="4"/>
  <c r="Q944" i="4"/>
  <c r="Q158" i="4"/>
  <c r="Q946" i="4"/>
  <c r="Q951" i="4"/>
  <c r="Q741" i="4"/>
  <c r="Q742" i="4"/>
  <c r="Q954" i="4"/>
  <c r="Q956" i="4"/>
  <c r="Q694" i="4"/>
  <c r="Q961" i="4"/>
  <c r="Q962" i="4"/>
  <c r="Q693" i="4"/>
  <c r="Q965" i="4"/>
  <c r="Q916" i="4"/>
  <c r="Q970" i="4"/>
  <c r="Q917" i="4"/>
  <c r="Q975" i="4"/>
  <c r="Q977" i="4"/>
  <c r="Q981" i="4"/>
  <c r="Q983" i="4"/>
  <c r="Q985" i="4"/>
  <c r="Q986" i="4"/>
  <c r="Q987" i="4"/>
  <c r="Q988" i="4"/>
  <c r="Q989" i="4"/>
  <c r="Q991" i="4"/>
  <c r="Q992" i="4"/>
  <c r="Q996" i="4"/>
  <c r="Q997" i="4"/>
  <c r="Q998" i="4"/>
  <c r="Q1001" i="4"/>
  <c r="Q851" i="4"/>
  <c r="Q856" i="4"/>
  <c r="Q1009" i="4"/>
  <c r="Q1010" i="4"/>
  <c r="Q1011" i="4"/>
  <c r="Q1012" i="4"/>
  <c r="Q858" i="4"/>
  <c r="Q1014" i="4"/>
  <c r="Q1015" i="4"/>
  <c r="Q1016" i="4"/>
  <c r="Q1017" i="4"/>
  <c r="Q1018" i="4"/>
  <c r="Q1019" i="4"/>
  <c r="Q1021" i="4"/>
  <c r="Q1022" i="4"/>
  <c r="Q1023" i="4"/>
  <c r="Q1024" i="4"/>
  <c r="Q1027" i="4"/>
  <c r="Q1028" i="4"/>
  <c r="Q1029" i="4"/>
  <c r="Q1030" i="4"/>
  <c r="Q1032" i="4"/>
  <c r="Q928" i="4"/>
  <c r="Q929" i="4"/>
  <c r="Q866" i="4"/>
  <c r="Q931" i="4"/>
  <c r="Q933" i="4"/>
  <c r="Q922" i="4"/>
  <c r="Q871" i="4"/>
  <c r="Q1073" i="4"/>
  <c r="Q1082" i="4"/>
  <c r="Q1097" i="4"/>
  <c r="Q1101" i="4"/>
  <c r="Q940" i="4"/>
  <c r="Q1109" i="4"/>
  <c r="Q1111" i="4"/>
  <c r="Q1117" i="4"/>
  <c r="Q1118" i="4"/>
  <c r="Q1120" i="4"/>
  <c r="Q980" i="4"/>
  <c r="Q1127" i="4"/>
  <c r="Q935" i="4"/>
  <c r="Q1129" i="4"/>
  <c r="Q973" i="4"/>
  <c r="Q934" i="4"/>
  <c r="Q1134" i="4"/>
  <c r="Q1135" i="4"/>
  <c r="Q1137" i="4"/>
  <c r="Q1138" i="4"/>
  <c r="Q1139" i="4"/>
  <c r="Q1059" i="4"/>
  <c r="Q1141" i="4"/>
  <c r="Q1126" i="4"/>
  <c r="Q1144" i="4"/>
  <c r="Q1148" i="4"/>
  <c r="Q1149" i="4"/>
  <c r="Q1034" i="4"/>
  <c r="Q1035" i="4"/>
  <c r="Q1036" i="4"/>
  <c r="Q1037" i="4"/>
  <c r="Q1039" i="4"/>
  <c r="Q1040" i="4"/>
  <c r="Q1042" i="4"/>
  <c r="Q1044" i="4"/>
  <c r="Q1047" i="4"/>
  <c r="Q1048" i="4"/>
  <c r="Q1050" i="4"/>
  <c r="Q1052" i="4"/>
  <c r="Q1053" i="4"/>
  <c r="Q1054" i="4"/>
  <c r="Q1055" i="4"/>
  <c r="Q1056" i="4"/>
  <c r="Q1057" i="4"/>
  <c r="Q1041" i="4"/>
  <c r="Q1043" i="4"/>
  <c r="Q1045" i="4"/>
  <c r="Q1046" i="4"/>
  <c r="Q1049" i="4"/>
  <c r="Q1051" i="4"/>
  <c r="Q1058" i="4"/>
  <c r="Q1060" i="4"/>
  <c r="Q1061" i="4"/>
  <c r="Q1062" i="4"/>
  <c r="Q1063" i="4"/>
  <c r="Q1064" i="4"/>
  <c r="Q1065" i="4"/>
  <c r="Q1066" i="4"/>
  <c r="Q1132" i="4"/>
  <c r="Q1068" i="4"/>
  <c r="Q1069" i="4"/>
  <c r="Q1070" i="4"/>
  <c r="Q1071" i="4"/>
  <c r="Q1072" i="4"/>
  <c r="Q1074" i="4"/>
  <c r="Q1075" i="4"/>
  <c r="Q1076" i="4"/>
  <c r="Q1077" i="4"/>
  <c r="Q1078" i="4"/>
  <c r="Q1079" i="4"/>
  <c r="Q1080" i="4"/>
  <c r="Q1081" i="4"/>
  <c r="Q1083" i="4"/>
  <c r="Q1084" i="4"/>
  <c r="Q1085" i="4"/>
  <c r="Q1086" i="4"/>
  <c r="Q1224" i="4"/>
  <c r="Q967" i="4"/>
  <c r="Q1089" i="4"/>
  <c r="Q1090" i="4"/>
  <c r="Q1091" i="4"/>
  <c r="Q1092" i="4"/>
  <c r="Q1093" i="4"/>
  <c r="Q1094" i="4"/>
  <c r="Q1095" i="4"/>
  <c r="Q1096" i="4"/>
  <c r="Q1098" i="4"/>
  <c r="Q1099" i="4"/>
  <c r="Q1100" i="4"/>
  <c r="Q1102" i="4"/>
  <c r="Q1103" i="4"/>
  <c r="Q1104" i="4"/>
  <c r="Q1106" i="4"/>
  <c r="Q1107" i="4"/>
  <c r="Q1108" i="4"/>
  <c r="Q1110" i="4"/>
  <c r="Q1112" i="4"/>
  <c r="Q1113" i="4"/>
  <c r="Q1114" i="4"/>
  <c r="Q1115" i="4"/>
  <c r="Q1116" i="4"/>
  <c r="Q1119" i="4"/>
  <c r="Q1121" i="4"/>
  <c r="Q1122" i="4"/>
  <c r="Q1123" i="4"/>
  <c r="Q1124" i="4"/>
  <c r="Q1125" i="4"/>
  <c r="Q1130" i="4"/>
  <c r="Q1189" i="4"/>
  <c r="Q1136" i="4"/>
  <c r="Q1142" i="4"/>
  <c r="Q1145" i="4"/>
  <c r="Q1146" i="4"/>
  <c r="Q1147" i="4"/>
  <c r="Q1033" i="4"/>
  <c r="Q1038" i="4"/>
  <c r="Q1154" i="4"/>
  <c r="Q1160" i="4"/>
  <c r="Q1165" i="4"/>
  <c r="Q1166" i="4"/>
  <c r="Q1186" i="4"/>
  <c r="Q1289" i="4"/>
  <c r="Q1192" i="4"/>
  <c r="Q118" i="4"/>
  <c r="Q1195" i="4"/>
  <c r="Q1196" i="4"/>
  <c r="Q278" i="4"/>
  <c r="Q1198" i="4"/>
  <c r="Q635" i="4"/>
  <c r="Q1150" i="4"/>
  <c r="Q1153" i="4"/>
  <c r="Q1155" i="4"/>
  <c r="Q1151" i="4"/>
  <c r="Q636" i="4"/>
  <c r="Q1157" i="4"/>
  <c r="Q1158" i="4"/>
  <c r="Q1159" i="4"/>
  <c r="Q1161" i="4"/>
  <c r="Q1162" i="4"/>
  <c r="Q1163" i="4"/>
  <c r="Q1164" i="4"/>
  <c r="Q1167" i="4"/>
  <c r="Q1168" i="4"/>
  <c r="Q1169" i="4"/>
  <c r="Q1170" i="4"/>
  <c r="Q1171" i="4"/>
  <c r="Q1172" i="4"/>
  <c r="Q1173" i="4"/>
  <c r="Q1174" i="4"/>
  <c r="Q1175" i="4"/>
  <c r="Q1176" i="4"/>
  <c r="Q1177" i="4"/>
  <c r="Q1178" i="4"/>
  <c r="Q1179" i="4"/>
  <c r="Q1180" i="4"/>
  <c r="Q1181" i="4"/>
  <c r="Q1182" i="4"/>
  <c r="Q1183" i="4"/>
  <c r="Q1184" i="4"/>
  <c r="Q1185" i="4"/>
  <c r="Q1187" i="4"/>
  <c r="Q1188" i="4"/>
  <c r="Q1190" i="4"/>
  <c r="Q1191" i="4"/>
  <c r="Q1250" i="4"/>
  <c r="Q1199" i="4"/>
  <c r="Q138" i="4"/>
  <c r="Q1202" i="4"/>
  <c r="Q1203" i="4"/>
  <c r="Q1204" i="4"/>
  <c r="Q1152" i="4"/>
  <c r="Q1235" i="4"/>
  <c r="Q145" i="4"/>
  <c r="Q1252" i="4"/>
  <c r="Q1255" i="4"/>
  <c r="Q1256" i="4"/>
  <c r="Q1263" i="4"/>
  <c r="Q1206" i="4"/>
  <c r="Q1207" i="4"/>
  <c r="Q1210" i="4"/>
  <c r="Q1211" i="4"/>
  <c r="Q1213" i="4"/>
  <c r="Q1214" i="4"/>
  <c r="Q1216" i="4"/>
  <c r="Q146" i="4"/>
  <c r="Q148" i="4"/>
  <c r="Q1225" i="4"/>
  <c r="Q1226" i="4"/>
  <c r="Q1227" i="4"/>
  <c r="Q1228" i="4"/>
  <c r="Q1229" i="4"/>
  <c r="Q1230" i="4"/>
  <c r="Q165" i="4"/>
  <c r="Q1232" i="4"/>
  <c r="Q1233" i="4"/>
  <c r="Q1234" i="4"/>
  <c r="Q1236" i="4"/>
  <c r="Q1237" i="4"/>
  <c r="Q1238" i="4"/>
  <c r="Q1239" i="4"/>
  <c r="Q1240" i="4"/>
  <c r="Q1241" i="4"/>
  <c r="Q1242" i="4"/>
  <c r="Q1243" i="4"/>
  <c r="Q1244" i="4"/>
  <c r="Q1245" i="4"/>
  <c r="Q1246" i="4"/>
  <c r="Q1247" i="4"/>
  <c r="Q1248" i="4"/>
  <c r="Q1249" i="4"/>
  <c r="Q1251" i="4"/>
  <c r="Q1253" i="4"/>
  <c r="Q1254" i="4"/>
  <c r="Q1257" i="4"/>
  <c r="Q1258" i="4"/>
  <c r="Q1259" i="4"/>
  <c r="Q1260" i="4"/>
  <c r="Q1261" i="4"/>
  <c r="Q1262" i="4"/>
  <c r="Q1264" i="4"/>
  <c r="Q166" i="4"/>
  <c r="Q1205" i="4"/>
  <c r="Q181" i="4"/>
  <c r="Q1209" i="4"/>
  <c r="Q1212" i="4"/>
  <c r="Q1215" i="4"/>
  <c r="Q1217" i="4"/>
  <c r="Q1218" i="4"/>
  <c r="Q1219" i="4"/>
  <c r="Q1220" i="4"/>
  <c r="Q1222" i="4"/>
  <c r="Q1223" i="4"/>
  <c r="Q1274" i="4"/>
  <c r="Q1277" i="4"/>
  <c r="Q1280" i="4"/>
  <c r="Q1282" i="4"/>
  <c r="Q1284" i="4"/>
  <c r="Q1285" i="4"/>
  <c r="Q1288" i="4"/>
  <c r="Q1290" i="4"/>
  <c r="Q1291" i="4"/>
  <c r="Q1292" i="4"/>
  <c r="Q188" i="4"/>
  <c r="Q1267" i="4"/>
  <c r="Q1268" i="4"/>
  <c r="Q1269" i="4"/>
  <c r="Q1271" i="4"/>
  <c r="Q1272" i="4"/>
  <c r="Q1273" i="4"/>
  <c r="Q1275" i="4"/>
  <c r="Q1276" i="4"/>
  <c r="Q1279" i="4"/>
  <c r="Q1266" i="4"/>
  <c r="Q1278" i="4"/>
  <c r="Q1281" i="4"/>
  <c r="Q1283" i="4"/>
  <c r="Q1286" i="4"/>
  <c r="Q1287" i="4"/>
  <c r="Q1140" i="4"/>
  <c r="Q1293" i="4"/>
  <c r="Q1270" i="4"/>
  <c r="Q1297" i="4"/>
  <c r="Q1298" i="4"/>
  <c r="Q1296" i="4"/>
  <c r="Q1299" i="4"/>
  <c r="Q1295" i="4"/>
  <c r="Q1143" i="4"/>
  <c r="Q317" i="4"/>
  <c r="F3" i="4"/>
  <c r="F4" i="4"/>
  <c r="F5" i="4"/>
  <c r="F6" i="4"/>
  <c r="F7" i="4"/>
  <c r="F8" i="4"/>
  <c r="F9" i="4"/>
  <c r="F10" i="4"/>
  <c r="F1265" i="4"/>
  <c r="F17" i="4"/>
  <c r="F460" i="4"/>
  <c r="F380" i="4"/>
  <c r="F506" i="4"/>
  <c r="F507" i="4"/>
  <c r="F510" i="4"/>
  <c r="F511" i="4"/>
  <c r="F512" i="4"/>
  <c r="F467" i="4"/>
  <c r="F723" i="4"/>
  <c r="F777" i="4"/>
  <c r="F1087" i="4"/>
  <c r="F27" i="4"/>
  <c r="F28" i="4"/>
  <c r="F29" i="4"/>
  <c r="F60" i="4"/>
  <c r="F13" i="4"/>
  <c r="F61" i="4"/>
  <c r="F30" i="4"/>
  <c r="F62" i="4"/>
  <c r="F63" i="4"/>
  <c r="F59" i="4"/>
  <c r="F64" i="4"/>
  <c r="F35" i="4"/>
  <c r="F37" i="4"/>
  <c r="F65" i="4"/>
  <c r="F67" i="4"/>
  <c r="F40" i="4"/>
  <c r="F41" i="4"/>
  <c r="F42" i="4"/>
  <c r="F43" i="4"/>
  <c r="F68" i="4"/>
  <c r="F69" i="4"/>
  <c r="F70" i="4"/>
  <c r="F73" i="4"/>
  <c r="F48" i="4"/>
  <c r="F76" i="4"/>
  <c r="F50" i="4"/>
  <c r="F51" i="4"/>
  <c r="F52" i="4"/>
  <c r="F71" i="4"/>
  <c r="F72" i="4"/>
  <c r="F75" i="4"/>
  <c r="F77" i="4"/>
  <c r="F57" i="4"/>
  <c r="F78" i="4"/>
  <c r="F80" i="4"/>
  <c r="F36" i="4"/>
  <c r="F66" i="4"/>
  <c r="F100" i="4"/>
  <c r="F276" i="4"/>
  <c r="F277" i="4"/>
  <c r="F282" i="4"/>
  <c r="F300" i="4"/>
  <c r="F340" i="4"/>
  <c r="F658" i="4"/>
  <c r="F659" i="4"/>
  <c r="F685" i="4"/>
  <c r="F653" i="4"/>
  <c r="F654" i="4"/>
  <c r="F74" i="4"/>
  <c r="F655" i="4"/>
  <c r="F709" i="4"/>
  <c r="F720" i="4"/>
  <c r="F721" i="4"/>
  <c r="F729" i="4"/>
  <c r="F730" i="4"/>
  <c r="F738" i="4"/>
  <c r="F740" i="4"/>
  <c r="F690" i="4"/>
  <c r="F82" i="4"/>
  <c r="F83" i="4"/>
  <c r="F84" i="4"/>
  <c r="F85" i="4"/>
  <c r="F86" i="4"/>
  <c r="F90" i="4"/>
  <c r="F91" i="4"/>
  <c r="F92" i="4"/>
  <c r="F93" i="4"/>
  <c r="F94" i="4"/>
  <c r="F95" i="4"/>
  <c r="F96" i="4"/>
  <c r="F98" i="4"/>
  <c r="F87" i="4"/>
  <c r="F88" i="4"/>
  <c r="F89" i="4"/>
  <c r="F97" i="4"/>
  <c r="F99" i="4"/>
  <c r="F713" i="4"/>
  <c r="F101" i="4"/>
  <c r="F102" i="4"/>
  <c r="F103" i="4"/>
  <c r="F104" i="4"/>
  <c r="F105" i="4"/>
  <c r="F106" i="4"/>
  <c r="F107" i="4"/>
  <c r="F108" i="4"/>
  <c r="F109" i="4"/>
  <c r="F110" i="4"/>
  <c r="F111" i="4"/>
  <c r="F112" i="4"/>
  <c r="F113" i="4"/>
  <c r="F727" i="4"/>
  <c r="F799" i="4"/>
  <c r="F805" i="4"/>
  <c r="F117" i="4"/>
  <c r="F812" i="4"/>
  <c r="F817" i="4"/>
  <c r="F820" i="4"/>
  <c r="F897" i="4"/>
  <c r="F920" i="4"/>
  <c r="F120" i="4"/>
  <c r="F924" i="4"/>
  <c r="F925" i="4"/>
  <c r="F927" i="4"/>
  <c r="F127" i="4"/>
  <c r="F128" i="4"/>
  <c r="F129" i="4"/>
  <c r="F130" i="4"/>
  <c r="F131" i="4"/>
  <c r="F157" i="4"/>
  <c r="F852" i="4"/>
  <c r="F132" i="4"/>
  <c r="F133" i="4"/>
  <c r="F134" i="4"/>
  <c r="F136" i="4"/>
  <c r="F137" i="4"/>
  <c r="F853" i="4"/>
  <c r="F854" i="4"/>
  <c r="F855" i="4"/>
  <c r="F141" i="4"/>
  <c r="F142" i="4"/>
  <c r="F143" i="4"/>
  <c r="F144" i="4"/>
  <c r="F861" i="4"/>
  <c r="F862" i="4"/>
  <c r="F147" i="4"/>
  <c r="F863" i="4"/>
  <c r="F149" i="4"/>
  <c r="F150" i="4"/>
  <c r="F867" i="4"/>
  <c r="F152" i="4"/>
  <c r="F153" i="4"/>
  <c r="F154" i="4"/>
  <c r="F874" i="4"/>
  <c r="F156" i="4"/>
  <c r="F877" i="4"/>
  <c r="F160" i="4"/>
  <c r="F161" i="4"/>
  <c r="F135" i="4"/>
  <c r="F164" i="4"/>
  <c r="F167" i="4"/>
  <c r="F168" i="4"/>
  <c r="F880" i="4"/>
  <c r="F885" i="4"/>
  <c r="F908" i="4"/>
  <c r="F941" i="4"/>
  <c r="F162" i="4"/>
  <c r="F169" i="4"/>
  <c r="F959" i="4"/>
  <c r="F172" i="4"/>
  <c r="F184" i="4"/>
  <c r="F185" i="4"/>
  <c r="F186" i="4"/>
  <c r="F187" i="4"/>
  <c r="F173" i="4"/>
  <c r="F174" i="4"/>
  <c r="F175" i="4"/>
  <c r="F176" i="4"/>
  <c r="F177" i="4"/>
  <c r="F178" i="4"/>
  <c r="F179" i="4"/>
  <c r="F180" i="4"/>
  <c r="F968" i="4"/>
  <c r="F182" i="4"/>
  <c r="F183" i="4"/>
  <c r="F969" i="4"/>
  <c r="F1031" i="4"/>
  <c r="F945" i="4"/>
  <c r="F1088" i="4"/>
  <c r="F1200" i="4"/>
  <c r="F1300" i="4"/>
  <c r="F2" i="4"/>
  <c r="F18" i="4"/>
  <c r="F14" i="4"/>
  <c r="F15" i="4"/>
  <c r="F210" i="4"/>
  <c r="F211" i="4"/>
  <c r="F215" i="4"/>
  <c r="F216" i="4"/>
  <c r="F217" i="4"/>
  <c r="F218" i="4"/>
  <c r="F223" i="4"/>
  <c r="F225" i="4"/>
  <c r="F226" i="4"/>
  <c r="F227" i="4"/>
  <c r="F228" i="4"/>
  <c r="F230" i="4"/>
  <c r="F231" i="4"/>
  <c r="F232" i="4"/>
  <c r="F233" i="4"/>
  <c r="F234" i="4"/>
  <c r="F235" i="4"/>
  <c r="F236" i="4"/>
  <c r="F237" i="4"/>
  <c r="F238" i="4"/>
  <c r="F239" i="4"/>
  <c r="F240" i="4"/>
  <c r="F241" i="4"/>
  <c r="F242" i="4"/>
  <c r="F243" i="4"/>
  <c r="F244" i="4"/>
  <c r="F19" i="4"/>
  <c r="F199" i="4"/>
  <c r="F200" i="4"/>
  <c r="F201" i="4"/>
  <c r="F202" i="4"/>
  <c r="F204" i="4"/>
  <c r="F205" i="4"/>
  <c r="F206" i="4"/>
  <c r="F207" i="4"/>
  <c r="F208" i="4"/>
  <c r="F212" i="4"/>
  <c r="F213" i="4"/>
  <c r="F219" i="4"/>
  <c r="F220" i="4"/>
  <c r="F221" i="4"/>
  <c r="F222" i="4"/>
  <c r="F224" i="4"/>
  <c r="F229" i="4"/>
  <c r="F246" i="4"/>
  <c r="F247" i="4"/>
  <c r="F248" i="4"/>
  <c r="F249" i="4"/>
  <c r="F250" i="4"/>
  <c r="F251" i="4"/>
  <c r="F252" i="4"/>
  <c r="F253" i="4"/>
  <c r="F254" i="4"/>
  <c r="F255" i="4"/>
  <c r="F256" i="4"/>
  <c r="F257" i="4"/>
  <c r="F258" i="4"/>
  <c r="F259" i="4"/>
  <c r="F260" i="4"/>
  <c r="F261" i="4"/>
  <c r="F262" i="4"/>
  <c r="F263" i="4"/>
  <c r="F264" i="4"/>
  <c r="F265" i="4"/>
  <c r="F266" i="4"/>
  <c r="F267" i="4"/>
  <c r="F268" i="4"/>
  <c r="F269" i="4"/>
  <c r="F270" i="4"/>
  <c r="F271" i="4"/>
  <c r="F272" i="4"/>
  <c r="F273" i="4"/>
  <c r="F274" i="4"/>
  <c r="F275" i="4"/>
  <c r="F20" i="4"/>
  <c r="F21" i="4"/>
  <c r="F22" i="4"/>
  <c r="F279" i="4"/>
  <c r="F280" i="4"/>
  <c r="F281" i="4"/>
  <c r="F23" i="4"/>
  <c r="F283" i="4"/>
  <c r="F284" i="4"/>
  <c r="F24" i="4"/>
  <c r="F286" i="4"/>
  <c r="F287" i="4"/>
  <c r="F288" i="4"/>
  <c r="F25" i="4"/>
  <c r="F290" i="4"/>
  <c r="F291" i="4"/>
  <c r="F292" i="4"/>
  <c r="F293" i="4"/>
  <c r="F294" i="4"/>
  <c r="F295" i="4"/>
  <c r="F296" i="4"/>
  <c r="F297" i="4"/>
  <c r="F298" i="4"/>
  <c r="F299" i="4"/>
  <c r="F26" i="4"/>
  <c r="F301" i="4"/>
  <c r="F302" i="4"/>
  <c r="F303" i="4"/>
  <c r="F304" i="4"/>
  <c r="F305" i="4"/>
  <c r="F306" i="4"/>
  <c r="F307" i="4"/>
  <c r="F308" i="4"/>
  <c r="F309" i="4"/>
  <c r="F310" i="4"/>
  <c r="F311" i="4"/>
  <c r="F312" i="4"/>
  <c r="F313" i="4"/>
  <c r="F314" i="4"/>
  <c r="F315" i="4"/>
  <c r="F316" i="4"/>
  <c r="F12" i="4"/>
  <c r="F318" i="4"/>
  <c r="F16" i="4"/>
  <c r="F320" i="4"/>
  <c r="F321" i="4"/>
  <c r="F38" i="4"/>
  <c r="F49" i="4"/>
  <c r="F324" i="4"/>
  <c r="F325" i="4"/>
  <c r="F326" i="4"/>
  <c r="F327" i="4"/>
  <c r="F328" i="4"/>
  <c r="F329" i="4"/>
  <c r="F330" i="4"/>
  <c r="F53" i="4"/>
  <c r="F332" i="4"/>
  <c r="F54" i="4"/>
  <c r="F334" i="4"/>
  <c r="F335" i="4"/>
  <c r="F336" i="4"/>
  <c r="F55" i="4"/>
  <c r="F338" i="4"/>
  <c r="F339" i="4"/>
  <c r="F56" i="4"/>
  <c r="F198" i="4"/>
  <c r="F58" i="4"/>
  <c r="F209" i="4"/>
  <c r="F214" i="4"/>
  <c r="F33" i="4"/>
  <c r="F386" i="4"/>
  <c r="F397" i="4"/>
  <c r="F398" i="4"/>
  <c r="F438" i="4"/>
  <c r="F440" i="4"/>
  <c r="F441" i="4"/>
  <c r="F447" i="4"/>
  <c r="F451" i="4"/>
  <c r="F453" i="4"/>
  <c r="F455" i="4"/>
  <c r="F459" i="4"/>
  <c r="F79" i="4"/>
  <c r="F341" i="4"/>
  <c r="F347" i="4"/>
  <c r="F348" i="4"/>
  <c r="F349" i="4"/>
  <c r="F350" i="4"/>
  <c r="F351" i="4"/>
  <c r="F354" i="4"/>
  <c r="F357" i="4"/>
  <c r="F359" i="4"/>
  <c r="F360" i="4"/>
  <c r="F362" i="4"/>
  <c r="F363" i="4"/>
  <c r="F365" i="4"/>
  <c r="F367" i="4"/>
  <c r="F368" i="4"/>
  <c r="F369" i="4"/>
  <c r="F371" i="4"/>
  <c r="F372" i="4"/>
  <c r="F373" i="4"/>
  <c r="F374" i="4"/>
  <c r="F375" i="4"/>
  <c r="F377" i="4"/>
  <c r="F378" i="4"/>
  <c r="F289" i="4"/>
  <c r="F381" i="4"/>
  <c r="F382" i="4"/>
  <c r="F384" i="4"/>
  <c r="F385" i="4"/>
  <c r="F387" i="4"/>
  <c r="F513" i="4"/>
  <c r="F389" i="4"/>
  <c r="F391" i="4"/>
  <c r="F627" i="4"/>
  <c r="F394" i="4"/>
  <c r="F660" i="4"/>
  <c r="F396" i="4"/>
  <c r="F345" i="4"/>
  <c r="F376" i="4"/>
  <c r="F390" i="4"/>
  <c r="F392" i="4"/>
  <c r="F399" i="4"/>
  <c r="F400" i="4"/>
  <c r="F401" i="4"/>
  <c r="F402" i="4"/>
  <c r="F403" i="4"/>
  <c r="F1128" i="4"/>
  <c r="F405" i="4"/>
  <c r="F406" i="4"/>
  <c r="F407" i="4"/>
  <c r="F408" i="4"/>
  <c r="F409" i="4"/>
  <c r="F410" i="4"/>
  <c r="F411" i="4"/>
  <c r="F412" i="4"/>
  <c r="F413" i="4"/>
  <c r="F39" i="4"/>
  <c r="F415" i="4"/>
  <c r="F466" i="4"/>
  <c r="F698" i="4"/>
  <c r="F418" i="4"/>
  <c r="F419" i="4"/>
  <c r="F420" i="4"/>
  <c r="F421" i="4"/>
  <c r="F422" i="4"/>
  <c r="F423" i="4"/>
  <c r="F704" i="4"/>
  <c r="F425" i="4"/>
  <c r="F426" i="4"/>
  <c r="F705" i="4"/>
  <c r="F708" i="4"/>
  <c r="F710" i="4"/>
  <c r="F430" i="4"/>
  <c r="F431" i="4"/>
  <c r="F432" i="4"/>
  <c r="F725" i="4"/>
  <c r="F434" i="4"/>
  <c r="F435" i="4"/>
  <c r="F436" i="4"/>
  <c r="F437" i="4"/>
  <c r="F439" i="4"/>
  <c r="F442" i="4"/>
  <c r="F443" i="4"/>
  <c r="F444" i="4"/>
  <c r="F445" i="4"/>
  <c r="F446" i="4"/>
  <c r="F448" i="4"/>
  <c r="F449" i="4"/>
  <c r="F450" i="4"/>
  <c r="F731" i="4"/>
  <c r="F454" i="4"/>
  <c r="F737" i="4"/>
  <c r="F457" i="4"/>
  <c r="F772" i="4"/>
  <c r="F461" i="4"/>
  <c r="F462" i="4"/>
  <c r="F463" i="4"/>
  <c r="F464" i="4"/>
  <c r="F865" i="4"/>
  <c r="F342" i="4"/>
  <c r="F343" i="4"/>
  <c r="F344" i="4"/>
  <c r="F346" i="4"/>
  <c r="F352" i="4"/>
  <c r="F353" i="4"/>
  <c r="F1221" i="4"/>
  <c r="F356" i="4"/>
  <c r="F358" i="4"/>
  <c r="F361" i="4"/>
  <c r="F364" i="4"/>
  <c r="F366" i="4"/>
  <c r="F370" i="4"/>
  <c r="F379" i="4"/>
  <c r="F483" i="4"/>
  <c r="F484" i="4"/>
  <c r="F480" i="4"/>
  <c r="F487" i="4"/>
  <c r="F490" i="4"/>
  <c r="F495" i="4"/>
  <c r="F496" i="4"/>
  <c r="F593" i="4"/>
  <c r="F498" i="4"/>
  <c r="F499" i="4"/>
  <c r="F500" i="4"/>
  <c r="F504" i="4"/>
  <c r="F505" i="4"/>
  <c r="F807" i="4"/>
  <c r="F815" i="4"/>
  <c r="F508" i="4"/>
  <c r="F816" i="4"/>
  <c r="F844" i="4"/>
  <c r="F1208" i="4"/>
  <c r="F625" i="4"/>
  <c r="F514" i="4"/>
  <c r="F515" i="4"/>
  <c r="F626" i="4"/>
  <c r="F657" i="4"/>
  <c r="F469" i="4"/>
  <c r="F470" i="4"/>
  <c r="F472" i="4"/>
  <c r="F473" i="4"/>
  <c r="F474" i="4"/>
  <c r="F475" i="4"/>
  <c r="F476" i="4"/>
  <c r="F477" i="4"/>
  <c r="F481" i="4"/>
  <c r="F482" i="4"/>
  <c r="F485" i="4"/>
  <c r="F479" i="4"/>
  <c r="F486" i="4"/>
  <c r="F488" i="4"/>
  <c r="F489" i="4"/>
  <c r="F491" i="4"/>
  <c r="F492" i="4"/>
  <c r="F493" i="4"/>
  <c r="F494" i="4"/>
  <c r="F501" i="4"/>
  <c r="F502" i="4"/>
  <c r="F503" i="4"/>
  <c r="F509" i="4"/>
  <c r="F516" i="4"/>
  <c r="F468" i="4"/>
  <c r="F471" i="4"/>
  <c r="F478" i="4"/>
  <c r="F524" i="4"/>
  <c r="F527" i="4"/>
  <c r="F531" i="4"/>
  <c r="F532" i="4"/>
  <c r="F538" i="4"/>
  <c r="F540" i="4"/>
  <c r="F541" i="4"/>
  <c r="F518" i="4"/>
  <c r="F521" i="4"/>
  <c r="F656" i="4"/>
  <c r="F520" i="4"/>
  <c r="F714" i="4"/>
  <c r="F525" i="4"/>
  <c r="F526" i="4"/>
  <c r="F528" i="4"/>
  <c r="F529" i="4"/>
  <c r="F530" i="4"/>
  <c r="F533" i="4"/>
  <c r="F534" i="4"/>
  <c r="F535" i="4"/>
  <c r="F536" i="4"/>
  <c r="F537" i="4"/>
  <c r="F539" i="4"/>
  <c r="F707" i="4"/>
  <c r="F543" i="4"/>
  <c r="F832" i="4"/>
  <c r="F519" i="4"/>
  <c r="F570" i="4"/>
  <c r="F602" i="4"/>
  <c r="F603" i="4"/>
  <c r="F618" i="4"/>
  <c r="F621" i="4"/>
  <c r="F558" i="4"/>
  <c r="F560" i="4"/>
  <c r="F561" i="4"/>
  <c r="F565" i="4"/>
  <c r="F573" i="4"/>
  <c r="F575" i="4"/>
  <c r="F576" i="4"/>
  <c r="F580" i="4"/>
  <c r="F581" i="4"/>
  <c r="F582" i="4"/>
  <c r="F583" i="4"/>
  <c r="F584" i="4"/>
  <c r="F585" i="4"/>
  <c r="F586" i="4"/>
  <c r="F587" i="4"/>
  <c r="F588" i="4"/>
  <c r="F589" i="4"/>
  <c r="F590" i="4"/>
  <c r="F591" i="4"/>
  <c r="F592" i="4"/>
  <c r="F974" i="4"/>
  <c r="F594" i="4"/>
  <c r="F595" i="4"/>
  <c r="F596" i="4"/>
  <c r="F597" i="4"/>
  <c r="F598" i="4"/>
  <c r="F599" i="4"/>
  <c r="F600" i="4"/>
  <c r="F601" i="4"/>
  <c r="F604" i="4"/>
  <c r="F605" i="4"/>
  <c r="F606" i="4"/>
  <c r="F607" i="4"/>
  <c r="F608" i="4"/>
  <c r="F609" i="4"/>
  <c r="F610" i="4"/>
  <c r="F611" i="4"/>
  <c r="F612" i="4"/>
  <c r="F613" i="4"/>
  <c r="F614" i="4"/>
  <c r="F615" i="4"/>
  <c r="F616" i="4"/>
  <c r="F617" i="4"/>
  <c r="F619" i="4"/>
  <c r="F620" i="4"/>
  <c r="F622" i="4"/>
  <c r="F623" i="4"/>
  <c r="F624" i="4"/>
  <c r="F544" i="4"/>
  <c r="F545" i="4"/>
  <c r="F546" i="4"/>
  <c r="F547" i="4"/>
  <c r="F548" i="4"/>
  <c r="F549" i="4"/>
  <c r="F550" i="4"/>
  <c r="F551" i="4"/>
  <c r="F552" i="4"/>
  <c r="F553" i="4"/>
  <c r="F554" i="4"/>
  <c r="F555" i="4"/>
  <c r="F556" i="4"/>
  <c r="F557" i="4"/>
  <c r="F559" i="4"/>
  <c r="F562" i="4"/>
  <c r="F563" i="4"/>
  <c r="F564" i="4"/>
  <c r="F566" i="4"/>
  <c r="F567" i="4"/>
  <c r="F568" i="4"/>
  <c r="F569" i="4"/>
  <c r="F571" i="4"/>
  <c r="F572" i="4"/>
  <c r="F574" i="4"/>
  <c r="F577" i="4"/>
  <c r="F578" i="4"/>
  <c r="F579" i="4"/>
  <c r="F629" i="4"/>
  <c r="F630" i="4"/>
  <c r="F632" i="4"/>
  <c r="F634" i="4"/>
  <c r="F628" i="4"/>
  <c r="F637" i="4"/>
  <c r="F638" i="4"/>
  <c r="F639" i="4"/>
  <c r="F641" i="4"/>
  <c r="F642" i="4"/>
  <c r="F643" i="4"/>
  <c r="F645" i="4"/>
  <c r="F646" i="4"/>
  <c r="F647" i="4"/>
  <c r="F648" i="4"/>
  <c r="F649" i="4"/>
  <c r="F631" i="4"/>
  <c r="F633" i="4"/>
  <c r="F123" i="4"/>
  <c r="F125" i="4"/>
  <c r="F126" i="4"/>
  <c r="F640" i="4"/>
  <c r="F644" i="4"/>
  <c r="F650" i="4"/>
  <c r="F121" i="4"/>
  <c r="F122" i="4"/>
  <c r="F679" i="4"/>
  <c r="F681" i="4"/>
  <c r="F124" i="4"/>
  <c r="F285" i="4"/>
  <c r="F404" i="4"/>
  <c r="F414" i="4"/>
  <c r="F416" i="4"/>
  <c r="F661" i="4"/>
  <c r="F662" i="4"/>
  <c r="F663" i="4"/>
  <c r="F664" i="4"/>
  <c r="F665" i="4"/>
  <c r="F666" i="4"/>
  <c r="F667" i="4"/>
  <c r="F417" i="4"/>
  <c r="F669" i="4"/>
  <c r="F670" i="4"/>
  <c r="F671" i="4"/>
  <c r="F672" i="4"/>
  <c r="F673" i="4"/>
  <c r="F674" i="4"/>
  <c r="F675" i="4"/>
  <c r="F676" i="4"/>
  <c r="F677" i="4"/>
  <c r="F678" i="4"/>
  <c r="F680" i="4"/>
  <c r="F682" i="4"/>
  <c r="F683" i="4"/>
  <c r="F684" i="4"/>
  <c r="F429" i="4"/>
  <c r="F687" i="4"/>
  <c r="F688" i="4"/>
  <c r="F651" i="4"/>
  <c r="F652" i="4"/>
  <c r="F914" i="4"/>
  <c r="F919" i="4"/>
  <c r="F923" i="4"/>
  <c r="F926" i="4"/>
  <c r="F872" i="4"/>
  <c r="F894" i="4"/>
  <c r="F715" i="4"/>
  <c r="F717" i="4"/>
  <c r="F898" i="4"/>
  <c r="F921" i="4"/>
  <c r="F319" i="4"/>
  <c r="F322" i="4"/>
  <c r="F323" i="4"/>
  <c r="F739" i="4"/>
  <c r="F331" i="4"/>
  <c r="F333" i="4"/>
  <c r="F337" i="4"/>
  <c r="F743" i="4"/>
  <c r="F745" i="4"/>
  <c r="F746" i="4"/>
  <c r="F689" i="4"/>
  <c r="F203" i="4"/>
  <c r="F691" i="4"/>
  <c r="F692" i="4"/>
  <c r="F383" i="4"/>
  <c r="F695" i="4"/>
  <c r="F696" i="4"/>
  <c r="F697" i="4"/>
  <c r="F388" i="4"/>
  <c r="F699" i="4"/>
  <c r="F700" i="4"/>
  <c r="F701" i="4"/>
  <c r="F702" i="4"/>
  <c r="F703" i="4"/>
  <c r="F393" i="4"/>
  <c r="F395" i="4"/>
  <c r="F706" i="4"/>
  <c r="F424" i="4"/>
  <c r="F427" i="4"/>
  <c r="F711" i="4"/>
  <c r="F712" i="4"/>
  <c r="F428" i="4"/>
  <c r="F433" i="4"/>
  <c r="F452" i="4"/>
  <c r="F716" i="4"/>
  <c r="F718" i="4"/>
  <c r="F719" i="4"/>
  <c r="F722" i="4"/>
  <c r="F542" i="4"/>
  <c r="F724" i="4"/>
  <c r="F517" i="4"/>
  <c r="F726" i="4"/>
  <c r="F775" i="4"/>
  <c r="F728" i="4"/>
  <c r="F848" i="4"/>
  <c r="F732" i="4"/>
  <c r="F733" i="4"/>
  <c r="F734" i="4"/>
  <c r="F735" i="4"/>
  <c r="F736" i="4"/>
  <c r="F911" i="4"/>
  <c r="F744" i="4"/>
  <c r="F797" i="4"/>
  <c r="F810" i="4"/>
  <c r="F747" i="4"/>
  <c r="F748" i="4"/>
  <c r="F749" i="4"/>
  <c r="F750" i="4"/>
  <c r="F751" i="4"/>
  <c r="F752" i="4"/>
  <c r="F753" i="4"/>
  <c r="F754" i="4"/>
  <c r="F755" i="4"/>
  <c r="F756" i="4"/>
  <c r="F758" i="4"/>
  <c r="F759" i="4"/>
  <c r="F760" i="4"/>
  <c r="F762" i="4"/>
  <c r="F763" i="4"/>
  <c r="F764" i="4"/>
  <c r="F765" i="4"/>
  <c r="F766" i="4"/>
  <c r="F767" i="4"/>
  <c r="F768" i="4"/>
  <c r="F990" i="4"/>
  <c r="F770" i="4"/>
  <c r="F771" i="4"/>
  <c r="F773" i="4"/>
  <c r="F774" i="4"/>
  <c r="F993" i="4"/>
  <c r="F776" i="4"/>
  <c r="F995" i="4"/>
  <c r="F778" i="4"/>
  <c r="F999" i="4"/>
  <c r="F780" i="4"/>
  <c r="F781" i="4"/>
  <c r="F1000" i="4"/>
  <c r="F783" i="4"/>
  <c r="F784" i="4"/>
  <c r="F785" i="4"/>
  <c r="F787" i="4"/>
  <c r="F789" i="4"/>
  <c r="F1005" i="4"/>
  <c r="F791" i="4"/>
  <c r="F792" i="4"/>
  <c r="F793" i="4"/>
  <c r="F1006" i="4"/>
  <c r="F786" i="4"/>
  <c r="F788" i="4"/>
  <c r="F794" i="4"/>
  <c r="F796" i="4"/>
  <c r="F795" i="4"/>
  <c r="F798" i="4"/>
  <c r="F937" i="4"/>
  <c r="F800" i="4"/>
  <c r="F801" i="4"/>
  <c r="F802" i="4"/>
  <c r="F803" i="4"/>
  <c r="F957" i="4"/>
  <c r="F963" i="4"/>
  <c r="F806" i="4"/>
  <c r="F966" i="4"/>
  <c r="F808" i="4"/>
  <c r="F930" i="4"/>
  <c r="F811" i="4"/>
  <c r="F1193" i="4"/>
  <c r="F813" i="4"/>
  <c r="F814" i="4"/>
  <c r="F1197" i="4"/>
  <c r="F1201" i="4"/>
  <c r="F761" i="4"/>
  <c r="F1156" i="4"/>
  <c r="F840" i="4"/>
  <c r="F841" i="4"/>
  <c r="F842" i="4"/>
  <c r="F843" i="4"/>
  <c r="F1194" i="4"/>
  <c r="F845" i="4"/>
  <c r="F847" i="4"/>
  <c r="F1231" i="4"/>
  <c r="F849" i="4"/>
  <c r="F818" i="4"/>
  <c r="F819" i="4"/>
  <c r="F821" i="4"/>
  <c r="F823" i="4"/>
  <c r="F827" i="4"/>
  <c r="F828" i="4"/>
  <c r="F824" i="4"/>
  <c r="F829" i="4"/>
  <c r="F830" i="4"/>
  <c r="F831" i="4"/>
  <c r="F1294" i="4"/>
  <c r="F833" i="4"/>
  <c r="F834" i="4"/>
  <c r="F835" i="4"/>
  <c r="F836" i="4"/>
  <c r="F837" i="4"/>
  <c r="F838" i="4"/>
  <c r="F839" i="4"/>
  <c r="F846" i="4"/>
  <c r="F850" i="4"/>
  <c r="F11" i="4"/>
  <c r="F114" i="4"/>
  <c r="F822" i="4"/>
  <c r="F825" i="4"/>
  <c r="F826" i="4"/>
  <c r="F882" i="4"/>
  <c r="F115" i="4"/>
  <c r="F900" i="4"/>
  <c r="F901" i="4"/>
  <c r="F907" i="4"/>
  <c r="F116" i="4"/>
  <c r="F119" i="4"/>
  <c r="F171" i="4"/>
  <c r="F189" i="4"/>
  <c r="F190" i="4"/>
  <c r="F191" i="4"/>
  <c r="F192" i="4"/>
  <c r="F193" i="4"/>
  <c r="F196" i="4"/>
  <c r="F197" i="4"/>
  <c r="F194" i="4"/>
  <c r="F195" i="4"/>
  <c r="F456" i="4"/>
  <c r="F458" i="4"/>
  <c r="F465" i="4"/>
  <c r="F355" i="4"/>
  <c r="F857" i="4"/>
  <c r="F497" i="4"/>
  <c r="F522" i="4"/>
  <c r="F523" i="4"/>
  <c r="F668" i="4"/>
  <c r="F779" i="4"/>
  <c r="F790" i="4"/>
  <c r="F757" i="4"/>
  <c r="F804" i="4"/>
  <c r="F809" i="4"/>
  <c r="F859" i="4"/>
  <c r="F864" i="4"/>
  <c r="F875" i="4"/>
  <c r="F876" i="4"/>
  <c r="F878" i="4"/>
  <c r="F879" i="4"/>
  <c r="F887" i="4"/>
  <c r="F889" i="4"/>
  <c r="F881" i="4"/>
  <c r="F883" i="4"/>
  <c r="F884" i="4"/>
  <c r="F895" i="4"/>
  <c r="F886" i="4"/>
  <c r="F899" i="4"/>
  <c r="F888" i="4"/>
  <c r="F902" i="4"/>
  <c r="F890" i="4"/>
  <c r="F891" i="4"/>
  <c r="F892" i="4"/>
  <c r="F893" i="4"/>
  <c r="F903" i="4"/>
  <c r="F905" i="4"/>
  <c r="F896" i="4"/>
  <c r="F909" i="4"/>
  <c r="F910" i="4"/>
  <c r="F912" i="4"/>
  <c r="F913" i="4"/>
  <c r="F904" i="4"/>
  <c r="F915" i="4"/>
  <c r="F906" i="4"/>
  <c r="F918" i="4"/>
  <c r="F943" i="4"/>
  <c r="F1007" i="4"/>
  <c r="F1008" i="4"/>
  <c r="F1013" i="4"/>
  <c r="F1105" i="4"/>
  <c r="F1131" i="4"/>
  <c r="F139" i="4"/>
  <c r="F140" i="4"/>
  <c r="F151" i="4"/>
  <c r="F860" i="4"/>
  <c r="F155" i="4"/>
  <c r="F868" i="4"/>
  <c r="F869" i="4"/>
  <c r="F870" i="4"/>
  <c r="F159" i="4"/>
  <c r="F170" i="4"/>
  <c r="F163" i="4"/>
  <c r="F31" i="4"/>
  <c r="F947" i="4"/>
  <c r="F948" i="4"/>
  <c r="F949" i="4"/>
  <c r="F950" i="4"/>
  <c r="F953" i="4"/>
  <c r="F955" i="4"/>
  <c r="F958" i="4"/>
  <c r="F32" i="4"/>
  <c r="F960" i="4"/>
  <c r="F964" i="4"/>
  <c r="F34" i="4"/>
  <c r="F44" i="4"/>
  <c r="F45" i="4"/>
  <c r="F971" i="4"/>
  <c r="F972" i="4"/>
  <c r="F46" i="4"/>
  <c r="F976" i="4"/>
  <c r="F978" i="4"/>
  <c r="F979" i="4"/>
  <c r="F47" i="4"/>
  <c r="F81" i="4"/>
  <c r="F984" i="4"/>
  <c r="F245" i="4"/>
  <c r="F686" i="4"/>
  <c r="F994" i="4"/>
  <c r="F769" i="4"/>
  <c r="F782" i="4"/>
  <c r="F873" i="4"/>
  <c r="F1002" i="4"/>
  <c r="F982" i="4"/>
  <c r="F1004" i="4"/>
  <c r="F1003" i="4"/>
  <c r="F952" i="4"/>
  <c r="F1020" i="4"/>
  <c r="F1025" i="4"/>
  <c r="F1026" i="4"/>
  <c r="F1067" i="4"/>
  <c r="F932" i="4"/>
  <c r="F1133" i="4"/>
  <c r="F936" i="4"/>
  <c r="F938" i="4"/>
  <c r="F939" i="4"/>
  <c r="F942" i="4"/>
  <c r="F944" i="4"/>
  <c r="F158" i="4"/>
  <c r="F946" i="4"/>
  <c r="F951" i="4"/>
  <c r="F741" i="4"/>
  <c r="F742" i="4"/>
  <c r="F954" i="4"/>
  <c r="F956" i="4"/>
  <c r="F694" i="4"/>
  <c r="F961" i="4"/>
  <c r="F962" i="4"/>
  <c r="F693" i="4"/>
  <c r="F965" i="4"/>
  <c r="F916" i="4"/>
  <c r="F970" i="4"/>
  <c r="F917" i="4"/>
  <c r="F975" i="4"/>
  <c r="F977" i="4"/>
  <c r="F981" i="4"/>
  <c r="F983" i="4"/>
  <c r="F985" i="4"/>
  <c r="F986" i="4"/>
  <c r="F987" i="4"/>
  <c r="F988" i="4"/>
  <c r="F989" i="4"/>
  <c r="F991" i="4"/>
  <c r="F992" i="4"/>
  <c r="F996" i="4"/>
  <c r="F997" i="4"/>
  <c r="F998" i="4"/>
  <c r="F1001" i="4"/>
  <c r="F851" i="4"/>
  <c r="F856" i="4"/>
  <c r="F1009" i="4"/>
  <c r="F1010" i="4"/>
  <c r="F1011" i="4"/>
  <c r="F1012" i="4"/>
  <c r="F858" i="4"/>
  <c r="F1014" i="4"/>
  <c r="F1015" i="4"/>
  <c r="F1016" i="4"/>
  <c r="F1017" i="4"/>
  <c r="F1018" i="4"/>
  <c r="F1019" i="4"/>
  <c r="F1021" i="4"/>
  <c r="F1022" i="4"/>
  <c r="F1023" i="4"/>
  <c r="F1024" i="4"/>
  <c r="F1027" i="4"/>
  <c r="F1028" i="4"/>
  <c r="F1029" i="4"/>
  <c r="F1030" i="4"/>
  <c r="F1032" i="4"/>
  <c r="F928" i="4"/>
  <c r="F929" i="4"/>
  <c r="F866" i="4"/>
  <c r="F931" i="4"/>
  <c r="F933" i="4"/>
  <c r="F922" i="4"/>
  <c r="F871" i="4"/>
  <c r="F1073" i="4"/>
  <c r="F1082" i="4"/>
  <c r="F1097" i="4"/>
  <c r="F1101" i="4"/>
  <c r="F940" i="4"/>
  <c r="F1109" i="4"/>
  <c r="F1111" i="4"/>
  <c r="F1117" i="4"/>
  <c r="F1118" i="4"/>
  <c r="F1120" i="4"/>
  <c r="F980" i="4"/>
  <c r="F1127" i="4"/>
  <c r="F935" i="4"/>
  <c r="F1129" i="4"/>
  <c r="F973" i="4"/>
  <c r="F934" i="4"/>
  <c r="F1134" i="4"/>
  <c r="F1135" i="4"/>
  <c r="F1137" i="4"/>
  <c r="F1138" i="4"/>
  <c r="F1139" i="4"/>
  <c r="F1059" i="4"/>
  <c r="F1141" i="4"/>
  <c r="F1126" i="4"/>
  <c r="F1144" i="4"/>
  <c r="F1148" i="4"/>
  <c r="F1149" i="4"/>
  <c r="F1034" i="4"/>
  <c r="F1035" i="4"/>
  <c r="F1036" i="4"/>
  <c r="F1037" i="4"/>
  <c r="F1039" i="4"/>
  <c r="F1040" i="4"/>
  <c r="F1042" i="4"/>
  <c r="F1044" i="4"/>
  <c r="F1047" i="4"/>
  <c r="F1048" i="4"/>
  <c r="F1050" i="4"/>
  <c r="F1052" i="4"/>
  <c r="F1053" i="4"/>
  <c r="F1054" i="4"/>
  <c r="F1055" i="4"/>
  <c r="F1056" i="4"/>
  <c r="F1057" i="4"/>
  <c r="F1041" i="4"/>
  <c r="F1043" i="4"/>
  <c r="F1045" i="4"/>
  <c r="F1046" i="4"/>
  <c r="F1049" i="4"/>
  <c r="F1051" i="4"/>
  <c r="F1058" i="4"/>
  <c r="F1060" i="4"/>
  <c r="F1061" i="4"/>
  <c r="F1062" i="4"/>
  <c r="F1063" i="4"/>
  <c r="F1064" i="4"/>
  <c r="F1065" i="4"/>
  <c r="F1066" i="4"/>
  <c r="F1132" i="4"/>
  <c r="F1068" i="4"/>
  <c r="F1069" i="4"/>
  <c r="F1070" i="4"/>
  <c r="F1071" i="4"/>
  <c r="F1072" i="4"/>
  <c r="F1074" i="4"/>
  <c r="F1075" i="4"/>
  <c r="F1076" i="4"/>
  <c r="F1077" i="4"/>
  <c r="F1078" i="4"/>
  <c r="F1079" i="4"/>
  <c r="F1080" i="4"/>
  <c r="F1081" i="4"/>
  <c r="F1083" i="4"/>
  <c r="F1084" i="4"/>
  <c r="F1085" i="4"/>
  <c r="F1086" i="4"/>
  <c r="F1224" i="4"/>
  <c r="F967" i="4"/>
  <c r="F1089" i="4"/>
  <c r="F1090" i="4"/>
  <c r="F1091" i="4"/>
  <c r="F1092" i="4"/>
  <c r="F1093" i="4"/>
  <c r="F1094" i="4"/>
  <c r="F1095" i="4"/>
  <c r="F1096" i="4"/>
  <c r="F1098" i="4"/>
  <c r="F1099" i="4"/>
  <c r="F1100" i="4"/>
  <c r="F1102" i="4"/>
  <c r="F1103" i="4"/>
  <c r="F1104" i="4"/>
  <c r="F1106" i="4"/>
  <c r="F1107" i="4"/>
  <c r="F1108" i="4"/>
  <c r="F1110" i="4"/>
  <c r="F1112" i="4"/>
  <c r="F1113" i="4"/>
  <c r="F1114" i="4"/>
  <c r="F1115" i="4"/>
  <c r="F1116" i="4"/>
  <c r="F1119" i="4"/>
  <c r="F1121" i="4"/>
  <c r="F1122" i="4"/>
  <c r="F1123" i="4"/>
  <c r="F1124" i="4"/>
  <c r="F1125" i="4"/>
  <c r="F1130" i="4"/>
  <c r="F1189" i="4"/>
  <c r="F1136" i="4"/>
  <c r="F1142" i="4"/>
  <c r="F1145" i="4"/>
  <c r="F1146" i="4"/>
  <c r="F1147" i="4"/>
  <c r="F1033" i="4"/>
  <c r="F1038" i="4"/>
  <c r="F1154" i="4"/>
  <c r="F1160" i="4"/>
  <c r="F1165" i="4"/>
  <c r="F1166" i="4"/>
  <c r="F1186" i="4"/>
  <c r="F1289" i="4"/>
  <c r="F1192" i="4"/>
  <c r="F118" i="4"/>
  <c r="F1195" i="4"/>
  <c r="F1196" i="4"/>
  <c r="F278" i="4"/>
  <c r="F1198" i="4"/>
  <c r="F635" i="4"/>
  <c r="F1150" i="4"/>
  <c r="F1153" i="4"/>
  <c r="F1155" i="4"/>
  <c r="F1151" i="4"/>
  <c r="F636" i="4"/>
  <c r="F1157" i="4"/>
  <c r="F1158" i="4"/>
  <c r="F1159" i="4"/>
  <c r="F1161" i="4"/>
  <c r="F1162" i="4"/>
  <c r="F1163" i="4"/>
  <c r="F1164" i="4"/>
  <c r="F1167" i="4"/>
  <c r="F1168" i="4"/>
  <c r="F1169" i="4"/>
  <c r="F1170" i="4"/>
  <c r="F1171" i="4"/>
  <c r="F1172" i="4"/>
  <c r="F1173" i="4"/>
  <c r="F1174" i="4"/>
  <c r="F1175" i="4"/>
  <c r="F1176" i="4"/>
  <c r="F1177" i="4"/>
  <c r="F1178" i="4"/>
  <c r="F1179" i="4"/>
  <c r="F1180" i="4"/>
  <c r="F1181" i="4"/>
  <c r="F1182" i="4"/>
  <c r="F1183" i="4"/>
  <c r="F1184" i="4"/>
  <c r="F1185" i="4"/>
  <c r="F1187" i="4"/>
  <c r="F1188" i="4"/>
  <c r="F1190" i="4"/>
  <c r="F1191" i="4"/>
  <c r="F1250" i="4"/>
  <c r="F1199" i="4"/>
  <c r="F138" i="4"/>
  <c r="F1202" i="4"/>
  <c r="F1203" i="4"/>
  <c r="F1204" i="4"/>
  <c r="F1152" i="4"/>
  <c r="F1235" i="4"/>
  <c r="F145" i="4"/>
  <c r="F1252" i="4"/>
  <c r="F1255" i="4"/>
  <c r="F1256" i="4"/>
  <c r="F1263" i="4"/>
  <c r="F1206" i="4"/>
  <c r="F1207" i="4"/>
  <c r="F1210" i="4"/>
  <c r="F1211" i="4"/>
  <c r="F1213" i="4"/>
  <c r="F1214" i="4"/>
  <c r="F1216" i="4"/>
  <c r="F146" i="4"/>
  <c r="F148" i="4"/>
  <c r="F1225" i="4"/>
  <c r="F1226" i="4"/>
  <c r="F1227" i="4"/>
  <c r="F1228" i="4"/>
  <c r="F1229" i="4"/>
  <c r="F1230" i="4"/>
  <c r="F165" i="4"/>
  <c r="F1232" i="4"/>
  <c r="F1233" i="4"/>
  <c r="F1234" i="4"/>
  <c r="F1236" i="4"/>
  <c r="F1237" i="4"/>
  <c r="F1238" i="4"/>
  <c r="F1239" i="4"/>
  <c r="F1240" i="4"/>
  <c r="F1241" i="4"/>
  <c r="F1242" i="4"/>
  <c r="F1243" i="4"/>
  <c r="F1244" i="4"/>
  <c r="F1245" i="4"/>
  <c r="F1246" i="4"/>
  <c r="F1247" i="4"/>
  <c r="F1248" i="4"/>
  <c r="F1249" i="4"/>
  <c r="F1251" i="4"/>
  <c r="F1253" i="4"/>
  <c r="F1254" i="4"/>
  <c r="F1257" i="4"/>
  <c r="F1258" i="4"/>
  <c r="F1259" i="4"/>
  <c r="F1260" i="4"/>
  <c r="F1261" i="4"/>
  <c r="F1262" i="4"/>
  <c r="F1264" i="4"/>
  <c r="F166" i="4"/>
  <c r="F1205" i="4"/>
  <c r="F181" i="4"/>
  <c r="F1209" i="4"/>
  <c r="F1212" i="4"/>
  <c r="F1215" i="4"/>
  <c r="F1217" i="4"/>
  <c r="F1218" i="4"/>
  <c r="F1219" i="4"/>
  <c r="F1220" i="4"/>
  <c r="F1222" i="4"/>
  <c r="F1223" i="4"/>
  <c r="F1274" i="4"/>
  <c r="F1277" i="4"/>
  <c r="F1280" i="4"/>
  <c r="F1282" i="4"/>
  <c r="F1284" i="4"/>
  <c r="F1285" i="4"/>
  <c r="F1288" i="4"/>
  <c r="F1290" i="4"/>
  <c r="F1291" i="4"/>
  <c r="F1292" i="4"/>
  <c r="F188" i="4"/>
  <c r="F1267" i="4"/>
  <c r="F1268" i="4"/>
  <c r="F1269" i="4"/>
  <c r="F1271" i="4"/>
  <c r="F1272" i="4"/>
  <c r="F1273" i="4"/>
  <c r="F1275" i="4"/>
  <c r="F1276" i="4"/>
  <c r="F1279" i="4"/>
  <c r="F1266" i="4"/>
  <c r="F1278" i="4"/>
  <c r="F1281" i="4"/>
  <c r="F1283" i="4"/>
  <c r="F1286" i="4"/>
  <c r="F1287" i="4"/>
  <c r="F1140" i="4"/>
  <c r="F1293" i="4"/>
  <c r="F1270" i="4"/>
  <c r="F1297" i="4"/>
  <c r="F1298" i="4"/>
  <c r="F1296" i="4"/>
  <c r="F1299" i="4"/>
  <c r="F1295" i="4"/>
  <c r="F1143" i="4"/>
  <c r="E3" i="4"/>
  <c r="E4" i="4"/>
  <c r="E5" i="4"/>
  <c r="E6" i="4"/>
  <c r="E7" i="4"/>
  <c r="E8" i="4"/>
  <c r="E9" i="4"/>
  <c r="E10" i="4"/>
  <c r="E1265" i="4"/>
  <c r="E17" i="4"/>
  <c r="E460" i="4"/>
  <c r="E380" i="4"/>
  <c r="E506" i="4"/>
  <c r="E507" i="4"/>
  <c r="E510" i="4"/>
  <c r="E511" i="4"/>
  <c r="E512" i="4"/>
  <c r="E467" i="4"/>
  <c r="E723" i="4"/>
  <c r="E777" i="4"/>
  <c r="E1087" i="4"/>
  <c r="E27" i="4"/>
  <c r="E28" i="4"/>
  <c r="E29" i="4"/>
  <c r="E60" i="4"/>
  <c r="E13" i="4"/>
  <c r="E61" i="4"/>
  <c r="E30" i="4"/>
  <c r="E62" i="4"/>
  <c r="E63" i="4"/>
  <c r="E59" i="4"/>
  <c r="E64" i="4"/>
  <c r="E35" i="4"/>
  <c r="E37" i="4"/>
  <c r="E65" i="4"/>
  <c r="E67" i="4"/>
  <c r="E40" i="4"/>
  <c r="E41" i="4"/>
  <c r="E42" i="4"/>
  <c r="E43" i="4"/>
  <c r="E68" i="4"/>
  <c r="E69" i="4"/>
  <c r="E70" i="4"/>
  <c r="E73" i="4"/>
  <c r="E48" i="4"/>
  <c r="E76" i="4"/>
  <c r="E50" i="4"/>
  <c r="E51" i="4"/>
  <c r="E52" i="4"/>
  <c r="E71" i="4"/>
  <c r="E72" i="4"/>
  <c r="E75" i="4"/>
  <c r="E77" i="4"/>
  <c r="E57" i="4"/>
  <c r="E78" i="4"/>
  <c r="E80" i="4"/>
  <c r="E36" i="4"/>
  <c r="E66" i="4"/>
  <c r="E100" i="4"/>
  <c r="E276" i="4"/>
  <c r="E277" i="4"/>
  <c r="E282" i="4"/>
  <c r="E300" i="4"/>
  <c r="E340" i="4"/>
  <c r="E658" i="4"/>
  <c r="E659" i="4"/>
  <c r="E685" i="4"/>
  <c r="E653" i="4"/>
  <c r="E654" i="4"/>
  <c r="E74" i="4"/>
  <c r="E655" i="4"/>
  <c r="E709" i="4"/>
  <c r="E720" i="4"/>
  <c r="E721" i="4"/>
  <c r="E729" i="4"/>
  <c r="E730" i="4"/>
  <c r="E738" i="4"/>
  <c r="E740" i="4"/>
  <c r="E690" i="4"/>
  <c r="E82" i="4"/>
  <c r="E83" i="4"/>
  <c r="E84" i="4"/>
  <c r="E85" i="4"/>
  <c r="E86" i="4"/>
  <c r="E90" i="4"/>
  <c r="E91" i="4"/>
  <c r="E92" i="4"/>
  <c r="E93" i="4"/>
  <c r="E94" i="4"/>
  <c r="E95" i="4"/>
  <c r="E96" i="4"/>
  <c r="E98" i="4"/>
  <c r="E87" i="4"/>
  <c r="E88" i="4"/>
  <c r="E89" i="4"/>
  <c r="E97" i="4"/>
  <c r="E99" i="4"/>
  <c r="E713" i="4"/>
  <c r="E101" i="4"/>
  <c r="E102" i="4"/>
  <c r="E103" i="4"/>
  <c r="E104" i="4"/>
  <c r="E105" i="4"/>
  <c r="E106" i="4"/>
  <c r="E107" i="4"/>
  <c r="E108" i="4"/>
  <c r="E109" i="4"/>
  <c r="E110" i="4"/>
  <c r="E111" i="4"/>
  <c r="E112" i="4"/>
  <c r="E113" i="4"/>
  <c r="E727" i="4"/>
  <c r="E799" i="4"/>
  <c r="E805" i="4"/>
  <c r="E117" i="4"/>
  <c r="E812" i="4"/>
  <c r="E817" i="4"/>
  <c r="E820" i="4"/>
  <c r="E897" i="4"/>
  <c r="E920" i="4"/>
  <c r="E120" i="4"/>
  <c r="E924" i="4"/>
  <c r="E925" i="4"/>
  <c r="E927" i="4"/>
  <c r="E127" i="4"/>
  <c r="E128" i="4"/>
  <c r="E129" i="4"/>
  <c r="E130" i="4"/>
  <c r="E131" i="4"/>
  <c r="E157" i="4"/>
  <c r="E852" i="4"/>
  <c r="E132" i="4"/>
  <c r="E133" i="4"/>
  <c r="E134" i="4"/>
  <c r="E136" i="4"/>
  <c r="E137" i="4"/>
  <c r="E853" i="4"/>
  <c r="E854" i="4"/>
  <c r="E855" i="4"/>
  <c r="E141" i="4"/>
  <c r="E142" i="4"/>
  <c r="E143" i="4"/>
  <c r="E144" i="4"/>
  <c r="E861" i="4"/>
  <c r="E862" i="4"/>
  <c r="E147" i="4"/>
  <c r="E863" i="4"/>
  <c r="E149" i="4"/>
  <c r="E150" i="4"/>
  <c r="E867" i="4"/>
  <c r="E152" i="4"/>
  <c r="E153" i="4"/>
  <c r="E154" i="4"/>
  <c r="E874" i="4"/>
  <c r="E156" i="4"/>
  <c r="E877" i="4"/>
  <c r="E160" i="4"/>
  <c r="E161" i="4"/>
  <c r="E135" i="4"/>
  <c r="E164" i="4"/>
  <c r="E167" i="4"/>
  <c r="E168" i="4"/>
  <c r="E880" i="4"/>
  <c r="E885" i="4"/>
  <c r="E908" i="4"/>
  <c r="E941" i="4"/>
  <c r="E162" i="4"/>
  <c r="E169" i="4"/>
  <c r="E959" i="4"/>
  <c r="E172" i="4"/>
  <c r="E184" i="4"/>
  <c r="E185" i="4"/>
  <c r="E186" i="4"/>
  <c r="E187" i="4"/>
  <c r="E173" i="4"/>
  <c r="E174" i="4"/>
  <c r="E175" i="4"/>
  <c r="E176" i="4"/>
  <c r="E177" i="4"/>
  <c r="E178" i="4"/>
  <c r="E179" i="4"/>
  <c r="E180" i="4"/>
  <c r="E968" i="4"/>
  <c r="E182" i="4"/>
  <c r="E183" i="4"/>
  <c r="E969" i="4"/>
  <c r="E1031" i="4"/>
  <c r="E945" i="4"/>
  <c r="E1088" i="4"/>
  <c r="E1200" i="4"/>
  <c r="E1300" i="4"/>
  <c r="E2" i="4"/>
  <c r="E18" i="4"/>
  <c r="E14" i="4"/>
  <c r="E15" i="4"/>
  <c r="E210" i="4"/>
  <c r="E211" i="4"/>
  <c r="E215" i="4"/>
  <c r="E216" i="4"/>
  <c r="E217" i="4"/>
  <c r="E218" i="4"/>
  <c r="E223" i="4"/>
  <c r="E225" i="4"/>
  <c r="E226" i="4"/>
  <c r="E227" i="4"/>
  <c r="E228" i="4"/>
  <c r="E230" i="4"/>
  <c r="E231" i="4"/>
  <c r="E232" i="4"/>
  <c r="E233" i="4"/>
  <c r="E234" i="4"/>
  <c r="E235" i="4"/>
  <c r="E236" i="4"/>
  <c r="E237" i="4"/>
  <c r="E238" i="4"/>
  <c r="E239" i="4"/>
  <c r="E240" i="4"/>
  <c r="E241" i="4"/>
  <c r="E242" i="4"/>
  <c r="E243" i="4"/>
  <c r="E244" i="4"/>
  <c r="E19" i="4"/>
  <c r="E199" i="4"/>
  <c r="E200" i="4"/>
  <c r="E201" i="4"/>
  <c r="E202" i="4"/>
  <c r="E204" i="4"/>
  <c r="E205" i="4"/>
  <c r="E206" i="4"/>
  <c r="E207" i="4"/>
  <c r="E208" i="4"/>
  <c r="E212" i="4"/>
  <c r="E213" i="4"/>
  <c r="E219" i="4"/>
  <c r="E220" i="4"/>
  <c r="E221" i="4"/>
  <c r="E222" i="4"/>
  <c r="E224" i="4"/>
  <c r="E229" i="4"/>
  <c r="E246" i="4"/>
  <c r="E247" i="4"/>
  <c r="E248" i="4"/>
  <c r="E249" i="4"/>
  <c r="E250" i="4"/>
  <c r="E251" i="4"/>
  <c r="E252" i="4"/>
  <c r="E253" i="4"/>
  <c r="E254" i="4"/>
  <c r="E255" i="4"/>
  <c r="E256" i="4"/>
  <c r="E257" i="4"/>
  <c r="E258" i="4"/>
  <c r="E259" i="4"/>
  <c r="E260" i="4"/>
  <c r="E261" i="4"/>
  <c r="E262" i="4"/>
  <c r="E263" i="4"/>
  <c r="E264" i="4"/>
  <c r="E265" i="4"/>
  <c r="E266" i="4"/>
  <c r="E267" i="4"/>
  <c r="E268" i="4"/>
  <c r="E269" i="4"/>
  <c r="E270" i="4"/>
  <c r="E271" i="4"/>
  <c r="E272" i="4"/>
  <c r="E273" i="4"/>
  <c r="E274" i="4"/>
  <c r="E275" i="4"/>
  <c r="E20" i="4"/>
  <c r="E21" i="4"/>
  <c r="E22" i="4"/>
  <c r="E279" i="4"/>
  <c r="E280" i="4"/>
  <c r="E281" i="4"/>
  <c r="E23" i="4"/>
  <c r="E283" i="4"/>
  <c r="E284" i="4"/>
  <c r="E24" i="4"/>
  <c r="E286" i="4"/>
  <c r="E287" i="4"/>
  <c r="E288" i="4"/>
  <c r="E25" i="4"/>
  <c r="E290" i="4"/>
  <c r="E291" i="4"/>
  <c r="E292" i="4"/>
  <c r="E293" i="4"/>
  <c r="E294" i="4"/>
  <c r="E295" i="4"/>
  <c r="E296" i="4"/>
  <c r="E297" i="4"/>
  <c r="E298" i="4"/>
  <c r="E299" i="4"/>
  <c r="E26" i="4"/>
  <c r="E301" i="4"/>
  <c r="E302" i="4"/>
  <c r="E303" i="4"/>
  <c r="E304" i="4"/>
  <c r="E305" i="4"/>
  <c r="E306" i="4"/>
  <c r="E307" i="4"/>
  <c r="E308" i="4"/>
  <c r="E309" i="4"/>
  <c r="E310" i="4"/>
  <c r="E311" i="4"/>
  <c r="E312" i="4"/>
  <c r="E313" i="4"/>
  <c r="E314" i="4"/>
  <c r="E315" i="4"/>
  <c r="E316" i="4"/>
  <c r="E12" i="4"/>
  <c r="E318" i="4"/>
  <c r="E16" i="4"/>
  <c r="E320" i="4"/>
  <c r="E321" i="4"/>
  <c r="E38" i="4"/>
  <c r="E49" i="4"/>
  <c r="E324" i="4"/>
  <c r="E325" i="4"/>
  <c r="E326" i="4"/>
  <c r="E327" i="4"/>
  <c r="E328" i="4"/>
  <c r="E329" i="4"/>
  <c r="E330" i="4"/>
  <c r="E53" i="4"/>
  <c r="E332" i="4"/>
  <c r="E54" i="4"/>
  <c r="E334" i="4"/>
  <c r="E335" i="4"/>
  <c r="E336" i="4"/>
  <c r="E55" i="4"/>
  <c r="E338" i="4"/>
  <c r="E339" i="4"/>
  <c r="E56" i="4"/>
  <c r="E198" i="4"/>
  <c r="E58" i="4"/>
  <c r="E209" i="4"/>
  <c r="E214" i="4"/>
  <c r="E33" i="4"/>
  <c r="E386" i="4"/>
  <c r="E397" i="4"/>
  <c r="E398" i="4"/>
  <c r="E438" i="4"/>
  <c r="E440" i="4"/>
  <c r="E441" i="4"/>
  <c r="E447" i="4"/>
  <c r="E451" i="4"/>
  <c r="E453" i="4"/>
  <c r="E455" i="4"/>
  <c r="E459" i="4"/>
  <c r="E79" i="4"/>
  <c r="E341" i="4"/>
  <c r="E347" i="4"/>
  <c r="E348" i="4"/>
  <c r="E349" i="4"/>
  <c r="E350" i="4"/>
  <c r="E351" i="4"/>
  <c r="E354" i="4"/>
  <c r="E357" i="4"/>
  <c r="E359" i="4"/>
  <c r="E360" i="4"/>
  <c r="E362" i="4"/>
  <c r="E363" i="4"/>
  <c r="E365" i="4"/>
  <c r="E367" i="4"/>
  <c r="E368" i="4"/>
  <c r="E369" i="4"/>
  <c r="E371" i="4"/>
  <c r="E372" i="4"/>
  <c r="E373" i="4"/>
  <c r="E374" i="4"/>
  <c r="E375" i="4"/>
  <c r="E377" i="4"/>
  <c r="E378" i="4"/>
  <c r="E289" i="4"/>
  <c r="E381" i="4"/>
  <c r="E382" i="4"/>
  <c r="E384" i="4"/>
  <c r="E385" i="4"/>
  <c r="E387" i="4"/>
  <c r="E513" i="4"/>
  <c r="E389" i="4"/>
  <c r="E391" i="4"/>
  <c r="E627" i="4"/>
  <c r="E394" i="4"/>
  <c r="E660" i="4"/>
  <c r="E396" i="4"/>
  <c r="E345" i="4"/>
  <c r="E376" i="4"/>
  <c r="E390" i="4"/>
  <c r="E392" i="4"/>
  <c r="E399" i="4"/>
  <c r="E400" i="4"/>
  <c r="E401" i="4"/>
  <c r="E402" i="4"/>
  <c r="E403" i="4"/>
  <c r="E1128" i="4"/>
  <c r="E405" i="4"/>
  <c r="E406" i="4"/>
  <c r="E407" i="4"/>
  <c r="E408" i="4"/>
  <c r="E409" i="4"/>
  <c r="E410" i="4"/>
  <c r="E411" i="4"/>
  <c r="E412" i="4"/>
  <c r="E413" i="4"/>
  <c r="E39" i="4"/>
  <c r="E415" i="4"/>
  <c r="E466" i="4"/>
  <c r="E698" i="4"/>
  <c r="E418" i="4"/>
  <c r="E419" i="4"/>
  <c r="E420" i="4"/>
  <c r="E421" i="4"/>
  <c r="E422" i="4"/>
  <c r="E423" i="4"/>
  <c r="E704" i="4"/>
  <c r="E425" i="4"/>
  <c r="E426" i="4"/>
  <c r="E705" i="4"/>
  <c r="E708" i="4"/>
  <c r="E710" i="4"/>
  <c r="E430" i="4"/>
  <c r="E431" i="4"/>
  <c r="E432" i="4"/>
  <c r="E725" i="4"/>
  <c r="E434" i="4"/>
  <c r="E435" i="4"/>
  <c r="E436" i="4"/>
  <c r="E437" i="4"/>
  <c r="E439" i="4"/>
  <c r="E442" i="4"/>
  <c r="E443" i="4"/>
  <c r="E444" i="4"/>
  <c r="E445" i="4"/>
  <c r="E446" i="4"/>
  <c r="E448" i="4"/>
  <c r="E449" i="4"/>
  <c r="E450" i="4"/>
  <c r="E731" i="4"/>
  <c r="E454" i="4"/>
  <c r="E737" i="4"/>
  <c r="E457" i="4"/>
  <c r="E772" i="4"/>
  <c r="E461" i="4"/>
  <c r="E462" i="4"/>
  <c r="E463" i="4"/>
  <c r="E464" i="4"/>
  <c r="E865" i="4"/>
  <c r="E342" i="4"/>
  <c r="E343" i="4"/>
  <c r="E344" i="4"/>
  <c r="E346" i="4"/>
  <c r="E352" i="4"/>
  <c r="E353" i="4"/>
  <c r="E1221" i="4"/>
  <c r="E356" i="4"/>
  <c r="E358" i="4"/>
  <c r="E361" i="4"/>
  <c r="E364" i="4"/>
  <c r="E366" i="4"/>
  <c r="E370" i="4"/>
  <c r="E379" i="4"/>
  <c r="E483" i="4"/>
  <c r="E484" i="4"/>
  <c r="E480" i="4"/>
  <c r="E487" i="4"/>
  <c r="E490" i="4"/>
  <c r="E495" i="4"/>
  <c r="E496" i="4"/>
  <c r="E593" i="4"/>
  <c r="E498" i="4"/>
  <c r="E499" i="4"/>
  <c r="E500" i="4"/>
  <c r="E504" i="4"/>
  <c r="E505" i="4"/>
  <c r="E807" i="4"/>
  <c r="E815" i="4"/>
  <c r="E508" i="4"/>
  <c r="E816" i="4"/>
  <c r="E844" i="4"/>
  <c r="E1208" i="4"/>
  <c r="E625" i="4"/>
  <c r="E514" i="4"/>
  <c r="E515" i="4"/>
  <c r="E626" i="4"/>
  <c r="E657" i="4"/>
  <c r="E469" i="4"/>
  <c r="E470" i="4"/>
  <c r="E472" i="4"/>
  <c r="E473" i="4"/>
  <c r="E474" i="4"/>
  <c r="E475" i="4"/>
  <c r="E476" i="4"/>
  <c r="E477" i="4"/>
  <c r="E481" i="4"/>
  <c r="E482" i="4"/>
  <c r="E485" i="4"/>
  <c r="E479" i="4"/>
  <c r="E486" i="4"/>
  <c r="E488" i="4"/>
  <c r="E489" i="4"/>
  <c r="E491" i="4"/>
  <c r="E492" i="4"/>
  <c r="E493" i="4"/>
  <c r="E494" i="4"/>
  <c r="E501" i="4"/>
  <c r="E502" i="4"/>
  <c r="E503" i="4"/>
  <c r="E509" i="4"/>
  <c r="E516" i="4"/>
  <c r="E468" i="4"/>
  <c r="E471" i="4"/>
  <c r="E478" i="4"/>
  <c r="E524" i="4"/>
  <c r="E527" i="4"/>
  <c r="E531" i="4"/>
  <c r="E532" i="4"/>
  <c r="E538" i="4"/>
  <c r="E540" i="4"/>
  <c r="E541" i="4"/>
  <c r="E518" i="4"/>
  <c r="E521" i="4"/>
  <c r="E656" i="4"/>
  <c r="E520" i="4"/>
  <c r="E714" i="4"/>
  <c r="E525" i="4"/>
  <c r="E526" i="4"/>
  <c r="E528" i="4"/>
  <c r="E529" i="4"/>
  <c r="E530" i="4"/>
  <c r="E533" i="4"/>
  <c r="E534" i="4"/>
  <c r="E535" i="4"/>
  <c r="E536" i="4"/>
  <c r="E537" i="4"/>
  <c r="E539" i="4"/>
  <c r="E707" i="4"/>
  <c r="E543" i="4"/>
  <c r="E832" i="4"/>
  <c r="E519" i="4"/>
  <c r="E570" i="4"/>
  <c r="E602" i="4"/>
  <c r="E603" i="4"/>
  <c r="E618" i="4"/>
  <c r="E621" i="4"/>
  <c r="E558" i="4"/>
  <c r="E560" i="4"/>
  <c r="E561" i="4"/>
  <c r="E565" i="4"/>
  <c r="E573" i="4"/>
  <c r="E575" i="4"/>
  <c r="E576" i="4"/>
  <c r="E580" i="4"/>
  <c r="E581" i="4"/>
  <c r="E582" i="4"/>
  <c r="E583" i="4"/>
  <c r="E584" i="4"/>
  <c r="E585" i="4"/>
  <c r="E586" i="4"/>
  <c r="E587" i="4"/>
  <c r="E588" i="4"/>
  <c r="E589" i="4"/>
  <c r="E590" i="4"/>
  <c r="E591" i="4"/>
  <c r="E592" i="4"/>
  <c r="E974" i="4"/>
  <c r="E594" i="4"/>
  <c r="E595" i="4"/>
  <c r="E596" i="4"/>
  <c r="E597" i="4"/>
  <c r="E598" i="4"/>
  <c r="E599" i="4"/>
  <c r="E600" i="4"/>
  <c r="E601" i="4"/>
  <c r="E604" i="4"/>
  <c r="E605" i="4"/>
  <c r="E606" i="4"/>
  <c r="E607" i="4"/>
  <c r="E608" i="4"/>
  <c r="E609" i="4"/>
  <c r="E610" i="4"/>
  <c r="E611" i="4"/>
  <c r="E612" i="4"/>
  <c r="E613" i="4"/>
  <c r="E614" i="4"/>
  <c r="E615" i="4"/>
  <c r="E616" i="4"/>
  <c r="E617" i="4"/>
  <c r="E619" i="4"/>
  <c r="E620" i="4"/>
  <c r="E622" i="4"/>
  <c r="E623" i="4"/>
  <c r="E624" i="4"/>
  <c r="E544" i="4"/>
  <c r="E545" i="4"/>
  <c r="E546" i="4"/>
  <c r="E547" i="4"/>
  <c r="E548" i="4"/>
  <c r="E549" i="4"/>
  <c r="E550" i="4"/>
  <c r="E551" i="4"/>
  <c r="E552" i="4"/>
  <c r="E553" i="4"/>
  <c r="E554" i="4"/>
  <c r="E555" i="4"/>
  <c r="E556" i="4"/>
  <c r="E557" i="4"/>
  <c r="E559" i="4"/>
  <c r="E562" i="4"/>
  <c r="E563" i="4"/>
  <c r="E564" i="4"/>
  <c r="E566" i="4"/>
  <c r="E567" i="4"/>
  <c r="E568" i="4"/>
  <c r="E569" i="4"/>
  <c r="E571" i="4"/>
  <c r="E572" i="4"/>
  <c r="E574" i="4"/>
  <c r="E577" i="4"/>
  <c r="E578" i="4"/>
  <c r="E579" i="4"/>
  <c r="E629" i="4"/>
  <c r="E630" i="4"/>
  <c r="E632" i="4"/>
  <c r="E634" i="4"/>
  <c r="E628" i="4"/>
  <c r="E637" i="4"/>
  <c r="E638" i="4"/>
  <c r="E639" i="4"/>
  <c r="E641" i="4"/>
  <c r="E642" i="4"/>
  <c r="E643" i="4"/>
  <c r="E645" i="4"/>
  <c r="E646" i="4"/>
  <c r="E647" i="4"/>
  <c r="E648" i="4"/>
  <c r="E649" i="4"/>
  <c r="E631" i="4"/>
  <c r="E633" i="4"/>
  <c r="E123" i="4"/>
  <c r="E125" i="4"/>
  <c r="E126" i="4"/>
  <c r="E640" i="4"/>
  <c r="E644" i="4"/>
  <c r="E650" i="4"/>
  <c r="E121" i="4"/>
  <c r="E122" i="4"/>
  <c r="E679" i="4"/>
  <c r="E681" i="4"/>
  <c r="E124" i="4"/>
  <c r="E285" i="4"/>
  <c r="E404" i="4"/>
  <c r="E414" i="4"/>
  <c r="E416" i="4"/>
  <c r="E661" i="4"/>
  <c r="E662" i="4"/>
  <c r="E663" i="4"/>
  <c r="E664" i="4"/>
  <c r="E665" i="4"/>
  <c r="E666" i="4"/>
  <c r="E667" i="4"/>
  <c r="E417" i="4"/>
  <c r="E669" i="4"/>
  <c r="E670" i="4"/>
  <c r="E671" i="4"/>
  <c r="E672" i="4"/>
  <c r="E673" i="4"/>
  <c r="E674" i="4"/>
  <c r="E675" i="4"/>
  <c r="E676" i="4"/>
  <c r="E677" i="4"/>
  <c r="E678" i="4"/>
  <c r="E680" i="4"/>
  <c r="E682" i="4"/>
  <c r="E683" i="4"/>
  <c r="E684" i="4"/>
  <c r="E429" i="4"/>
  <c r="E687" i="4"/>
  <c r="E688" i="4"/>
  <c r="E651" i="4"/>
  <c r="E652" i="4"/>
  <c r="E914" i="4"/>
  <c r="E919" i="4"/>
  <c r="E923" i="4"/>
  <c r="E926" i="4"/>
  <c r="E872" i="4"/>
  <c r="E894" i="4"/>
  <c r="E715" i="4"/>
  <c r="E717" i="4"/>
  <c r="E898" i="4"/>
  <c r="E921" i="4"/>
  <c r="E319" i="4"/>
  <c r="E322" i="4"/>
  <c r="E323" i="4"/>
  <c r="E739" i="4"/>
  <c r="E331" i="4"/>
  <c r="E333" i="4"/>
  <c r="E337" i="4"/>
  <c r="E743" i="4"/>
  <c r="E745" i="4"/>
  <c r="E746" i="4"/>
  <c r="E689" i="4"/>
  <c r="E203" i="4"/>
  <c r="E691" i="4"/>
  <c r="E692" i="4"/>
  <c r="E383" i="4"/>
  <c r="E695" i="4"/>
  <c r="E696" i="4"/>
  <c r="E697" i="4"/>
  <c r="E388" i="4"/>
  <c r="E699" i="4"/>
  <c r="E700" i="4"/>
  <c r="E701" i="4"/>
  <c r="E702" i="4"/>
  <c r="E703" i="4"/>
  <c r="E393" i="4"/>
  <c r="E395" i="4"/>
  <c r="E706" i="4"/>
  <c r="E424" i="4"/>
  <c r="E427" i="4"/>
  <c r="E711" i="4"/>
  <c r="E712" i="4"/>
  <c r="E428" i="4"/>
  <c r="E433" i="4"/>
  <c r="E452" i="4"/>
  <c r="E716" i="4"/>
  <c r="E718" i="4"/>
  <c r="E719" i="4"/>
  <c r="E722" i="4"/>
  <c r="E542" i="4"/>
  <c r="E724" i="4"/>
  <c r="E517" i="4"/>
  <c r="E726" i="4"/>
  <c r="E775" i="4"/>
  <c r="E728" i="4"/>
  <c r="E848" i="4"/>
  <c r="E732" i="4"/>
  <c r="E733" i="4"/>
  <c r="E734" i="4"/>
  <c r="E735" i="4"/>
  <c r="E736" i="4"/>
  <c r="E911" i="4"/>
  <c r="E744" i="4"/>
  <c r="E797" i="4"/>
  <c r="E810" i="4"/>
  <c r="E747" i="4"/>
  <c r="E748" i="4"/>
  <c r="E749" i="4"/>
  <c r="E750" i="4"/>
  <c r="E751" i="4"/>
  <c r="E752" i="4"/>
  <c r="E753" i="4"/>
  <c r="E754" i="4"/>
  <c r="E755" i="4"/>
  <c r="E756" i="4"/>
  <c r="E758" i="4"/>
  <c r="E759" i="4"/>
  <c r="E760" i="4"/>
  <c r="E762" i="4"/>
  <c r="E763" i="4"/>
  <c r="E764" i="4"/>
  <c r="E765" i="4"/>
  <c r="E766" i="4"/>
  <c r="E767" i="4"/>
  <c r="E768" i="4"/>
  <c r="E990" i="4"/>
  <c r="E770" i="4"/>
  <c r="E771" i="4"/>
  <c r="E773" i="4"/>
  <c r="E774" i="4"/>
  <c r="E993" i="4"/>
  <c r="E776" i="4"/>
  <c r="E995" i="4"/>
  <c r="E778" i="4"/>
  <c r="E999" i="4"/>
  <c r="E780" i="4"/>
  <c r="E781" i="4"/>
  <c r="E1000" i="4"/>
  <c r="E783" i="4"/>
  <c r="E784" i="4"/>
  <c r="E785" i="4"/>
  <c r="E787" i="4"/>
  <c r="E789" i="4"/>
  <c r="E1005" i="4"/>
  <c r="E791" i="4"/>
  <c r="E792" i="4"/>
  <c r="E793" i="4"/>
  <c r="E1006" i="4"/>
  <c r="E786" i="4"/>
  <c r="E788" i="4"/>
  <c r="E794" i="4"/>
  <c r="E796" i="4"/>
  <c r="E795" i="4"/>
  <c r="E798" i="4"/>
  <c r="E937" i="4"/>
  <c r="E800" i="4"/>
  <c r="E801" i="4"/>
  <c r="E802" i="4"/>
  <c r="E803" i="4"/>
  <c r="E957" i="4"/>
  <c r="E963" i="4"/>
  <c r="E806" i="4"/>
  <c r="E966" i="4"/>
  <c r="E808" i="4"/>
  <c r="E930" i="4"/>
  <c r="E811" i="4"/>
  <c r="E1193" i="4"/>
  <c r="E813" i="4"/>
  <c r="E814" i="4"/>
  <c r="E1197" i="4"/>
  <c r="E1201" i="4"/>
  <c r="E761" i="4"/>
  <c r="E1156" i="4"/>
  <c r="E840" i="4"/>
  <c r="E841" i="4"/>
  <c r="E842" i="4"/>
  <c r="E843" i="4"/>
  <c r="E1194" i="4"/>
  <c r="E845" i="4"/>
  <c r="E847" i="4"/>
  <c r="E1231" i="4"/>
  <c r="E849" i="4"/>
  <c r="E818" i="4"/>
  <c r="E819" i="4"/>
  <c r="E821" i="4"/>
  <c r="E823" i="4"/>
  <c r="E827" i="4"/>
  <c r="E828" i="4"/>
  <c r="E824" i="4"/>
  <c r="E829" i="4"/>
  <c r="E830" i="4"/>
  <c r="E831" i="4"/>
  <c r="E1294" i="4"/>
  <c r="E833" i="4"/>
  <c r="E834" i="4"/>
  <c r="E835" i="4"/>
  <c r="E836" i="4"/>
  <c r="E837" i="4"/>
  <c r="E838" i="4"/>
  <c r="E839" i="4"/>
  <c r="E846" i="4"/>
  <c r="E850" i="4"/>
  <c r="E11" i="4"/>
  <c r="E114" i="4"/>
  <c r="E822" i="4"/>
  <c r="E825" i="4"/>
  <c r="E826" i="4"/>
  <c r="E882" i="4"/>
  <c r="E115" i="4"/>
  <c r="E900" i="4"/>
  <c r="E901" i="4"/>
  <c r="E907" i="4"/>
  <c r="E116" i="4"/>
  <c r="E119" i="4"/>
  <c r="E171" i="4"/>
  <c r="E189" i="4"/>
  <c r="E190" i="4"/>
  <c r="E191" i="4"/>
  <c r="E192" i="4"/>
  <c r="E193" i="4"/>
  <c r="E196" i="4"/>
  <c r="E197" i="4"/>
  <c r="E194" i="4"/>
  <c r="E195" i="4"/>
  <c r="E456" i="4"/>
  <c r="E458" i="4"/>
  <c r="E465" i="4"/>
  <c r="E355" i="4"/>
  <c r="E857" i="4"/>
  <c r="E497" i="4"/>
  <c r="E522" i="4"/>
  <c r="E523" i="4"/>
  <c r="E668" i="4"/>
  <c r="E779" i="4"/>
  <c r="E790" i="4"/>
  <c r="E757" i="4"/>
  <c r="E804" i="4"/>
  <c r="E809" i="4"/>
  <c r="E859" i="4"/>
  <c r="E864" i="4"/>
  <c r="E875" i="4"/>
  <c r="E876" i="4"/>
  <c r="E878" i="4"/>
  <c r="E879" i="4"/>
  <c r="E887" i="4"/>
  <c r="E889" i="4"/>
  <c r="E881" i="4"/>
  <c r="E883" i="4"/>
  <c r="E884" i="4"/>
  <c r="E895" i="4"/>
  <c r="E886" i="4"/>
  <c r="E899" i="4"/>
  <c r="E888" i="4"/>
  <c r="E902" i="4"/>
  <c r="E890" i="4"/>
  <c r="E891" i="4"/>
  <c r="E892" i="4"/>
  <c r="E893" i="4"/>
  <c r="E903" i="4"/>
  <c r="E905" i="4"/>
  <c r="E896" i="4"/>
  <c r="E909" i="4"/>
  <c r="E910" i="4"/>
  <c r="E912" i="4"/>
  <c r="E913" i="4"/>
  <c r="E904" i="4"/>
  <c r="E915" i="4"/>
  <c r="E906" i="4"/>
  <c r="E918" i="4"/>
  <c r="E943" i="4"/>
  <c r="E1007" i="4"/>
  <c r="E1008" i="4"/>
  <c r="E1013" i="4"/>
  <c r="E1105" i="4"/>
  <c r="E1131" i="4"/>
  <c r="E139" i="4"/>
  <c r="E140" i="4"/>
  <c r="E151" i="4"/>
  <c r="E860" i="4"/>
  <c r="E155" i="4"/>
  <c r="E868" i="4"/>
  <c r="E869" i="4"/>
  <c r="E870" i="4"/>
  <c r="E159" i="4"/>
  <c r="E170" i="4"/>
  <c r="E163" i="4"/>
  <c r="E31" i="4"/>
  <c r="E947" i="4"/>
  <c r="E948" i="4"/>
  <c r="E949" i="4"/>
  <c r="E950" i="4"/>
  <c r="E953" i="4"/>
  <c r="E955" i="4"/>
  <c r="E958" i="4"/>
  <c r="E32" i="4"/>
  <c r="E960" i="4"/>
  <c r="E964" i="4"/>
  <c r="E34" i="4"/>
  <c r="E44" i="4"/>
  <c r="E45" i="4"/>
  <c r="E971" i="4"/>
  <c r="E972" i="4"/>
  <c r="E46" i="4"/>
  <c r="E976" i="4"/>
  <c r="E978" i="4"/>
  <c r="E979" i="4"/>
  <c r="E47" i="4"/>
  <c r="E81" i="4"/>
  <c r="E984" i="4"/>
  <c r="E245" i="4"/>
  <c r="E686" i="4"/>
  <c r="E994" i="4"/>
  <c r="E769" i="4"/>
  <c r="E782" i="4"/>
  <c r="E873" i="4"/>
  <c r="E1002" i="4"/>
  <c r="E982" i="4"/>
  <c r="E1004" i="4"/>
  <c r="E1003" i="4"/>
  <c r="E952" i="4"/>
  <c r="E1020" i="4"/>
  <c r="E1025" i="4"/>
  <c r="E1026" i="4"/>
  <c r="E1067" i="4"/>
  <c r="E932" i="4"/>
  <c r="E1133" i="4"/>
  <c r="E936" i="4"/>
  <c r="E938" i="4"/>
  <c r="E939" i="4"/>
  <c r="E942" i="4"/>
  <c r="E944" i="4"/>
  <c r="E158" i="4"/>
  <c r="E946" i="4"/>
  <c r="E951" i="4"/>
  <c r="E741" i="4"/>
  <c r="E742" i="4"/>
  <c r="E954" i="4"/>
  <c r="E956" i="4"/>
  <c r="E694" i="4"/>
  <c r="E961" i="4"/>
  <c r="E962" i="4"/>
  <c r="E693" i="4"/>
  <c r="E965" i="4"/>
  <c r="E916" i="4"/>
  <c r="E970" i="4"/>
  <c r="E917" i="4"/>
  <c r="E975" i="4"/>
  <c r="E977" i="4"/>
  <c r="E981" i="4"/>
  <c r="E983" i="4"/>
  <c r="E985" i="4"/>
  <c r="E986" i="4"/>
  <c r="E987" i="4"/>
  <c r="E988" i="4"/>
  <c r="E989" i="4"/>
  <c r="E991" i="4"/>
  <c r="E992" i="4"/>
  <c r="E996" i="4"/>
  <c r="E997" i="4"/>
  <c r="E998" i="4"/>
  <c r="E1001" i="4"/>
  <c r="E851" i="4"/>
  <c r="E856" i="4"/>
  <c r="E1009" i="4"/>
  <c r="E1010" i="4"/>
  <c r="E1011" i="4"/>
  <c r="E1012" i="4"/>
  <c r="E858" i="4"/>
  <c r="E1014" i="4"/>
  <c r="E1015" i="4"/>
  <c r="E1016" i="4"/>
  <c r="E1017" i="4"/>
  <c r="E1018" i="4"/>
  <c r="E1019" i="4"/>
  <c r="E1021" i="4"/>
  <c r="E1022" i="4"/>
  <c r="E1023" i="4"/>
  <c r="E1024" i="4"/>
  <c r="E1027" i="4"/>
  <c r="E1028" i="4"/>
  <c r="E1029" i="4"/>
  <c r="E1030" i="4"/>
  <c r="E1032" i="4"/>
  <c r="E928" i="4"/>
  <c r="E929" i="4"/>
  <c r="E866" i="4"/>
  <c r="E931" i="4"/>
  <c r="E933" i="4"/>
  <c r="E922" i="4"/>
  <c r="E871" i="4"/>
  <c r="E1073" i="4"/>
  <c r="E1082" i="4"/>
  <c r="E1097" i="4"/>
  <c r="E1101" i="4"/>
  <c r="E940" i="4"/>
  <c r="E1109" i="4"/>
  <c r="E1111" i="4"/>
  <c r="E1117" i="4"/>
  <c r="E1118" i="4"/>
  <c r="E1120" i="4"/>
  <c r="E980" i="4"/>
  <c r="E1127" i="4"/>
  <c r="E935" i="4"/>
  <c r="E1129" i="4"/>
  <c r="E973" i="4"/>
  <c r="E934" i="4"/>
  <c r="E1134" i="4"/>
  <c r="E1135" i="4"/>
  <c r="E1137" i="4"/>
  <c r="E1138" i="4"/>
  <c r="E1139" i="4"/>
  <c r="E1059" i="4"/>
  <c r="E1141" i="4"/>
  <c r="E1126" i="4"/>
  <c r="E1144" i="4"/>
  <c r="E1148" i="4"/>
  <c r="E1149" i="4"/>
  <c r="E1034" i="4"/>
  <c r="E1035" i="4"/>
  <c r="E1036" i="4"/>
  <c r="E1037" i="4"/>
  <c r="E1039" i="4"/>
  <c r="E1040" i="4"/>
  <c r="E1042" i="4"/>
  <c r="E1044" i="4"/>
  <c r="E1047" i="4"/>
  <c r="E1048" i="4"/>
  <c r="E1050" i="4"/>
  <c r="E1052" i="4"/>
  <c r="E1053" i="4"/>
  <c r="E1054" i="4"/>
  <c r="E1055" i="4"/>
  <c r="E1056" i="4"/>
  <c r="E1057" i="4"/>
  <c r="E1041" i="4"/>
  <c r="E1043" i="4"/>
  <c r="E1045" i="4"/>
  <c r="E1046" i="4"/>
  <c r="E1049" i="4"/>
  <c r="E1051" i="4"/>
  <c r="E1058" i="4"/>
  <c r="E1060" i="4"/>
  <c r="E1061" i="4"/>
  <c r="E1062" i="4"/>
  <c r="E1063" i="4"/>
  <c r="E1064" i="4"/>
  <c r="E1065" i="4"/>
  <c r="E1066" i="4"/>
  <c r="E1132" i="4"/>
  <c r="E1068" i="4"/>
  <c r="E1069" i="4"/>
  <c r="E1070" i="4"/>
  <c r="E1071" i="4"/>
  <c r="E1072" i="4"/>
  <c r="E1074" i="4"/>
  <c r="E1075" i="4"/>
  <c r="E1076" i="4"/>
  <c r="E1077" i="4"/>
  <c r="E1078" i="4"/>
  <c r="E1079" i="4"/>
  <c r="E1080" i="4"/>
  <c r="E1081" i="4"/>
  <c r="E1083" i="4"/>
  <c r="E1084" i="4"/>
  <c r="E1085" i="4"/>
  <c r="E1086" i="4"/>
  <c r="E1224" i="4"/>
  <c r="E967" i="4"/>
  <c r="E1089" i="4"/>
  <c r="E1090" i="4"/>
  <c r="E1091" i="4"/>
  <c r="E1092" i="4"/>
  <c r="E1093" i="4"/>
  <c r="E1094" i="4"/>
  <c r="E1095" i="4"/>
  <c r="E1096" i="4"/>
  <c r="E1098" i="4"/>
  <c r="E1099" i="4"/>
  <c r="E1100" i="4"/>
  <c r="E1102" i="4"/>
  <c r="E1103" i="4"/>
  <c r="E1104" i="4"/>
  <c r="E1106" i="4"/>
  <c r="E1107" i="4"/>
  <c r="E1108" i="4"/>
  <c r="E1110" i="4"/>
  <c r="E1112" i="4"/>
  <c r="E1113" i="4"/>
  <c r="E1114" i="4"/>
  <c r="E1115" i="4"/>
  <c r="E1116" i="4"/>
  <c r="E1119" i="4"/>
  <c r="E1121" i="4"/>
  <c r="E1122" i="4"/>
  <c r="E1123" i="4"/>
  <c r="E1124" i="4"/>
  <c r="E1125" i="4"/>
  <c r="E1130" i="4"/>
  <c r="E1189" i="4"/>
  <c r="E1136" i="4"/>
  <c r="E1142" i="4"/>
  <c r="E1145" i="4"/>
  <c r="E1146" i="4"/>
  <c r="E1147" i="4"/>
  <c r="E1033" i="4"/>
  <c r="E1038" i="4"/>
  <c r="E1154" i="4"/>
  <c r="E1160" i="4"/>
  <c r="E1165" i="4"/>
  <c r="E1166" i="4"/>
  <c r="E1186" i="4"/>
  <c r="E1289" i="4"/>
  <c r="E1192" i="4"/>
  <c r="E118" i="4"/>
  <c r="E1195" i="4"/>
  <c r="E1196" i="4"/>
  <c r="E278" i="4"/>
  <c r="E1198" i="4"/>
  <c r="E635" i="4"/>
  <c r="E1150" i="4"/>
  <c r="E1153" i="4"/>
  <c r="E1155" i="4"/>
  <c r="E1151" i="4"/>
  <c r="E636" i="4"/>
  <c r="E1157" i="4"/>
  <c r="E1158" i="4"/>
  <c r="E1159" i="4"/>
  <c r="E1161" i="4"/>
  <c r="E1162" i="4"/>
  <c r="E1163" i="4"/>
  <c r="E1164" i="4"/>
  <c r="E1167" i="4"/>
  <c r="E1168" i="4"/>
  <c r="E1169" i="4"/>
  <c r="E1170" i="4"/>
  <c r="E1171" i="4"/>
  <c r="E1172" i="4"/>
  <c r="E1173" i="4"/>
  <c r="E1174" i="4"/>
  <c r="E1175" i="4"/>
  <c r="E1176" i="4"/>
  <c r="E1177" i="4"/>
  <c r="E1178" i="4"/>
  <c r="E1179" i="4"/>
  <c r="E1180" i="4"/>
  <c r="E1181" i="4"/>
  <c r="E1182" i="4"/>
  <c r="E1183" i="4"/>
  <c r="E1184" i="4"/>
  <c r="E1185" i="4"/>
  <c r="E1187" i="4"/>
  <c r="E1188" i="4"/>
  <c r="E1190" i="4"/>
  <c r="E1191" i="4"/>
  <c r="E1250" i="4"/>
  <c r="E1199" i="4"/>
  <c r="E138" i="4"/>
  <c r="E1202" i="4"/>
  <c r="E1203" i="4"/>
  <c r="E1204" i="4"/>
  <c r="E1152" i="4"/>
  <c r="E1235" i="4"/>
  <c r="E145" i="4"/>
  <c r="E1252" i="4"/>
  <c r="E1255" i="4"/>
  <c r="E1256" i="4"/>
  <c r="E1263" i="4"/>
  <c r="E1206" i="4"/>
  <c r="E1207" i="4"/>
  <c r="E1210" i="4"/>
  <c r="E1211" i="4"/>
  <c r="E1213" i="4"/>
  <c r="E1214" i="4"/>
  <c r="E1216" i="4"/>
  <c r="E146" i="4"/>
  <c r="E148" i="4"/>
  <c r="E1225" i="4"/>
  <c r="E1226" i="4"/>
  <c r="E1227" i="4"/>
  <c r="E1228" i="4"/>
  <c r="E1229" i="4"/>
  <c r="E1230" i="4"/>
  <c r="E165" i="4"/>
  <c r="E1232" i="4"/>
  <c r="E1233" i="4"/>
  <c r="E1234" i="4"/>
  <c r="E1236" i="4"/>
  <c r="E1237" i="4"/>
  <c r="E1238" i="4"/>
  <c r="E1239" i="4"/>
  <c r="E1240" i="4"/>
  <c r="E1241" i="4"/>
  <c r="E1242" i="4"/>
  <c r="E1243" i="4"/>
  <c r="E1244" i="4"/>
  <c r="E1245" i="4"/>
  <c r="E1246" i="4"/>
  <c r="E1247" i="4"/>
  <c r="E1248" i="4"/>
  <c r="E1249" i="4"/>
  <c r="E1251" i="4"/>
  <c r="E1253" i="4"/>
  <c r="E1254" i="4"/>
  <c r="E1257" i="4"/>
  <c r="E1258" i="4"/>
  <c r="E1259" i="4"/>
  <c r="E1260" i="4"/>
  <c r="E1261" i="4"/>
  <c r="E1262" i="4"/>
  <c r="E1264" i="4"/>
  <c r="E166" i="4"/>
  <c r="E1205" i="4"/>
  <c r="E181" i="4"/>
  <c r="E1209" i="4"/>
  <c r="E1212" i="4"/>
  <c r="E1215" i="4"/>
  <c r="E1217" i="4"/>
  <c r="E1218" i="4"/>
  <c r="E1219" i="4"/>
  <c r="E1220" i="4"/>
  <c r="E1222" i="4"/>
  <c r="E1223" i="4"/>
  <c r="E1274" i="4"/>
  <c r="E1277" i="4"/>
  <c r="E1280" i="4"/>
  <c r="E1282" i="4"/>
  <c r="E1284" i="4"/>
  <c r="E1285" i="4"/>
  <c r="E1288" i="4"/>
  <c r="E1290" i="4"/>
  <c r="E1291" i="4"/>
  <c r="E1292" i="4"/>
  <c r="E188" i="4"/>
  <c r="E1267" i="4"/>
  <c r="E1268" i="4"/>
  <c r="E1269" i="4"/>
  <c r="E1271" i="4"/>
  <c r="E1272" i="4"/>
  <c r="E1273" i="4"/>
  <c r="E1275" i="4"/>
  <c r="E1276" i="4"/>
  <c r="E1279" i="4"/>
  <c r="E1266" i="4"/>
  <c r="E1278" i="4"/>
  <c r="E1281" i="4"/>
  <c r="E1283" i="4"/>
  <c r="E1286" i="4"/>
  <c r="E1287" i="4"/>
  <c r="E1140" i="4"/>
  <c r="E1293" i="4"/>
  <c r="E1270" i="4"/>
  <c r="E1297" i="4"/>
  <c r="E1298" i="4"/>
  <c r="E1296" i="4"/>
  <c r="E1299" i="4"/>
  <c r="E1295" i="4"/>
  <c r="E1143" i="4"/>
  <c r="E317" i="4"/>
  <c r="D3" i="4"/>
  <c r="D4" i="4"/>
  <c r="D5" i="4"/>
  <c r="D6" i="4"/>
  <c r="D7" i="4"/>
  <c r="D8" i="4"/>
  <c r="D9" i="4"/>
  <c r="D10" i="4"/>
  <c r="D1265" i="4"/>
  <c r="D17" i="4"/>
  <c r="D460" i="4"/>
  <c r="D380" i="4"/>
  <c r="D506" i="4"/>
  <c r="D507" i="4"/>
  <c r="D510" i="4"/>
  <c r="D511" i="4"/>
  <c r="D512" i="4"/>
  <c r="D467" i="4"/>
  <c r="D723" i="4"/>
  <c r="D777" i="4"/>
  <c r="D1087" i="4"/>
  <c r="D27" i="4"/>
  <c r="D28" i="4"/>
  <c r="D29" i="4"/>
  <c r="D60" i="4"/>
  <c r="D13" i="4"/>
  <c r="D61" i="4"/>
  <c r="D30" i="4"/>
  <c r="D62" i="4"/>
  <c r="D63" i="4"/>
  <c r="D59" i="4"/>
  <c r="D64" i="4"/>
  <c r="D35" i="4"/>
  <c r="D37" i="4"/>
  <c r="D65" i="4"/>
  <c r="D67" i="4"/>
  <c r="D40" i="4"/>
  <c r="D41" i="4"/>
  <c r="D42" i="4"/>
  <c r="D43" i="4"/>
  <c r="D68" i="4"/>
  <c r="D69" i="4"/>
  <c r="D70" i="4"/>
  <c r="D73" i="4"/>
  <c r="D48" i="4"/>
  <c r="D76" i="4"/>
  <c r="D50" i="4"/>
  <c r="D51" i="4"/>
  <c r="D52" i="4"/>
  <c r="D71" i="4"/>
  <c r="D72" i="4"/>
  <c r="D75" i="4"/>
  <c r="D77" i="4"/>
  <c r="D57" i="4"/>
  <c r="D78" i="4"/>
  <c r="D80" i="4"/>
  <c r="D36" i="4"/>
  <c r="D66" i="4"/>
  <c r="D100" i="4"/>
  <c r="D276" i="4"/>
  <c r="D277" i="4"/>
  <c r="D282" i="4"/>
  <c r="D300" i="4"/>
  <c r="D340" i="4"/>
  <c r="D658" i="4"/>
  <c r="D659" i="4"/>
  <c r="D685" i="4"/>
  <c r="D653" i="4"/>
  <c r="D654" i="4"/>
  <c r="D74" i="4"/>
  <c r="D655" i="4"/>
  <c r="D709" i="4"/>
  <c r="D720" i="4"/>
  <c r="D721" i="4"/>
  <c r="D729" i="4"/>
  <c r="D730" i="4"/>
  <c r="D738" i="4"/>
  <c r="D740" i="4"/>
  <c r="D690" i="4"/>
  <c r="D82" i="4"/>
  <c r="D83" i="4"/>
  <c r="D84" i="4"/>
  <c r="D85" i="4"/>
  <c r="D86" i="4"/>
  <c r="D90" i="4"/>
  <c r="D91" i="4"/>
  <c r="D92" i="4"/>
  <c r="D93" i="4"/>
  <c r="D94" i="4"/>
  <c r="D95" i="4"/>
  <c r="D96" i="4"/>
  <c r="D98" i="4"/>
  <c r="D87" i="4"/>
  <c r="D88" i="4"/>
  <c r="D89" i="4"/>
  <c r="D97" i="4"/>
  <c r="D99" i="4"/>
  <c r="D713" i="4"/>
  <c r="D101" i="4"/>
  <c r="D102" i="4"/>
  <c r="D103" i="4"/>
  <c r="D104" i="4"/>
  <c r="D105" i="4"/>
  <c r="D106" i="4"/>
  <c r="D107" i="4"/>
  <c r="D108" i="4"/>
  <c r="D109" i="4"/>
  <c r="D110" i="4"/>
  <c r="D111" i="4"/>
  <c r="D112" i="4"/>
  <c r="D113" i="4"/>
  <c r="D727" i="4"/>
  <c r="D799" i="4"/>
  <c r="D805" i="4"/>
  <c r="D117" i="4"/>
  <c r="D812" i="4"/>
  <c r="D817" i="4"/>
  <c r="D820" i="4"/>
  <c r="D897" i="4"/>
  <c r="D920" i="4"/>
  <c r="D120" i="4"/>
  <c r="D924" i="4"/>
  <c r="D925" i="4"/>
  <c r="D927" i="4"/>
  <c r="D127" i="4"/>
  <c r="D128" i="4"/>
  <c r="D129" i="4"/>
  <c r="D130" i="4"/>
  <c r="D131" i="4"/>
  <c r="D157" i="4"/>
  <c r="D852" i="4"/>
  <c r="D132" i="4"/>
  <c r="D133" i="4"/>
  <c r="D134" i="4"/>
  <c r="D136" i="4"/>
  <c r="D137" i="4"/>
  <c r="D853" i="4"/>
  <c r="D854" i="4"/>
  <c r="D855" i="4"/>
  <c r="D141" i="4"/>
  <c r="D142" i="4"/>
  <c r="D143" i="4"/>
  <c r="D144" i="4"/>
  <c r="D861" i="4"/>
  <c r="D862" i="4"/>
  <c r="D147" i="4"/>
  <c r="D863" i="4"/>
  <c r="D149" i="4"/>
  <c r="D150" i="4"/>
  <c r="D867" i="4"/>
  <c r="D152" i="4"/>
  <c r="D153" i="4"/>
  <c r="D154" i="4"/>
  <c r="D874" i="4"/>
  <c r="D156" i="4"/>
  <c r="D877" i="4"/>
  <c r="D160" i="4"/>
  <c r="D161" i="4"/>
  <c r="D135" i="4"/>
  <c r="D164" i="4"/>
  <c r="D167" i="4"/>
  <c r="D168" i="4"/>
  <c r="D880" i="4"/>
  <c r="D885" i="4"/>
  <c r="D908" i="4"/>
  <c r="D941" i="4"/>
  <c r="D162" i="4"/>
  <c r="D169" i="4"/>
  <c r="D959" i="4"/>
  <c r="D172" i="4"/>
  <c r="D184" i="4"/>
  <c r="D185" i="4"/>
  <c r="D186" i="4"/>
  <c r="D187" i="4"/>
  <c r="D173" i="4"/>
  <c r="D174" i="4"/>
  <c r="D175" i="4"/>
  <c r="D176" i="4"/>
  <c r="D177" i="4"/>
  <c r="D178" i="4"/>
  <c r="D179" i="4"/>
  <c r="D180" i="4"/>
  <c r="D968" i="4"/>
  <c r="D182" i="4"/>
  <c r="D183" i="4"/>
  <c r="D969" i="4"/>
  <c r="D1031" i="4"/>
  <c r="D945" i="4"/>
  <c r="D1088" i="4"/>
  <c r="D1200" i="4"/>
  <c r="D1300" i="4"/>
  <c r="D2" i="4"/>
  <c r="D18" i="4"/>
  <c r="D14" i="4"/>
  <c r="D15" i="4"/>
  <c r="D210" i="4"/>
  <c r="D211" i="4"/>
  <c r="D215" i="4"/>
  <c r="D216" i="4"/>
  <c r="D217" i="4"/>
  <c r="D218" i="4"/>
  <c r="D223" i="4"/>
  <c r="D225" i="4"/>
  <c r="D226" i="4"/>
  <c r="D227" i="4"/>
  <c r="D228" i="4"/>
  <c r="D230" i="4"/>
  <c r="D231" i="4"/>
  <c r="D232" i="4"/>
  <c r="D233" i="4"/>
  <c r="D234" i="4"/>
  <c r="D235" i="4"/>
  <c r="D236" i="4"/>
  <c r="D237" i="4"/>
  <c r="D238" i="4"/>
  <c r="D239" i="4"/>
  <c r="D240" i="4"/>
  <c r="D241" i="4"/>
  <c r="D242" i="4"/>
  <c r="D243" i="4"/>
  <c r="D244" i="4"/>
  <c r="D19" i="4"/>
  <c r="D199" i="4"/>
  <c r="D200" i="4"/>
  <c r="D201" i="4"/>
  <c r="D202" i="4"/>
  <c r="D204" i="4"/>
  <c r="D205" i="4"/>
  <c r="D206" i="4"/>
  <c r="D207" i="4"/>
  <c r="D208" i="4"/>
  <c r="D212" i="4"/>
  <c r="D213" i="4"/>
  <c r="D219" i="4"/>
  <c r="D220" i="4"/>
  <c r="D221" i="4"/>
  <c r="D222" i="4"/>
  <c r="D224" i="4"/>
  <c r="D229" i="4"/>
  <c r="D246" i="4"/>
  <c r="D247" i="4"/>
  <c r="D248" i="4"/>
  <c r="D249" i="4"/>
  <c r="D250" i="4"/>
  <c r="D251" i="4"/>
  <c r="D252" i="4"/>
  <c r="D253" i="4"/>
  <c r="D254" i="4"/>
  <c r="D255" i="4"/>
  <c r="D256" i="4"/>
  <c r="D257" i="4"/>
  <c r="D258" i="4"/>
  <c r="D259" i="4"/>
  <c r="D260" i="4"/>
  <c r="D261" i="4"/>
  <c r="D262" i="4"/>
  <c r="D263" i="4"/>
  <c r="D264" i="4"/>
  <c r="D265" i="4"/>
  <c r="D266" i="4"/>
  <c r="D267" i="4"/>
  <c r="D268" i="4"/>
  <c r="D269" i="4"/>
  <c r="D270" i="4"/>
  <c r="D271" i="4"/>
  <c r="D272" i="4"/>
  <c r="D273" i="4"/>
  <c r="D274" i="4"/>
  <c r="D275" i="4"/>
  <c r="D20" i="4"/>
  <c r="D21" i="4"/>
  <c r="D22" i="4"/>
  <c r="D279" i="4"/>
  <c r="D280" i="4"/>
  <c r="D281" i="4"/>
  <c r="D23" i="4"/>
  <c r="D283" i="4"/>
  <c r="D284" i="4"/>
  <c r="D24" i="4"/>
  <c r="D286" i="4"/>
  <c r="D287" i="4"/>
  <c r="D288" i="4"/>
  <c r="D25" i="4"/>
  <c r="D290" i="4"/>
  <c r="D291" i="4"/>
  <c r="D292" i="4"/>
  <c r="D293" i="4"/>
  <c r="D294" i="4"/>
  <c r="D295" i="4"/>
  <c r="D296" i="4"/>
  <c r="D297" i="4"/>
  <c r="D298" i="4"/>
  <c r="D299" i="4"/>
  <c r="D26" i="4"/>
  <c r="D301" i="4"/>
  <c r="D302" i="4"/>
  <c r="D303" i="4"/>
  <c r="D304" i="4"/>
  <c r="D305" i="4"/>
  <c r="D306" i="4"/>
  <c r="D307" i="4"/>
  <c r="D308" i="4"/>
  <c r="D309" i="4"/>
  <c r="D310" i="4"/>
  <c r="D311" i="4"/>
  <c r="D312" i="4"/>
  <c r="D313" i="4"/>
  <c r="D314" i="4"/>
  <c r="D315" i="4"/>
  <c r="D316" i="4"/>
  <c r="D12" i="4"/>
  <c r="D318" i="4"/>
  <c r="D16" i="4"/>
  <c r="D320" i="4"/>
  <c r="D321" i="4"/>
  <c r="D38" i="4"/>
  <c r="D49" i="4"/>
  <c r="D324" i="4"/>
  <c r="D325" i="4"/>
  <c r="D326" i="4"/>
  <c r="D327" i="4"/>
  <c r="D328" i="4"/>
  <c r="D329" i="4"/>
  <c r="D330" i="4"/>
  <c r="D53" i="4"/>
  <c r="D332" i="4"/>
  <c r="D54" i="4"/>
  <c r="D334" i="4"/>
  <c r="D335" i="4"/>
  <c r="D336" i="4"/>
  <c r="D55" i="4"/>
  <c r="D338" i="4"/>
  <c r="D339" i="4"/>
  <c r="D56" i="4"/>
  <c r="D198" i="4"/>
  <c r="D58" i="4"/>
  <c r="D209" i="4"/>
  <c r="D214" i="4"/>
  <c r="D33" i="4"/>
  <c r="D386" i="4"/>
  <c r="D397" i="4"/>
  <c r="D398" i="4"/>
  <c r="D438" i="4"/>
  <c r="D440" i="4"/>
  <c r="D441" i="4"/>
  <c r="D447" i="4"/>
  <c r="D451" i="4"/>
  <c r="D453" i="4"/>
  <c r="D455" i="4"/>
  <c r="D459" i="4"/>
  <c r="D79" i="4"/>
  <c r="D341" i="4"/>
  <c r="D347" i="4"/>
  <c r="D348" i="4"/>
  <c r="D349" i="4"/>
  <c r="D350" i="4"/>
  <c r="D351" i="4"/>
  <c r="D354" i="4"/>
  <c r="D357" i="4"/>
  <c r="D359" i="4"/>
  <c r="D360" i="4"/>
  <c r="D362" i="4"/>
  <c r="D363" i="4"/>
  <c r="D365" i="4"/>
  <c r="D367" i="4"/>
  <c r="D368" i="4"/>
  <c r="D369" i="4"/>
  <c r="D371" i="4"/>
  <c r="D372" i="4"/>
  <c r="D373" i="4"/>
  <c r="D374" i="4"/>
  <c r="D375" i="4"/>
  <c r="D377" i="4"/>
  <c r="D378" i="4"/>
  <c r="D289" i="4"/>
  <c r="D381" i="4"/>
  <c r="D382" i="4"/>
  <c r="D384" i="4"/>
  <c r="D385" i="4"/>
  <c r="D387" i="4"/>
  <c r="D513" i="4"/>
  <c r="D389" i="4"/>
  <c r="D391" i="4"/>
  <c r="D627" i="4"/>
  <c r="D394" i="4"/>
  <c r="D660" i="4"/>
  <c r="D396" i="4"/>
  <c r="D345" i="4"/>
  <c r="D376" i="4"/>
  <c r="D390" i="4"/>
  <c r="D392" i="4"/>
  <c r="D399" i="4"/>
  <c r="D400" i="4"/>
  <c r="D401" i="4"/>
  <c r="D402" i="4"/>
  <c r="D403" i="4"/>
  <c r="D1128" i="4"/>
  <c r="D405" i="4"/>
  <c r="D406" i="4"/>
  <c r="D407" i="4"/>
  <c r="D408" i="4"/>
  <c r="D409" i="4"/>
  <c r="D410" i="4"/>
  <c r="D411" i="4"/>
  <c r="D412" i="4"/>
  <c r="D413" i="4"/>
  <c r="D39" i="4"/>
  <c r="D415" i="4"/>
  <c r="D466" i="4"/>
  <c r="D698" i="4"/>
  <c r="D418" i="4"/>
  <c r="D419" i="4"/>
  <c r="D420" i="4"/>
  <c r="D421" i="4"/>
  <c r="D422" i="4"/>
  <c r="D423" i="4"/>
  <c r="D704" i="4"/>
  <c r="D425" i="4"/>
  <c r="D426" i="4"/>
  <c r="D705" i="4"/>
  <c r="D708" i="4"/>
  <c r="D710" i="4"/>
  <c r="D430" i="4"/>
  <c r="D431" i="4"/>
  <c r="D432" i="4"/>
  <c r="D725" i="4"/>
  <c r="D434" i="4"/>
  <c r="D435" i="4"/>
  <c r="D436" i="4"/>
  <c r="D437" i="4"/>
  <c r="D439" i="4"/>
  <c r="D442" i="4"/>
  <c r="D443" i="4"/>
  <c r="D444" i="4"/>
  <c r="D445" i="4"/>
  <c r="D446" i="4"/>
  <c r="D448" i="4"/>
  <c r="D449" i="4"/>
  <c r="D450" i="4"/>
  <c r="D731" i="4"/>
  <c r="D454" i="4"/>
  <c r="D737" i="4"/>
  <c r="D457" i="4"/>
  <c r="D772" i="4"/>
  <c r="D461" i="4"/>
  <c r="D462" i="4"/>
  <c r="D463" i="4"/>
  <c r="D464" i="4"/>
  <c r="D865" i="4"/>
  <c r="D342" i="4"/>
  <c r="D343" i="4"/>
  <c r="D344" i="4"/>
  <c r="D346" i="4"/>
  <c r="D352" i="4"/>
  <c r="D353" i="4"/>
  <c r="D1221" i="4"/>
  <c r="D356" i="4"/>
  <c r="D358" i="4"/>
  <c r="D361" i="4"/>
  <c r="D364" i="4"/>
  <c r="D366" i="4"/>
  <c r="D370" i="4"/>
  <c r="D379" i="4"/>
  <c r="D483" i="4"/>
  <c r="D484" i="4"/>
  <c r="D480" i="4"/>
  <c r="D487" i="4"/>
  <c r="D490" i="4"/>
  <c r="D495" i="4"/>
  <c r="D496" i="4"/>
  <c r="D593" i="4"/>
  <c r="D498" i="4"/>
  <c r="D499" i="4"/>
  <c r="D500" i="4"/>
  <c r="D504" i="4"/>
  <c r="D505" i="4"/>
  <c r="D807" i="4"/>
  <c r="D815" i="4"/>
  <c r="D508" i="4"/>
  <c r="D816" i="4"/>
  <c r="D844" i="4"/>
  <c r="D1208" i="4"/>
  <c r="D625" i="4"/>
  <c r="D514" i="4"/>
  <c r="D515" i="4"/>
  <c r="D626" i="4"/>
  <c r="D657" i="4"/>
  <c r="D469" i="4"/>
  <c r="D470" i="4"/>
  <c r="D472" i="4"/>
  <c r="D473" i="4"/>
  <c r="D474" i="4"/>
  <c r="D475" i="4"/>
  <c r="D476" i="4"/>
  <c r="D477" i="4"/>
  <c r="D481" i="4"/>
  <c r="D482" i="4"/>
  <c r="D485" i="4"/>
  <c r="D479" i="4"/>
  <c r="D486" i="4"/>
  <c r="D488" i="4"/>
  <c r="D489" i="4"/>
  <c r="D491" i="4"/>
  <c r="D492" i="4"/>
  <c r="D493" i="4"/>
  <c r="D494" i="4"/>
  <c r="D501" i="4"/>
  <c r="D502" i="4"/>
  <c r="D503" i="4"/>
  <c r="D509" i="4"/>
  <c r="D516" i="4"/>
  <c r="D468" i="4"/>
  <c r="D471" i="4"/>
  <c r="D478" i="4"/>
  <c r="D524" i="4"/>
  <c r="D527" i="4"/>
  <c r="D531" i="4"/>
  <c r="D532" i="4"/>
  <c r="D538" i="4"/>
  <c r="D540" i="4"/>
  <c r="D541" i="4"/>
  <c r="D518" i="4"/>
  <c r="D521" i="4"/>
  <c r="D656" i="4"/>
  <c r="D520" i="4"/>
  <c r="D714" i="4"/>
  <c r="D525" i="4"/>
  <c r="D526" i="4"/>
  <c r="D528" i="4"/>
  <c r="D529" i="4"/>
  <c r="D530" i="4"/>
  <c r="D533" i="4"/>
  <c r="D534" i="4"/>
  <c r="D535" i="4"/>
  <c r="D536" i="4"/>
  <c r="D537" i="4"/>
  <c r="D539" i="4"/>
  <c r="D707" i="4"/>
  <c r="D543" i="4"/>
  <c r="D832" i="4"/>
  <c r="D519" i="4"/>
  <c r="D570" i="4"/>
  <c r="D602" i="4"/>
  <c r="D603" i="4"/>
  <c r="D618" i="4"/>
  <c r="D621" i="4"/>
  <c r="D558" i="4"/>
  <c r="D560" i="4"/>
  <c r="D561" i="4"/>
  <c r="D565" i="4"/>
  <c r="D573" i="4"/>
  <c r="D575" i="4"/>
  <c r="D576" i="4"/>
  <c r="D580" i="4"/>
  <c r="D581" i="4"/>
  <c r="D582" i="4"/>
  <c r="D583" i="4"/>
  <c r="D584" i="4"/>
  <c r="D585" i="4"/>
  <c r="D586" i="4"/>
  <c r="D587" i="4"/>
  <c r="D588" i="4"/>
  <c r="D589" i="4"/>
  <c r="D590" i="4"/>
  <c r="D591" i="4"/>
  <c r="D592" i="4"/>
  <c r="D974" i="4"/>
  <c r="D594" i="4"/>
  <c r="D595" i="4"/>
  <c r="D596" i="4"/>
  <c r="D597" i="4"/>
  <c r="D598" i="4"/>
  <c r="D599" i="4"/>
  <c r="D600" i="4"/>
  <c r="D601" i="4"/>
  <c r="D604" i="4"/>
  <c r="D605" i="4"/>
  <c r="D606" i="4"/>
  <c r="D607" i="4"/>
  <c r="D608" i="4"/>
  <c r="D609" i="4"/>
  <c r="D610" i="4"/>
  <c r="D611" i="4"/>
  <c r="D612" i="4"/>
  <c r="D613" i="4"/>
  <c r="D614" i="4"/>
  <c r="D615" i="4"/>
  <c r="D616" i="4"/>
  <c r="D617" i="4"/>
  <c r="D619" i="4"/>
  <c r="D620" i="4"/>
  <c r="D622" i="4"/>
  <c r="D623" i="4"/>
  <c r="D624" i="4"/>
  <c r="D544" i="4"/>
  <c r="D545" i="4"/>
  <c r="D546" i="4"/>
  <c r="D547" i="4"/>
  <c r="D548" i="4"/>
  <c r="D549" i="4"/>
  <c r="D550" i="4"/>
  <c r="D551" i="4"/>
  <c r="D552" i="4"/>
  <c r="D553" i="4"/>
  <c r="D554" i="4"/>
  <c r="D555" i="4"/>
  <c r="D556" i="4"/>
  <c r="D557" i="4"/>
  <c r="D559" i="4"/>
  <c r="D562" i="4"/>
  <c r="D563" i="4"/>
  <c r="D564" i="4"/>
  <c r="D566" i="4"/>
  <c r="D567" i="4"/>
  <c r="D568" i="4"/>
  <c r="D569" i="4"/>
  <c r="D571" i="4"/>
  <c r="D572" i="4"/>
  <c r="D574" i="4"/>
  <c r="D577" i="4"/>
  <c r="D578" i="4"/>
  <c r="D579" i="4"/>
  <c r="D629" i="4"/>
  <c r="D630" i="4"/>
  <c r="D632" i="4"/>
  <c r="D634" i="4"/>
  <c r="D628" i="4"/>
  <c r="D637" i="4"/>
  <c r="D638" i="4"/>
  <c r="D639" i="4"/>
  <c r="D641" i="4"/>
  <c r="D642" i="4"/>
  <c r="D643" i="4"/>
  <c r="D645" i="4"/>
  <c r="D646" i="4"/>
  <c r="D647" i="4"/>
  <c r="D648" i="4"/>
  <c r="D649" i="4"/>
  <c r="D631" i="4"/>
  <c r="D633" i="4"/>
  <c r="D123" i="4"/>
  <c r="D125" i="4"/>
  <c r="D126" i="4"/>
  <c r="D640" i="4"/>
  <c r="D644" i="4"/>
  <c r="D650" i="4"/>
  <c r="D121" i="4"/>
  <c r="D122" i="4"/>
  <c r="D679" i="4"/>
  <c r="D681" i="4"/>
  <c r="D124" i="4"/>
  <c r="D285" i="4"/>
  <c r="D404" i="4"/>
  <c r="D414" i="4"/>
  <c r="D416" i="4"/>
  <c r="D661" i="4"/>
  <c r="D662" i="4"/>
  <c r="D663" i="4"/>
  <c r="D664" i="4"/>
  <c r="D665" i="4"/>
  <c r="D666" i="4"/>
  <c r="D667" i="4"/>
  <c r="D417" i="4"/>
  <c r="D669" i="4"/>
  <c r="D670" i="4"/>
  <c r="D671" i="4"/>
  <c r="D672" i="4"/>
  <c r="D673" i="4"/>
  <c r="D674" i="4"/>
  <c r="D675" i="4"/>
  <c r="D676" i="4"/>
  <c r="D677" i="4"/>
  <c r="D678" i="4"/>
  <c r="D680" i="4"/>
  <c r="D682" i="4"/>
  <c r="D683" i="4"/>
  <c r="D684" i="4"/>
  <c r="D429" i="4"/>
  <c r="D687" i="4"/>
  <c r="D688" i="4"/>
  <c r="D651" i="4"/>
  <c r="D652" i="4"/>
  <c r="D914" i="4"/>
  <c r="D919" i="4"/>
  <c r="D923" i="4"/>
  <c r="D926" i="4"/>
  <c r="D872" i="4"/>
  <c r="D894" i="4"/>
  <c r="D715" i="4"/>
  <c r="D717" i="4"/>
  <c r="D898" i="4"/>
  <c r="D921" i="4"/>
  <c r="D319" i="4"/>
  <c r="D322" i="4"/>
  <c r="D323" i="4"/>
  <c r="D739" i="4"/>
  <c r="D331" i="4"/>
  <c r="D333" i="4"/>
  <c r="D337" i="4"/>
  <c r="D743" i="4"/>
  <c r="D745" i="4"/>
  <c r="D746" i="4"/>
  <c r="D689" i="4"/>
  <c r="D203" i="4"/>
  <c r="D691" i="4"/>
  <c r="D692" i="4"/>
  <c r="D383" i="4"/>
  <c r="D695" i="4"/>
  <c r="D696" i="4"/>
  <c r="D697" i="4"/>
  <c r="D388" i="4"/>
  <c r="D699" i="4"/>
  <c r="D700" i="4"/>
  <c r="D701" i="4"/>
  <c r="D702" i="4"/>
  <c r="D703" i="4"/>
  <c r="D393" i="4"/>
  <c r="D395" i="4"/>
  <c r="D706" i="4"/>
  <c r="D424" i="4"/>
  <c r="D427" i="4"/>
  <c r="D711" i="4"/>
  <c r="D712" i="4"/>
  <c r="D428" i="4"/>
  <c r="D433" i="4"/>
  <c r="D452" i="4"/>
  <c r="D716" i="4"/>
  <c r="D718" i="4"/>
  <c r="D719" i="4"/>
  <c r="D722" i="4"/>
  <c r="D542" i="4"/>
  <c r="D724" i="4"/>
  <c r="D517" i="4"/>
  <c r="D726" i="4"/>
  <c r="D775" i="4"/>
  <c r="D728" i="4"/>
  <c r="D848" i="4"/>
  <c r="D732" i="4"/>
  <c r="D733" i="4"/>
  <c r="D734" i="4"/>
  <c r="D735" i="4"/>
  <c r="D736" i="4"/>
  <c r="D911" i="4"/>
  <c r="D744" i="4"/>
  <c r="D797" i="4"/>
  <c r="D810" i="4"/>
  <c r="D747" i="4"/>
  <c r="D748" i="4"/>
  <c r="D749" i="4"/>
  <c r="D750" i="4"/>
  <c r="D751" i="4"/>
  <c r="D752" i="4"/>
  <c r="D753" i="4"/>
  <c r="D754" i="4"/>
  <c r="D755" i="4"/>
  <c r="D756" i="4"/>
  <c r="D758" i="4"/>
  <c r="D759" i="4"/>
  <c r="D760" i="4"/>
  <c r="D762" i="4"/>
  <c r="D763" i="4"/>
  <c r="D764" i="4"/>
  <c r="D765" i="4"/>
  <c r="D766" i="4"/>
  <c r="D767" i="4"/>
  <c r="D768" i="4"/>
  <c r="D990" i="4"/>
  <c r="D770" i="4"/>
  <c r="D771" i="4"/>
  <c r="D773" i="4"/>
  <c r="D774" i="4"/>
  <c r="D993" i="4"/>
  <c r="D776" i="4"/>
  <c r="D995" i="4"/>
  <c r="D778" i="4"/>
  <c r="D999" i="4"/>
  <c r="D780" i="4"/>
  <c r="D781" i="4"/>
  <c r="D1000" i="4"/>
  <c r="D783" i="4"/>
  <c r="D784" i="4"/>
  <c r="D785" i="4"/>
  <c r="D787" i="4"/>
  <c r="D789" i="4"/>
  <c r="D1005" i="4"/>
  <c r="D791" i="4"/>
  <c r="D792" i="4"/>
  <c r="D793" i="4"/>
  <c r="D1006" i="4"/>
  <c r="D786" i="4"/>
  <c r="D788" i="4"/>
  <c r="D794" i="4"/>
  <c r="D796" i="4"/>
  <c r="D795" i="4"/>
  <c r="D798" i="4"/>
  <c r="D937" i="4"/>
  <c r="D800" i="4"/>
  <c r="D801" i="4"/>
  <c r="D802" i="4"/>
  <c r="D803" i="4"/>
  <c r="D957" i="4"/>
  <c r="D963" i="4"/>
  <c r="D806" i="4"/>
  <c r="D966" i="4"/>
  <c r="D808" i="4"/>
  <c r="D930" i="4"/>
  <c r="D811" i="4"/>
  <c r="D1193" i="4"/>
  <c r="D813" i="4"/>
  <c r="D814" i="4"/>
  <c r="D1197" i="4"/>
  <c r="D1201" i="4"/>
  <c r="D761" i="4"/>
  <c r="D1156" i="4"/>
  <c r="D840" i="4"/>
  <c r="D841" i="4"/>
  <c r="D842" i="4"/>
  <c r="D843" i="4"/>
  <c r="D1194" i="4"/>
  <c r="D845" i="4"/>
  <c r="D847" i="4"/>
  <c r="D1231" i="4"/>
  <c r="D849" i="4"/>
  <c r="D818" i="4"/>
  <c r="D819" i="4"/>
  <c r="D821" i="4"/>
  <c r="D823" i="4"/>
  <c r="D827" i="4"/>
  <c r="D828" i="4"/>
  <c r="D824" i="4"/>
  <c r="D829" i="4"/>
  <c r="D830" i="4"/>
  <c r="D831" i="4"/>
  <c r="D1294" i="4"/>
  <c r="D833" i="4"/>
  <c r="D834" i="4"/>
  <c r="D835" i="4"/>
  <c r="D836" i="4"/>
  <c r="D837" i="4"/>
  <c r="D838" i="4"/>
  <c r="D839" i="4"/>
  <c r="D846" i="4"/>
  <c r="D850" i="4"/>
  <c r="D11" i="4"/>
  <c r="D114" i="4"/>
  <c r="D822" i="4"/>
  <c r="D825" i="4"/>
  <c r="D826" i="4"/>
  <c r="D882" i="4"/>
  <c r="D115" i="4"/>
  <c r="D900" i="4"/>
  <c r="D901" i="4"/>
  <c r="D907" i="4"/>
  <c r="D116" i="4"/>
  <c r="D119" i="4"/>
  <c r="D171" i="4"/>
  <c r="D189" i="4"/>
  <c r="D190" i="4"/>
  <c r="D191" i="4"/>
  <c r="D192" i="4"/>
  <c r="D193" i="4"/>
  <c r="D196" i="4"/>
  <c r="D197" i="4"/>
  <c r="D194" i="4"/>
  <c r="D195" i="4"/>
  <c r="D456" i="4"/>
  <c r="D458" i="4"/>
  <c r="D465" i="4"/>
  <c r="D355" i="4"/>
  <c r="D857" i="4"/>
  <c r="D497" i="4"/>
  <c r="D522" i="4"/>
  <c r="D523" i="4"/>
  <c r="D668" i="4"/>
  <c r="D779" i="4"/>
  <c r="D790" i="4"/>
  <c r="D757" i="4"/>
  <c r="D804" i="4"/>
  <c r="D809" i="4"/>
  <c r="D859" i="4"/>
  <c r="D864" i="4"/>
  <c r="D875" i="4"/>
  <c r="D876" i="4"/>
  <c r="D878" i="4"/>
  <c r="D879" i="4"/>
  <c r="D887" i="4"/>
  <c r="D889" i="4"/>
  <c r="D881" i="4"/>
  <c r="D883" i="4"/>
  <c r="D884" i="4"/>
  <c r="D895" i="4"/>
  <c r="D886" i="4"/>
  <c r="D899" i="4"/>
  <c r="D888" i="4"/>
  <c r="D902" i="4"/>
  <c r="D890" i="4"/>
  <c r="D891" i="4"/>
  <c r="D892" i="4"/>
  <c r="D893" i="4"/>
  <c r="D903" i="4"/>
  <c r="D905" i="4"/>
  <c r="D896" i="4"/>
  <c r="D909" i="4"/>
  <c r="D910" i="4"/>
  <c r="D912" i="4"/>
  <c r="D913" i="4"/>
  <c r="D904" i="4"/>
  <c r="D915" i="4"/>
  <c r="D906" i="4"/>
  <c r="D918" i="4"/>
  <c r="D943" i="4"/>
  <c r="D1007" i="4"/>
  <c r="D1008" i="4"/>
  <c r="D1013" i="4"/>
  <c r="D1105" i="4"/>
  <c r="D1131" i="4"/>
  <c r="D139" i="4"/>
  <c r="D140" i="4"/>
  <c r="D151" i="4"/>
  <c r="D860" i="4"/>
  <c r="D155" i="4"/>
  <c r="D868" i="4"/>
  <c r="D869" i="4"/>
  <c r="D870" i="4"/>
  <c r="D159" i="4"/>
  <c r="D170" i="4"/>
  <c r="D163" i="4"/>
  <c r="D31" i="4"/>
  <c r="D947" i="4"/>
  <c r="D948" i="4"/>
  <c r="D949" i="4"/>
  <c r="D950" i="4"/>
  <c r="D953" i="4"/>
  <c r="D955" i="4"/>
  <c r="D958" i="4"/>
  <c r="D32" i="4"/>
  <c r="D960" i="4"/>
  <c r="D964" i="4"/>
  <c r="D34" i="4"/>
  <c r="D44" i="4"/>
  <c r="D45" i="4"/>
  <c r="D971" i="4"/>
  <c r="D972" i="4"/>
  <c r="D46" i="4"/>
  <c r="D976" i="4"/>
  <c r="D978" i="4"/>
  <c r="D979" i="4"/>
  <c r="D47" i="4"/>
  <c r="D81" i="4"/>
  <c r="D984" i="4"/>
  <c r="D245" i="4"/>
  <c r="D686" i="4"/>
  <c r="D994" i="4"/>
  <c r="D769" i="4"/>
  <c r="D782" i="4"/>
  <c r="D873" i="4"/>
  <c r="D1002" i="4"/>
  <c r="D982" i="4"/>
  <c r="D1004" i="4"/>
  <c r="D1003" i="4"/>
  <c r="D952" i="4"/>
  <c r="D1020" i="4"/>
  <c r="D1025" i="4"/>
  <c r="D1026" i="4"/>
  <c r="D1067" i="4"/>
  <c r="D932" i="4"/>
  <c r="D1133" i="4"/>
  <c r="D936" i="4"/>
  <c r="D938" i="4"/>
  <c r="D939" i="4"/>
  <c r="D942" i="4"/>
  <c r="D944" i="4"/>
  <c r="D158" i="4"/>
  <c r="D946" i="4"/>
  <c r="D951" i="4"/>
  <c r="D741" i="4"/>
  <c r="D742" i="4"/>
  <c r="D954" i="4"/>
  <c r="D956" i="4"/>
  <c r="D694" i="4"/>
  <c r="D961" i="4"/>
  <c r="D962" i="4"/>
  <c r="D693" i="4"/>
  <c r="D965" i="4"/>
  <c r="D916" i="4"/>
  <c r="D970" i="4"/>
  <c r="D917" i="4"/>
  <c r="D975" i="4"/>
  <c r="D977" i="4"/>
  <c r="D981" i="4"/>
  <c r="D983" i="4"/>
  <c r="D985" i="4"/>
  <c r="D986" i="4"/>
  <c r="D987" i="4"/>
  <c r="D988" i="4"/>
  <c r="D989" i="4"/>
  <c r="D991" i="4"/>
  <c r="D992" i="4"/>
  <c r="D996" i="4"/>
  <c r="D997" i="4"/>
  <c r="D998" i="4"/>
  <c r="D1001" i="4"/>
  <c r="D851" i="4"/>
  <c r="D856" i="4"/>
  <c r="D1009" i="4"/>
  <c r="D1010" i="4"/>
  <c r="D1011" i="4"/>
  <c r="D1012" i="4"/>
  <c r="D858" i="4"/>
  <c r="D1014" i="4"/>
  <c r="D1015" i="4"/>
  <c r="D1016" i="4"/>
  <c r="D1017" i="4"/>
  <c r="D1018" i="4"/>
  <c r="D1019" i="4"/>
  <c r="D1021" i="4"/>
  <c r="D1022" i="4"/>
  <c r="D1023" i="4"/>
  <c r="D1024" i="4"/>
  <c r="D1027" i="4"/>
  <c r="D1028" i="4"/>
  <c r="D1029" i="4"/>
  <c r="D1030" i="4"/>
  <c r="D1032" i="4"/>
  <c r="D928" i="4"/>
  <c r="D929" i="4"/>
  <c r="D866" i="4"/>
  <c r="D931" i="4"/>
  <c r="D933" i="4"/>
  <c r="D922" i="4"/>
  <c r="D871" i="4"/>
  <c r="D1073" i="4"/>
  <c r="D1082" i="4"/>
  <c r="D1097" i="4"/>
  <c r="D1101" i="4"/>
  <c r="D940" i="4"/>
  <c r="D1109" i="4"/>
  <c r="D1111" i="4"/>
  <c r="D1117" i="4"/>
  <c r="D1118" i="4"/>
  <c r="D1120" i="4"/>
  <c r="D980" i="4"/>
  <c r="D1127" i="4"/>
  <c r="D935" i="4"/>
  <c r="D1129" i="4"/>
  <c r="D973" i="4"/>
  <c r="D934" i="4"/>
  <c r="D1134" i="4"/>
  <c r="D1135" i="4"/>
  <c r="D1137" i="4"/>
  <c r="D1138" i="4"/>
  <c r="D1139" i="4"/>
  <c r="D1059" i="4"/>
  <c r="D1141" i="4"/>
  <c r="D1126" i="4"/>
  <c r="D1144" i="4"/>
  <c r="D1148" i="4"/>
  <c r="D1149" i="4"/>
  <c r="D1034" i="4"/>
  <c r="D1035" i="4"/>
  <c r="D1036" i="4"/>
  <c r="D1037" i="4"/>
  <c r="D1039" i="4"/>
  <c r="D1040" i="4"/>
  <c r="D1042" i="4"/>
  <c r="D1044" i="4"/>
  <c r="D1047" i="4"/>
  <c r="D1048" i="4"/>
  <c r="D1050" i="4"/>
  <c r="D1052" i="4"/>
  <c r="D1053" i="4"/>
  <c r="D1054" i="4"/>
  <c r="D1055" i="4"/>
  <c r="D1056" i="4"/>
  <c r="D1057" i="4"/>
  <c r="D1041" i="4"/>
  <c r="D1043" i="4"/>
  <c r="D1045" i="4"/>
  <c r="D1046" i="4"/>
  <c r="D1049" i="4"/>
  <c r="D1051" i="4"/>
  <c r="D1058" i="4"/>
  <c r="D1060" i="4"/>
  <c r="D1061" i="4"/>
  <c r="D1062" i="4"/>
  <c r="D1063" i="4"/>
  <c r="D1064" i="4"/>
  <c r="D1065" i="4"/>
  <c r="D1066" i="4"/>
  <c r="D1132" i="4"/>
  <c r="D1068" i="4"/>
  <c r="D1069" i="4"/>
  <c r="D1070" i="4"/>
  <c r="D1071" i="4"/>
  <c r="D1072" i="4"/>
  <c r="D1074" i="4"/>
  <c r="D1075" i="4"/>
  <c r="D1076" i="4"/>
  <c r="D1077" i="4"/>
  <c r="D1078" i="4"/>
  <c r="D1079" i="4"/>
  <c r="D1080" i="4"/>
  <c r="D1081" i="4"/>
  <c r="D1083" i="4"/>
  <c r="D1084" i="4"/>
  <c r="D1085" i="4"/>
  <c r="D1086" i="4"/>
  <c r="D1224" i="4"/>
  <c r="D967" i="4"/>
  <c r="D1089" i="4"/>
  <c r="D1090" i="4"/>
  <c r="D1091" i="4"/>
  <c r="D1092" i="4"/>
  <c r="D1093" i="4"/>
  <c r="D1094" i="4"/>
  <c r="D1095" i="4"/>
  <c r="D1096" i="4"/>
  <c r="D1098" i="4"/>
  <c r="D1099" i="4"/>
  <c r="D1100" i="4"/>
  <c r="D1102" i="4"/>
  <c r="D1103" i="4"/>
  <c r="D1104" i="4"/>
  <c r="D1106" i="4"/>
  <c r="D1107" i="4"/>
  <c r="D1108" i="4"/>
  <c r="D1110" i="4"/>
  <c r="D1112" i="4"/>
  <c r="D1113" i="4"/>
  <c r="D1114" i="4"/>
  <c r="D1115" i="4"/>
  <c r="D1116" i="4"/>
  <c r="D1119" i="4"/>
  <c r="D1121" i="4"/>
  <c r="D1122" i="4"/>
  <c r="D1123" i="4"/>
  <c r="D1124" i="4"/>
  <c r="D1125" i="4"/>
  <c r="D1130" i="4"/>
  <c r="D1189" i="4"/>
  <c r="D1136" i="4"/>
  <c r="D1142" i="4"/>
  <c r="D1145" i="4"/>
  <c r="D1146" i="4"/>
  <c r="D1147" i="4"/>
  <c r="D1033" i="4"/>
  <c r="D1038" i="4"/>
  <c r="D1154" i="4"/>
  <c r="D1160" i="4"/>
  <c r="D1165" i="4"/>
  <c r="D1166" i="4"/>
  <c r="D1186" i="4"/>
  <c r="D1289" i="4"/>
  <c r="D1192" i="4"/>
  <c r="D118" i="4"/>
  <c r="D1195" i="4"/>
  <c r="D1196" i="4"/>
  <c r="D278" i="4"/>
  <c r="D1198" i="4"/>
  <c r="D635" i="4"/>
  <c r="D1150" i="4"/>
  <c r="D1153" i="4"/>
  <c r="D1155" i="4"/>
  <c r="D1151" i="4"/>
  <c r="D636" i="4"/>
  <c r="D1157" i="4"/>
  <c r="D1158" i="4"/>
  <c r="D1159" i="4"/>
  <c r="D1161" i="4"/>
  <c r="D1162" i="4"/>
  <c r="D1163" i="4"/>
  <c r="D1164" i="4"/>
  <c r="D1167" i="4"/>
  <c r="D1168" i="4"/>
  <c r="D1169" i="4"/>
  <c r="D1170" i="4"/>
  <c r="D1171" i="4"/>
  <c r="D1172" i="4"/>
  <c r="D1173" i="4"/>
  <c r="D1174" i="4"/>
  <c r="D1175" i="4"/>
  <c r="D1176" i="4"/>
  <c r="D1177" i="4"/>
  <c r="D1178" i="4"/>
  <c r="D1179" i="4"/>
  <c r="D1180" i="4"/>
  <c r="D1181" i="4"/>
  <c r="D1182" i="4"/>
  <c r="D1183" i="4"/>
  <c r="D1184" i="4"/>
  <c r="D1185" i="4"/>
  <c r="D1187" i="4"/>
  <c r="D1188" i="4"/>
  <c r="D1190" i="4"/>
  <c r="D1191" i="4"/>
  <c r="D1250" i="4"/>
  <c r="D1199" i="4"/>
  <c r="D138" i="4"/>
  <c r="D1202" i="4"/>
  <c r="D1203" i="4"/>
  <c r="D1204" i="4"/>
  <c r="D1152" i="4"/>
  <c r="D1235" i="4"/>
  <c r="D145" i="4"/>
  <c r="D1252" i="4"/>
  <c r="D1255" i="4"/>
  <c r="D1256" i="4"/>
  <c r="D1263" i="4"/>
  <c r="D1206" i="4"/>
  <c r="D1207" i="4"/>
  <c r="D1210" i="4"/>
  <c r="D1211" i="4"/>
  <c r="D1213" i="4"/>
  <c r="D1214" i="4"/>
  <c r="D1216" i="4"/>
  <c r="D146" i="4"/>
  <c r="D148" i="4"/>
  <c r="D1225" i="4"/>
  <c r="D1226" i="4"/>
  <c r="D1227" i="4"/>
  <c r="D1228" i="4"/>
  <c r="D1229" i="4"/>
  <c r="D1230" i="4"/>
  <c r="D165" i="4"/>
  <c r="D1232" i="4"/>
  <c r="D1233" i="4"/>
  <c r="D1234" i="4"/>
  <c r="D1236" i="4"/>
  <c r="D1237" i="4"/>
  <c r="D1238" i="4"/>
  <c r="D1239" i="4"/>
  <c r="D1240" i="4"/>
  <c r="D1241" i="4"/>
  <c r="D1242" i="4"/>
  <c r="D1243" i="4"/>
  <c r="D1244" i="4"/>
  <c r="D1245" i="4"/>
  <c r="D1246" i="4"/>
  <c r="D1247" i="4"/>
  <c r="D1248" i="4"/>
  <c r="D1249" i="4"/>
  <c r="D1251" i="4"/>
  <c r="D1253" i="4"/>
  <c r="D1254" i="4"/>
  <c r="D1257" i="4"/>
  <c r="D1258" i="4"/>
  <c r="D1259" i="4"/>
  <c r="D1260" i="4"/>
  <c r="D1261" i="4"/>
  <c r="D1262" i="4"/>
  <c r="D1264" i="4"/>
  <c r="D166" i="4"/>
  <c r="D1205" i="4"/>
  <c r="D181" i="4"/>
  <c r="D1209" i="4"/>
  <c r="D1212" i="4"/>
  <c r="D1215" i="4"/>
  <c r="D1217" i="4"/>
  <c r="D1218" i="4"/>
  <c r="D1219" i="4"/>
  <c r="D1220" i="4"/>
  <c r="D1222" i="4"/>
  <c r="D1223" i="4"/>
  <c r="D1274" i="4"/>
  <c r="D1277" i="4"/>
  <c r="D1280" i="4"/>
  <c r="D1282" i="4"/>
  <c r="D1284" i="4"/>
  <c r="D1285" i="4"/>
  <c r="D1288" i="4"/>
  <c r="D1290" i="4"/>
  <c r="D1291" i="4"/>
  <c r="D1292" i="4"/>
  <c r="D188" i="4"/>
  <c r="D1267" i="4"/>
  <c r="D1268" i="4"/>
  <c r="D1269" i="4"/>
  <c r="D1271" i="4"/>
  <c r="D1272" i="4"/>
  <c r="D1273" i="4"/>
  <c r="D1275" i="4"/>
  <c r="D1276" i="4"/>
  <c r="D1279" i="4"/>
  <c r="D1266" i="4"/>
  <c r="D1278" i="4"/>
  <c r="D1281" i="4"/>
  <c r="D1283" i="4"/>
  <c r="D1286" i="4"/>
  <c r="D1287" i="4"/>
  <c r="D1140" i="4"/>
  <c r="D1293" i="4"/>
  <c r="D1270" i="4"/>
  <c r="D1297" i="4"/>
  <c r="D1298" i="4"/>
  <c r="D1296" i="4"/>
  <c r="D1299" i="4"/>
  <c r="D1295" i="4"/>
  <c r="D1143" i="4"/>
  <c r="D317" i="4"/>
  <c r="F317" i="4" l="1"/>
</calcChain>
</file>

<file path=xl/sharedStrings.xml><?xml version="1.0" encoding="utf-8"?>
<sst xmlns="http://schemas.openxmlformats.org/spreadsheetml/2006/main" count="49542" uniqueCount="3817">
  <si>
    <t>Timestamp</t>
  </si>
  <si>
    <t>Age</t>
  </si>
  <si>
    <t xml:space="preserve"> Gender</t>
  </si>
  <si>
    <t>Current Year of Study:</t>
  </si>
  <si>
    <t>Name of Medical School</t>
  </si>
  <si>
    <t>What was your original intention for studying medicine?</t>
  </si>
  <si>
    <t xml:space="preserve"> Have you participated in any international medical programs (e.g. conferences, electives, exchanges)?</t>
  </si>
  <si>
    <t>How interested are you in practicing medicine outside Nigeria after completing your studies?</t>
  </si>
  <si>
    <t>What motivates your interest in practicing medicine overseas? (Select all that apply)</t>
  </si>
  <si>
    <t xml:space="preserve"> How important is international work experience in your career aspirations?</t>
  </si>
  <si>
    <t>Have you actively researched or considered options for practicing medicine overseas?</t>
  </si>
  <si>
    <t>How familiar are you with the licensure exams required to practice medicine in countries outside Nigeria (e.g. USMLE, PLAB)?</t>
  </si>
  <si>
    <t>Are you aware of the visa and immigration requirements for working as a doctor abroad?</t>
  </si>
  <si>
    <t xml:space="preserve"> How knowledgeable are you about the residency or internship programs needed to practice medicine in different countries?</t>
  </si>
  <si>
    <t>Has family or peer influence played a role in your decision to consider practicing medicine overseas?</t>
  </si>
  <si>
    <t>How much does mentorship from doctors practicing abroad affect your decision?</t>
  </si>
  <si>
    <t xml:space="preserve"> Have you been exposed to international healthcare systems during your education (e.g. through electives, conferences, or seminars)?</t>
  </si>
  <si>
    <t xml:space="preserve"> How likely are you to apply for international medical exchange programs if given the opportunity?</t>
  </si>
  <si>
    <t xml:space="preserve"> What factors influence your choice of country for practicing medicine? (Select all that apply)</t>
  </si>
  <si>
    <t>How much do job security and long-term career prospects in your preferred countries influence your decision?</t>
  </si>
  <si>
    <t>Are you open to working in a country other than your preferred region if better opportunities arise?</t>
  </si>
  <si>
    <t>Does the political stability of a country impact your decision to practice medicine there?</t>
  </si>
  <si>
    <t>How significant do you perceive financial constraints (e.g., exam fees, visa application costs) in your pursuit of practicing medicine abroad?</t>
  </si>
  <si>
    <t>How challenging do you find the licensing processes (e.g., exams, certifications) for practicing in foreign countries?</t>
  </si>
  <si>
    <t>Do cultural differences (e.g., language, lifestyle) pose a barrier to your decision to practice overseas?</t>
  </si>
  <si>
    <t>How much do concerns about adapting to a different healthcare system affect your decision to work abroad?</t>
  </si>
  <si>
    <t>Are there any other barriers that you believe hinder your ability to practice medicine abroad? (Open-ended)</t>
  </si>
  <si>
    <t>2024/12/31 5:50:53 pm CET</t>
  </si>
  <si>
    <t>23 - 27 years</t>
  </si>
  <si>
    <t>Female</t>
  </si>
  <si>
    <t>Clinical (Years 4-6)</t>
  </si>
  <si>
    <t>Family pressure</t>
  </si>
  <si>
    <t>No</t>
  </si>
  <si>
    <t>Very interested</t>
  </si>
  <si>
    <t>Strongly agree</t>
  </si>
  <si>
    <t>Higher salary;Better working conditions;Career advancement opportunities;Access to better medical technology;Personal reasons</t>
  </si>
  <si>
    <t>Extremely important</t>
  </si>
  <si>
    <t>Yes</t>
  </si>
  <si>
    <t>Moderately familiar</t>
  </si>
  <si>
    <t>Very knowledgeable</t>
  </si>
  <si>
    <t>Significantly</t>
  </si>
  <si>
    <t>Strong influence</t>
  </si>
  <si>
    <t>Extremely likely</t>
  </si>
  <si>
    <t>Canada;Europe</t>
  </si>
  <si>
    <t>Salary and benefits;Work-life balance;Medical infrastructure and technology</t>
  </si>
  <si>
    <t>Very significantly</t>
  </si>
  <si>
    <t>Extremely significant</t>
  </si>
  <si>
    <t>Very challenging</t>
  </si>
  <si>
    <t>2025/01/02 2:37:54 pm CET</t>
  </si>
  <si>
    <t>18 - 22 years</t>
  </si>
  <si>
    <t>Preclinical (Years 1-3)</t>
  </si>
  <si>
    <t>Others</t>
  </si>
  <si>
    <t>Curiosity and passion for medicine</t>
  </si>
  <si>
    <t>Extremely interested</t>
  </si>
  <si>
    <t>Personal reasons</t>
  </si>
  <si>
    <t>Moderately important</t>
  </si>
  <si>
    <t>Not familiar</t>
  </si>
  <si>
    <t>Moderately knowledgeable</t>
  </si>
  <si>
    <t>Very strong influence</t>
  </si>
  <si>
    <t>Agree</t>
  </si>
  <si>
    <t>United States;United Kingdom</t>
  </si>
  <si>
    <t>Work-life balance;Medical infrastructure and technology</t>
  </si>
  <si>
    <t>Slightly</t>
  </si>
  <si>
    <t>Moderately</t>
  </si>
  <si>
    <t>Moderately significant</t>
  </si>
  <si>
    <t>Not challenging</t>
  </si>
  <si>
    <t>Not at all</t>
  </si>
  <si>
    <t>Accomodation</t>
  </si>
  <si>
    <t>2025/01/02 2:59:34 pm CET</t>
  </si>
  <si>
    <t>Money</t>
  </si>
  <si>
    <t>Neutral</t>
  </si>
  <si>
    <t>Extremely familiar</t>
  </si>
  <si>
    <t>Slightly / Moderately</t>
  </si>
  <si>
    <t>Moderate influence</t>
  </si>
  <si>
    <t>Moderately likely</t>
  </si>
  <si>
    <t>Canada;Middle East</t>
  </si>
  <si>
    <t>Salary and benefits;Work-life balance;Medical infrastructure and technology;Cultural factors;Proximity to Nigeria;Family or friends in the country</t>
  </si>
  <si>
    <t>Very significant</t>
  </si>
  <si>
    <t>2025/01/02 3:11:12 pm CET</t>
  </si>
  <si>
    <t>Not knowledgeable</t>
  </si>
  <si>
    <t>No influence</t>
  </si>
  <si>
    <t>Strongly disagree</t>
  </si>
  <si>
    <t xml:space="preserve">United States;United Kingdom;Canada;Australia;Europe;France </t>
  </si>
  <si>
    <t>Salary and benefits;Work-life balance</t>
  </si>
  <si>
    <t>2025/01/02 3:55:45 pm CET</t>
  </si>
  <si>
    <t>Higher salary;Better working conditions;Career advancement opportunities;Access to better medical technology</t>
  </si>
  <si>
    <t>Very important</t>
  </si>
  <si>
    <t>Very likely</t>
  </si>
  <si>
    <t>Europe;Middle East</t>
  </si>
  <si>
    <t>Moderately challenging</t>
  </si>
  <si>
    <t xml:space="preserve">Religious practices of the country </t>
  </si>
  <si>
    <t>2025/01/02 4:44:23 pm CET</t>
  </si>
  <si>
    <t>Career advancement opportunities</t>
  </si>
  <si>
    <t>Not important</t>
  </si>
  <si>
    <t>Slightly familiar</t>
  </si>
  <si>
    <t>United States;United Kingdom;Canada</t>
  </si>
  <si>
    <t>2025/01/02 5:02:11 pm CET</t>
  </si>
  <si>
    <t>Slightly knowledgeable</t>
  </si>
  <si>
    <t>Canada</t>
  </si>
  <si>
    <t>Salary and benefits;Work-life balance;Medical infrastructure and technology;Family or friends in the country</t>
  </si>
  <si>
    <t>Slightly significant</t>
  </si>
  <si>
    <t xml:space="preserve">Financial status
Age 
And parents permission </t>
  </si>
  <si>
    <t>2025/01/02 5:25:53 pm CET</t>
  </si>
  <si>
    <t>Male</t>
  </si>
  <si>
    <t>Moderately interested</t>
  </si>
  <si>
    <t>United Kingdom;Canada;Europe;Middle East</t>
  </si>
  <si>
    <t>Medical infrastructure and technology;Cultural factors;Family or friends in the country</t>
  </si>
  <si>
    <t>The security of the countries against Gun violence, robbery etc</t>
  </si>
  <si>
    <t>2025/01/02 8:04:51 pm CET</t>
  </si>
  <si>
    <t>Better working conditions</t>
  </si>
  <si>
    <t>Australia</t>
  </si>
  <si>
    <t>Salary and benefits</t>
  </si>
  <si>
    <t>2025/01/03 10:22:26 am CET</t>
  </si>
  <si>
    <t>United States</t>
  </si>
  <si>
    <t>2025/01/03 12:11:34 pm CET</t>
  </si>
  <si>
    <t>Extremely challenging</t>
  </si>
  <si>
    <t>2025/01/03 12:17:10 pm CET</t>
  </si>
  <si>
    <t>Very familiar</t>
  </si>
  <si>
    <t>Little influence</t>
  </si>
  <si>
    <t>United Kingdom</t>
  </si>
  <si>
    <t>Yes,
1. freedom to preach to people as I would do in Nigeria
2. Familiarizing and understanding the play of homosexuality
3. Racism</t>
  </si>
  <si>
    <t>2025/01/03 1:07:22 pm CET</t>
  </si>
  <si>
    <t>Access to better medical technology</t>
  </si>
  <si>
    <t>United Kingdom;Canada</t>
  </si>
  <si>
    <t>Medical infrastructure and technology</t>
  </si>
  <si>
    <t xml:space="preserve">Racism </t>
  </si>
  <si>
    <t>2025/01/03 1:08:41 pm CET</t>
  </si>
  <si>
    <t>Better working conditions;Career advancement opportunities;Access to better medical technology</t>
  </si>
  <si>
    <t>United Kingdom;Australia;Europe</t>
  </si>
  <si>
    <t>Salary and benefits;Work-life balance;Cultural factors</t>
  </si>
  <si>
    <t>2025/01/03 2:55:27 pm CET</t>
  </si>
  <si>
    <t xml:space="preserve">On a whim </t>
  </si>
  <si>
    <t>Slightly interested</t>
  </si>
  <si>
    <t>Disagree</t>
  </si>
  <si>
    <t>Europe</t>
  </si>
  <si>
    <t xml:space="preserve">Radical movements e.g the LGBT, mental health crises that lead to school shootings </t>
  </si>
  <si>
    <t>2025/01/03 2:59:27 pm CET</t>
  </si>
  <si>
    <t>Better working conditions;Career advancement opportunities</t>
  </si>
  <si>
    <t>United States;Canada;Australia</t>
  </si>
  <si>
    <t>2025/01/03 3:14:25 pm CET</t>
  </si>
  <si>
    <t>Extremely knowledgeable</t>
  </si>
  <si>
    <t>United States;United Kingdom;Canada;Australia</t>
  </si>
  <si>
    <t>Salary and benefits;Medical infrastructure and technology</t>
  </si>
  <si>
    <t>No.</t>
  </si>
  <si>
    <t>2025/01/03 3:16:45 pm CET</t>
  </si>
  <si>
    <t>Gender issues</t>
  </si>
  <si>
    <t>2025/01/03 3:22:55 pm CET</t>
  </si>
  <si>
    <t>Better working conditions;Career advancement opportunities;Access to better medical technology;Personal reasons</t>
  </si>
  <si>
    <t>United Kingdom;Canada;Australia;Europe</t>
  </si>
  <si>
    <t xml:space="preserve">Racial differences 
Initial lack of technical know-how of some equipment </t>
  </si>
  <si>
    <t>2025/01/03 3:35:49 pm CET</t>
  </si>
  <si>
    <t xml:space="preserve">Just want to be a doctor </t>
  </si>
  <si>
    <t>United States;Canada;Middle East</t>
  </si>
  <si>
    <t>Financial constraints</t>
  </si>
  <si>
    <t>2025/01/03 3:51:18 pm CET</t>
  </si>
  <si>
    <t xml:space="preserve">United Kingdom;Australia;New Zealand </t>
  </si>
  <si>
    <t>Socioeconomic factors and racial barriers</t>
  </si>
  <si>
    <t>2025/01/03 4:24:27 pm CET</t>
  </si>
  <si>
    <t>2025/01/03 4:45:41 pm CET</t>
  </si>
  <si>
    <t xml:space="preserve">Australia;Europe;Ireland </t>
  </si>
  <si>
    <t>2025/01/03 5:29:41 pm CET</t>
  </si>
  <si>
    <t>2025/01/03 5:30:43 pm CET</t>
  </si>
  <si>
    <t>Work-life balance</t>
  </si>
  <si>
    <t>2025/01/03 9:56:48 pm CET</t>
  </si>
  <si>
    <t>Salary and benefits;Medical infrastructure and technology;Cultural factors;Family or friends in the country</t>
  </si>
  <si>
    <t>2025/01/03 10:31:42 pm CET</t>
  </si>
  <si>
    <t xml:space="preserve">God's will </t>
  </si>
  <si>
    <t>Higher salary;Better working conditions</t>
  </si>
  <si>
    <t>United States;United Kingdom;Australia</t>
  </si>
  <si>
    <t>Salary and benefits;Work-life balance;Proximity to Nigeria;Family or friends in the country</t>
  </si>
  <si>
    <t>Nil</t>
  </si>
  <si>
    <t>2025/01/03 10:36:06 pm CET</t>
  </si>
  <si>
    <t>Slightly likely</t>
  </si>
  <si>
    <t>United States;Canada</t>
  </si>
  <si>
    <t>Salary and benefits;Work-life balance;Family or friends in the country</t>
  </si>
  <si>
    <t>2025/01/03 11:21:40 pm CET</t>
  </si>
  <si>
    <t>United States;Middle East</t>
  </si>
  <si>
    <t>Slightly challenging</t>
  </si>
  <si>
    <t>2025/01/04 7:37:22 pm CET</t>
  </si>
  <si>
    <t>United States;United Kingdom;Europe</t>
  </si>
  <si>
    <t>Work-life balance;Medical infrastructure and technology;Cultural factors</t>
  </si>
  <si>
    <t>Racism</t>
  </si>
  <si>
    <t>2025/01/05 10:38:33 pm CET</t>
  </si>
  <si>
    <t>Cultural factors</t>
  </si>
  <si>
    <t>2025/01/06 7:19:12 am CET</t>
  </si>
  <si>
    <t>Not likely</t>
  </si>
  <si>
    <t>United Kingdom;Australia;Europe;Middle East;Asia</t>
  </si>
  <si>
    <t>Salary and benefits;Work-life balance;Medical infrastructure and technology;Cultural factors</t>
  </si>
  <si>
    <t>2025/01/07 8:41:19 am CET</t>
  </si>
  <si>
    <t>2025/01/07 10:17:51 am CET</t>
  </si>
  <si>
    <t>Poland or China</t>
  </si>
  <si>
    <t>Language barriers</t>
  </si>
  <si>
    <t>2025/01/07 10:54:54 am CET</t>
  </si>
  <si>
    <t>I can do it and a bit of family pressure.</t>
  </si>
  <si>
    <t>Not interested</t>
  </si>
  <si>
    <t>Singapore.</t>
  </si>
  <si>
    <t>Medical infrastructure and technology;Cultural factors</t>
  </si>
  <si>
    <t>2025/01/07 11:58:43 am CET</t>
  </si>
  <si>
    <t>Work-life balance;Medical infrastructure and technology;Cultural factors;Proximity to Nigeria;Family or friends in the country</t>
  </si>
  <si>
    <t xml:space="preserve">Money is the barrier </t>
  </si>
  <si>
    <t>2025/01/07 12:20:03 pm CET</t>
  </si>
  <si>
    <t>28 - 32 years</t>
  </si>
  <si>
    <t>Salary and benefits;Medical infrastructure and technology;Family or friends in the country</t>
  </si>
  <si>
    <t>2025/01/07 12:23:01 pm CET</t>
  </si>
  <si>
    <t>United Kingdom;Australia;Middle East</t>
  </si>
  <si>
    <t>Work-life balance;Cultural factors</t>
  </si>
  <si>
    <t>Language seems to be the strongest barrier, but asides that, racism and other things like that can affect practice.</t>
  </si>
  <si>
    <t>2025/01/07 12:44:54 pm CET</t>
  </si>
  <si>
    <t>United States;Europe</t>
  </si>
  <si>
    <t>Salary and benefits;Work-life balance;Medical infrastructure and technology;Cultural factors;Proximity to Nigeria</t>
  </si>
  <si>
    <t>2025/01/07 12:45:39 pm CET</t>
  </si>
  <si>
    <t>Higher salary;Better working conditions;Career advancement opportunities</t>
  </si>
  <si>
    <t>2025/01/07 12:52:04 pm CET</t>
  </si>
  <si>
    <t>United Kingdom;Canada;Australia</t>
  </si>
  <si>
    <t xml:space="preserve">None I can think of at the moment </t>
  </si>
  <si>
    <t>2025/01/07 1:40:44 pm CET</t>
  </si>
  <si>
    <t>2025/01/07 1:48:35 pm CET</t>
  </si>
  <si>
    <t>Middle East</t>
  </si>
  <si>
    <t>Medical infrastructure and technology;Cultural factors;Proximity to Nigeria;Family or friends in the country</t>
  </si>
  <si>
    <t>2025/01/07 1:48:44 pm CET</t>
  </si>
  <si>
    <t>United States;United Kingdom;Canada;Australia;Middle East</t>
  </si>
  <si>
    <t>2025/01/07 1:53:38 pm CET</t>
  </si>
  <si>
    <t>33 years and above</t>
  </si>
  <si>
    <t>Career advancement opportunities;Access to better medical technology</t>
  </si>
  <si>
    <t>2025/01/07 2:15:28 pm CET</t>
  </si>
  <si>
    <t>Slightly important</t>
  </si>
  <si>
    <t>Medical infrastructure and technology;Family or friends in the country</t>
  </si>
  <si>
    <t>Not significant</t>
  </si>
  <si>
    <t>2025/01/07 2:18:28 pm CET</t>
  </si>
  <si>
    <t>United States;Australia</t>
  </si>
  <si>
    <t>2025/01/07 2:57:00 pm CET</t>
  </si>
  <si>
    <t xml:space="preserve">Cultural differences </t>
  </si>
  <si>
    <t>2025/01/07 3:45:29 pm CET</t>
  </si>
  <si>
    <t>2025/01/07 3:58:56 pm CET</t>
  </si>
  <si>
    <t>2025/01/07 4:26:08 pm CET</t>
  </si>
  <si>
    <t>The passion, money , family and lots more</t>
  </si>
  <si>
    <t>2025/01/07 4:27:16 pm CET</t>
  </si>
  <si>
    <t>2025/01/07 6:05:25 pm CET</t>
  </si>
  <si>
    <t>United States;United Kingdom;Europe;Middle East</t>
  </si>
  <si>
    <t>2025/01/07 6:11:16 pm CET</t>
  </si>
  <si>
    <t>United States;United Kingdom;Canada;Australia;Europe;Middle East;Asia</t>
  </si>
  <si>
    <t>Financial constraints, recognition of credentials and specialization differences</t>
  </si>
  <si>
    <t>2025/01/07 6:11:58 pm CET</t>
  </si>
  <si>
    <t>Higher salary</t>
  </si>
  <si>
    <t>United Kingdom;Europe</t>
  </si>
  <si>
    <t>2025/01/07 7:17:57 pm CET</t>
  </si>
  <si>
    <t>2025/01/07 7:28:30 pm CET</t>
  </si>
  <si>
    <t>United States;United Kingdom;Middle East</t>
  </si>
  <si>
    <t>There is no barrier to be honest, but as a female, one has to be considerate as regards raising kids and family. But aside that, no other barriers.</t>
  </si>
  <si>
    <t>2025/01/07 7:35:56 pm CET</t>
  </si>
  <si>
    <t>Salary and benefits;Work-life balance;Medical infrastructure and technology;Proximity to Nigeria</t>
  </si>
  <si>
    <t>2025/01/07 10:15:58 pm CET</t>
  </si>
  <si>
    <t xml:space="preserve">United States;Saudi Arabia </t>
  </si>
  <si>
    <t>2025/01/07 11:05:13 pm CET</t>
  </si>
  <si>
    <t xml:space="preserve">Australia;Europe;Singapore, Korea </t>
  </si>
  <si>
    <t>2025/01/08 6:38:54 am CET</t>
  </si>
  <si>
    <t>2025/01/08 4:30:22 pm CET</t>
  </si>
  <si>
    <t>United Kingdom;Canada;Europe</t>
  </si>
  <si>
    <t>2025/01/08 4:32:40 pm CET</t>
  </si>
  <si>
    <t>Higher salary;Better working conditions;Access to better medical technology</t>
  </si>
  <si>
    <t>2025/01/08 4:47:02 pm CET</t>
  </si>
  <si>
    <t>United Kingdom;Australia</t>
  </si>
  <si>
    <t xml:space="preserve">Leaving family in Nigeria </t>
  </si>
  <si>
    <t>2025/01/08 4:51:43 pm CET</t>
  </si>
  <si>
    <t>2025/01/08 5:01:14 pm CET</t>
  </si>
  <si>
    <t>Family or friends in the country</t>
  </si>
  <si>
    <t>2025/01/08 5:18:59 pm CET</t>
  </si>
  <si>
    <t>Financial</t>
  </si>
  <si>
    <t>2025/01/08 7:48:36 pm CET</t>
  </si>
  <si>
    <t>2025/01/08 8:02:57 pm CET</t>
  </si>
  <si>
    <t>United States;United Kingdom;Canada;Europe</t>
  </si>
  <si>
    <t>Salary and benefits;Work-life balance;Cultural factors;Family or friends in the country</t>
  </si>
  <si>
    <t>2025/01/08 8:06:02 pm CET</t>
  </si>
  <si>
    <t>2025/01/08 8:09:30 pm CET</t>
  </si>
  <si>
    <t>United States;United Kingdom;Canada;India</t>
  </si>
  <si>
    <t>2025/01/08 9:22:21 pm CET</t>
  </si>
  <si>
    <t>2025/01/09 7:43:27 am CET</t>
  </si>
  <si>
    <t xml:space="preserve">High employment rate </t>
  </si>
  <si>
    <t>Cultural factors;Proximity to Nigeria;Family or friends in the country</t>
  </si>
  <si>
    <t>2025/01/09 8:21:15 am CET</t>
  </si>
  <si>
    <t>2025/01/09 9:07:47 am CET</t>
  </si>
  <si>
    <t>Higher salary;Access to better medical technology</t>
  </si>
  <si>
    <t>The racism</t>
  </si>
  <si>
    <t>2025/01/09 2:05:21 pm CET</t>
  </si>
  <si>
    <t>2025/01/09 2:10:09 pm CET</t>
  </si>
  <si>
    <t>Felt a need to help in a more unique and different manner.</t>
  </si>
  <si>
    <t>Marital settlement and future non medical visions</t>
  </si>
  <si>
    <t>2025/01/09 9:05:31 pm CET</t>
  </si>
  <si>
    <t>Australia;Europe</t>
  </si>
  <si>
    <t xml:space="preserve">Poor preparations before practice </t>
  </si>
  <si>
    <t>2025/01/09 9:11:26 pm CET</t>
  </si>
  <si>
    <t>United States;Canada;Australia;Middle East</t>
  </si>
  <si>
    <t>Salary and benefits;Work-life balance;Medical infrastructure and technology;Cultural factors;Family or friends in the country</t>
  </si>
  <si>
    <t>Nill</t>
  </si>
  <si>
    <t>2025/01/10 11:17:04 pm CET</t>
  </si>
  <si>
    <t xml:space="preserve">To do research </t>
  </si>
  <si>
    <t>United States;United Kingdom;Canada;Australia;Europe</t>
  </si>
  <si>
    <t>Funds for licensing exams</t>
  </si>
  <si>
    <t>2025/01/11 11:43:17 pm CET</t>
  </si>
  <si>
    <t>I do not consider any barrier too difficult to surmount.</t>
  </si>
  <si>
    <t>2025/01/12 9:39:46 pm CET</t>
  </si>
  <si>
    <t xml:space="preserve">Monterey, age and marriage barriers </t>
  </si>
  <si>
    <t>2025/01/14 8:54:47 am CET</t>
  </si>
  <si>
    <t>2025/01/15 7:18:21 pm CET</t>
  </si>
  <si>
    <t>2025/01/15 7:29:38 pm CET</t>
  </si>
  <si>
    <t>2025/01/15 7:36:02 pm CET</t>
  </si>
  <si>
    <t xml:space="preserve">A call from God </t>
  </si>
  <si>
    <t>An order from God not to proceed</t>
  </si>
  <si>
    <t>2025/01/15 8:12:06 pm CET</t>
  </si>
  <si>
    <t>Financial barriers</t>
  </si>
  <si>
    <t>2025/01/15 8:22:50 pm CET</t>
  </si>
  <si>
    <t xml:space="preserve">Finance </t>
  </si>
  <si>
    <t>2025/01/16 7:52:03 am CET</t>
  </si>
  <si>
    <t>Just found myself here.</t>
  </si>
  <si>
    <t>None that I can think of.</t>
  </si>
  <si>
    <t>2025/01/16 8:04:06 am CET</t>
  </si>
  <si>
    <t>United Kingdom;Canada;Middle East</t>
  </si>
  <si>
    <t>Salary and benefits;Medical infrastructure and technology;Proximity to Nigeria;Family or friends in the country</t>
  </si>
  <si>
    <t>Visa requirements</t>
  </si>
  <si>
    <t>2025/01/16 8:18:20 am CET</t>
  </si>
  <si>
    <t>Wanting to study deep about chromosome</t>
  </si>
  <si>
    <t>United States;Canada;Australia;Europe;Middle East</t>
  </si>
  <si>
    <t>Not at all.</t>
  </si>
  <si>
    <t>2025/01/16 8:23:10 am CET</t>
  </si>
  <si>
    <t>None</t>
  </si>
  <si>
    <t>2025/01/16 8:35:48 am CET</t>
  </si>
  <si>
    <t>Salary and benefits;Proximity to Nigeria</t>
  </si>
  <si>
    <t>2025/01/16 8:47:02 am CET</t>
  </si>
  <si>
    <t>None for now</t>
  </si>
  <si>
    <t>2025/01/16 8:47:29 am CET</t>
  </si>
  <si>
    <t xml:space="preserve">Personal reasons </t>
  </si>
  <si>
    <t>Asia</t>
  </si>
  <si>
    <t xml:space="preserve">Majorly language </t>
  </si>
  <si>
    <t>2025/01/16 9:48:10 am CET</t>
  </si>
  <si>
    <t>United States;Canada;Europe;</t>
  </si>
  <si>
    <t xml:space="preserve">Capability </t>
  </si>
  <si>
    <t>2025/01/16 10:06:15 am CET</t>
  </si>
  <si>
    <t>Basically finance, due to how expensive the residency programs are .</t>
  </si>
  <si>
    <t>2025/01/16 10:19:00 am CET</t>
  </si>
  <si>
    <t>Salary and benefits;Family or friends in the country</t>
  </si>
  <si>
    <t>2025/01/16 12:37:23 pm CET</t>
  </si>
  <si>
    <t>None at all</t>
  </si>
  <si>
    <t>2025/01/16 9:08:34 pm CET</t>
  </si>
  <si>
    <t>Influence of natural factors like natural disasters.</t>
  </si>
  <si>
    <t>2025/01/17 4:20:44 pm CET</t>
  </si>
  <si>
    <t>2025/01/18 1:33:02 am CET</t>
  </si>
  <si>
    <t>Career advancement opportunities;Personal reasons</t>
  </si>
  <si>
    <t>Canada;Australia;Europe</t>
  </si>
  <si>
    <t xml:space="preserve">I feel racism and discrimination </t>
  </si>
  <si>
    <t>2025/01/20 8:54:16 pm CET</t>
  </si>
  <si>
    <t>Lack of funds</t>
  </si>
  <si>
    <t>2025/01/21 3:23:24 pm CET</t>
  </si>
  <si>
    <t xml:space="preserve">Purely passion </t>
  </si>
  <si>
    <t>2025/01/22 4:38:41 pm CET</t>
  </si>
  <si>
    <t>2025/01/22 8:06:53 pm CET</t>
  </si>
  <si>
    <t>Policies</t>
  </si>
  <si>
    <t>2025/01/22 9:46:36 pm CET</t>
  </si>
  <si>
    <t>United States;Canada;Europe</t>
  </si>
  <si>
    <t xml:space="preserve">Yes.
Financial constraints </t>
  </si>
  <si>
    <t>2025/01/22 9:53:13 pm CET</t>
  </si>
  <si>
    <t xml:space="preserve">Solely passion </t>
  </si>
  <si>
    <t xml:space="preserve">Not interested </t>
  </si>
  <si>
    <t>Work-life balance;Family or friends in the country</t>
  </si>
  <si>
    <t xml:space="preserve">None </t>
  </si>
  <si>
    <t>2025/01/23 6:43:53 am CET</t>
  </si>
  <si>
    <t>Canada;Australia</t>
  </si>
  <si>
    <t xml:space="preserve">Not at all </t>
  </si>
  <si>
    <t>2025/01/23 9:13:34 am CET</t>
  </si>
  <si>
    <t>United States;United Kingdom;Canada;Middle East</t>
  </si>
  <si>
    <t>2025/01/27 1:45:07 pm CET</t>
  </si>
  <si>
    <t>2025/01/27 1:49:00 pm CET</t>
  </si>
  <si>
    <t>I donâ€™t think so</t>
  </si>
  <si>
    <t>2025/01/27 2:07:45 pm CET</t>
  </si>
  <si>
    <t>United Kingdom;Qatar</t>
  </si>
  <si>
    <t>2025/01/27 7:06:51 pm CET</t>
  </si>
  <si>
    <t>United States;Europe;Middle East</t>
  </si>
  <si>
    <t>Work-life balance;Medical infrastructure and technology;Cultural factors;Family or friends in the country</t>
  </si>
  <si>
    <t>Cultural bias</t>
  </si>
  <si>
    <t>2025/01/28 12:52:19 pm CET</t>
  </si>
  <si>
    <t xml:space="preserve">not really </t>
  </si>
  <si>
    <t>2025/01/31 1:50:13 pm CET</t>
  </si>
  <si>
    <t>Destiny</t>
  </si>
  <si>
    <t>United Kingdom;Middle East</t>
  </si>
  <si>
    <t>Salary and benefits;Cultural factors;Family or friends in the country</t>
  </si>
  <si>
    <t>Competence, maybe</t>
  </si>
  <si>
    <t>2025/01/31 2:21:01 pm CET</t>
  </si>
  <si>
    <t>Not really</t>
  </si>
  <si>
    <t>2025/01/31 3:33:47 pm CET</t>
  </si>
  <si>
    <t>2025/01/31 4:04:38 pm CET</t>
  </si>
  <si>
    <t xml:space="preserve">Financial constraints </t>
  </si>
  <si>
    <t>2025/01/31 9:42:25 pm CET</t>
  </si>
  <si>
    <t>Africa</t>
  </si>
  <si>
    <t>Work-life balance;Cultural factors;Proximity to Nigeria</t>
  </si>
  <si>
    <t>2025/02/01 6:45:12 am CET</t>
  </si>
  <si>
    <t xml:space="preserve">1.Racism
2. Nigerian government trying to make policies that will prevent doctors from leaving the country for greener pastures </t>
  </si>
  <si>
    <t>2025/02/03 8:32:19 am CET</t>
  </si>
  <si>
    <t>2025/02/03 8:45:35 am CET</t>
  </si>
  <si>
    <t>Salary and benefits;Medical infrastructure and technology;Cultural factors</t>
  </si>
  <si>
    <t>Religion</t>
  </si>
  <si>
    <t>2025/02/03 9:12:23 am CET</t>
  </si>
  <si>
    <t>2025/02/03 10:54:10 am CET</t>
  </si>
  <si>
    <t>2025/02/03 12:20:39 pm CET</t>
  </si>
  <si>
    <t>2025/02/03 3:01:25 pm CET</t>
  </si>
  <si>
    <t>2025/02/03 8:34:56 pm CET</t>
  </si>
  <si>
    <t>2025/02/04 2:12:26 pm CET</t>
  </si>
  <si>
    <t xml:space="preserve">Nothing </t>
  </si>
  <si>
    <t>2025/02/04 2:36:33 pm CET</t>
  </si>
  <si>
    <t xml:space="preserve">Proximity to family members. </t>
  </si>
  <si>
    <t>2025/02/04 4:32:05 pm CET</t>
  </si>
  <si>
    <t>2025/02/04 6:49:23 pm CET</t>
  </si>
  <si>
    <t>2025/02/04 7:54:46 pm CET</t>
  </si>
  <si>
    <t>Salary and benefits;Medical infrastructure and technology;Proximity to Nigeria</t>
  </si>
  <si>
    <t>How will I adapt when I get there</t>
  </si>
  <si>
    <t>2025/02/05 5:48:11 am CET</t>
  </si>
  <si>
    <t>Ability to completely adapt to the technology and ethics there.</t>
  </si>
  <si>
    <t>2025/02/05 6:28:22 am CET</t>
  </si>
  <si>
    <t xml:space="preserve">None I can think of right now. </t>
  </si>
  <si>
    <t>2025/02/05 11:42:34 am CET</t>
  </si>
  <si>
    <t>The will of the Lord and of my partner</t>
  </si>
  <si>
    <t>2025/02/05 11:43:14 am CET</t>
  </si>
  <si>
    <t xml:space="preserve">United States;Canada;Australia;Europe;Saudi Arabia </t>
  </si>
  <si>
    <t xml:space="preserve">Cost of exams </t>
  </si>
  <si>
    <t>2025/02/05 11:48:20 am CET</t>
  </si>
  <si>
    <t>Racism*</t>
  </si>
  <si>
    <t>2025/02/05 11:51:17 am CET</t>
  </si>
  <si>
    <t>United States;United Kingdom;Canada;Australia;Europe;Middle East</t>
  </si>
  <si>
    <t xml:space="preserve">Home based restrictions </t>
  </si>
  <si>
    <t>2025/02/05 11:51:40 am CET</t>
  </si>
  <si>
    <t>2025/02/05 11:58:37 am CET</t>
  </si>
  <si>
    <t>2025/02/05 12:06:22 pm CET</t>
  </si>
  <si>
    <t>United States;Canada;Europe;Middle East</t>
  </si>
  <si>
    <t xml:space="preserve">Thereâ€™s a kind of conservative approach when you talk about practicing overseas. It seems like people arenâ€™t ready to openly discuss how and enlighten interested people. It just seems very close knit or tightly held info that end up making our Doctors take wrong approaches to their decision and transition process. </t>
  </si>
  <si>
    <t>2025/02/05 12:06:38 pm CET</t>
  </si>
  <si>
    <t>United Kingdom;Canada;Australia;Middle East</t>
  </si>
  <si>
    <t>2025/02/05 12:15:12 pm CET</t>
  </si>
  <si>
    <t>2025/02/05 12:32:01 pm CET</t>
  </si>
  <si>
    <t>India</t>
  </si>
  <si>
    <t>Ni</t>
  </si>
  <si>
    <t>2025/02/05 12:34:31 pm CET</t>
  </si>
  <si>
    <t>United Kingdom;</t>
  </si>
  <si>
    <t xml:space="preserve">None for now </t>
  </si>
  <si>
    <t>2025/02/05 12:35:37 pm CET</t>
  </si>
  <si>
    <t>Joy of seeing sick people well again</t>
  </si>
  <si>
    <t>I would like to stay back home to give my people the medical care they deserve</t>
  </si>
  <si>
    <t>2025/02/05 12:42:52 pm CET</t>
  </si>
  <si>
    <t>2025/02/05 2:01:30 pm CET</t>
  </si>
  <si>
    <t>2025/02/05 2:04:24 pm CET</t>
  </si>
  <si>
    <t>Higher salary;Better working conditions;Personal reasons</t>
  </si>
  <si>
    <t>Practicing medicine abroad is challenging due to adapting to a new system, fear of racial profiling, and concerns about meeting international standards with different training.</t>
  </si>
  <si>
    <t>2025/02/05 2:15:39 pm CET</t>
  </si>
  <si>
    <t>2025/02/05 2:19:35 pm CET</t>
  </si>
  <si>
    <t xml:space="preserve">United States;Canada;Australia;Saudi Arabia </t>
  </si>
  <si>
    <t>None that I can think of right now</t>
  </si>
  <si>
    <t>2025/02/05 2:45:21 pm CET</t>
  </si>
  <si>
    <t>Found myself here</t>
  </si>
  <si>
    <t>Salary and benefits;Proximity to Nigeria;Family or friends in the country</t>
  </si>
  <si>
    <t xml:space="preserve">Not sure </t>
  </si>
  <si>
    <t>2025/02/05 2:51:11 pm CET</t>
  </si>
  <si>
    <t>Canada;Australia;Middle East</t>
  </si>
  <si>
    <t>2025/02/05 2:53:08 pm CET</t>
  </si>
  <si>
    <t>not researched enough to give a reply</t>
  </si>
  <si>
    <t>2025/02/05 3:18:02 pm CET</t>
  </si>
  <si>
    <t>2025/02/05 4:04:32 pm CET</t>
  </si>
  <si>
    <t>Australia;Middle East</t>
  </si>
  <si>
    <t>It's the finance; that's all I think might stand as a barrier
The certifications and maybe the exams
But I'm sure that if I study and strive I might just be able to make it out.</t>
  </si>
  <si>
    <t>2025/02/05 5:28:17 pm CET</t>
  </si>
  <si>
    <t xml:space="preserve">I have no problems working abroad </t>
  </si>
  <si>
    <t>2025/02/05 5:36:41 pm CET</t>
  </si>
  <si>
    <t>Love for it</t>
  </si>
  <si>
    <t xml:space="preserve">Money </t>
  </si>
  <si>
    <t>2025/02/05 6:30:41 pm CET</t>
  </si>
  <si>
    <t xml:space="preserve">passion to help the poor </t>
  </si>
  <si>
    <t>2025/02/05 6:47:57 pm CET</t>
  </si>
  <si>
    <t>Salary and benefits;Cultural factors;Proximity to Nigeria</t>
  </si>
  <si>
    <t>2025/02/05 7:12:26 pm CET</t>
  </si>
  <si>
    <t>2025/02/05 11:48:58 pm CET</t>
  </si>
  <si>
    <t>2025/02/06 12:03:39 am CET</t>
  </si>
  <si>
    <t xml:space="preserve">The inability to pay necessary fees, due to lack of financial support </t>
  </si>
  <si>
    <t>2025/02/06 4:30:50 am CET</t>
  </si>
  <si>
    <t>Not at all. However, the region in question should be one that is highly advanced in the field, as I aspire to become a veteran in my area of interest.</t>
  </si>
  <si>
    <t>2025/02/06 6:23:17 am CET</t>
  </si>
  <si>
    <t>Higher salary;Better working conditions;Access to better medical technology;Personal reasons</t>
  </si>
  <si>
    <t xml:space="preserve">United Kingdom;Australia;Singapore </t>
  </si>
  <si>
    <t xml:space="preserve">Cultural accessibility </t>
  </si>
  <si>
    <t>2025/02/06 8:07:22 am CET</t>
  </si>
  <si>
    <t xml:space="preserve">United States;United Kingdom;Canada;Australia;Europe;Middle East;Abroad </t>
  </si>
  <si>
    <t>The cost of living, I don't know anyone out there .</t>
  </si>
  <si>
    <t>2025/02/06 11:11:33 am CET</t>
  </si>
  <si>
    <t xml:space="preserve">Sao Tome and Principe </t>
  </si>
  <si>
    <t xml:space="preserve">Racism and Disrespect </t>
  </si>
  <si>
    <t>2025/02/06 12:03:59 pm CET</t>
  </si>
  <si>
    <t>No..</t>
  </si>
  <si>
    <t>2025/02/06 12:18:28 pm CET</t>
  </si>
  <si>
    <t>None yet</t>
  </si>
  <si>
    <t>2025/02/06 1:03:37 pm CET</t>
  </si>
  <si>
    <t>2025/02/06 8:05:04 pm CET</t>
  </si>
  <si>
    <t xml:space="preserve">Inadequate understanding of the systems and requirements </t>
  </si>
  <si>
    <t>2025/02/07 5:01:07 pm CET</t>
  </si>
  <si>
    <t xml:space="preserve">Not being close to Family </t>
  </si>
  <si>
    <t>2025/02/09 6:11:21 pm CET</t>
  </si>
  <si>
    <t xml:space="preserve">Competition </t>
  </si>
  <si>
    <t>2025/02/11 9:45:50 am CET</t>
  </si>
  <si>
    <t>2025/02/11 9:49:44 am CET</t>
  </si>
  <si>
    <t>Higher salary;Career advancement opportunities;Access to better medical technology</t>
  </si>
  <si>
    <t xml:space="preserve">Adaptability to a new environment.
Cultural factor like food,way of life,religion,etc
Visa and immigration 
Distance from loved ones
</t>
  </si>
  <si>
    <t>2025/02/11 9:49:48 am CET</t>
  </si>
  <si>
    <t xml:space="preserve">Financially </t>
  </si>
  <si>
    <t>2025/02/11 9:58:11 am CET</t>
  </si>
  <si>
    <t xml:space="preserve">None other than I do not plan to practice for a lifetime abroad as my country also needs me. </t>
  </si>
  <si>
    <t>2025/02/11 10:06:36 am CET</t>
  </si>
  <si>
    <t xml:space="preserve">No </t>
  </si>
  <si>
    <t>2025/02/11 10:06:53 am CET</t>
  </si>
  <si>
    <t>Better working conditions;Personal reasons</t>
  </si>
  <si>
    <t xml:space="preserve">Permission </t>
  </si>
  <si>
    <t>2025/02/11 10:31:11 am CET</t>
  </si>
  <si>
    <t>Canada;</t>
  </si>
  <si>
    <t xml:space="preserve">The high rate of Racism in most countries </t>
  </si>
  <si>
    <t>2025/02/11 10:37:14 am CET</t>
  </si>
  <si>
    <t>Found myself there</t>
  </si>
  <si>
    <t>2025/02/11 11:15:34 am CET</t>
  </si>
  <si>
    <t>2025/02/11 11:19:06 am CET</t>
  </si>
  <si>
    <t>United States;United Kingdom;Canada;Asia</t>
  </si>
  <si>
    <t xml:space="preserve">There are few free opportunities/scholarships for us to leverage on as students who'd love to practice abroad. </t>
  </si>
  <si>
    <t>2025/02/11 11:28:16 am CET</t>
  </si>
  <si>
    <t xml:space="preserve">Im not sure </t>
  </si>
  <si>
    <t xml:space="preserve">Not really </t>
  </si>
  <si>
    <t>2025/02/11 11:35:33 am CET</t>
  </si>
  <si>
    <t>United States;South korea</t>
  </si>
  <si>
    <t xml:space="preserve">Economy of the country </t>
  </si>
  <si>
    <t>2025/02/11 11:58:17 am CET</t>
  </si>
  <si>
    <t>Below 18</t>
  </si>
  <si>
    <t xml:space="preserve">I don't think I have any </t>
  </si>
  <si>
    <t>2025/02/11 4:29:19 pm CET</t>
  </si>
  <si>
    <t>VISA application process and immigration services rules in the country</t>
  </si>
  <si>
    <t>2025/02/11 7:54:02 pm CET</t>
  </si>
  <si>
    <t xml:space="preserve">Just the racism </t>
  </si>
  <si>
    <t>2025/02/12 3:24:55 pm CET</t>
  </si>
  <si>
    <t>Yeah, racism</t>
  </si>
  <si>
    <t>2025/02/17 2:08:39 pm CET</t>
  </si>
  <si>
    <t>God's chice for me</t>
  </si>
  <si>
    <t>None! I'm just waiting to graduate and pursue that path God willing</t>
  </si>
  <si>
    <t>2025/02/17 2:09:32 pm CET</t>
  </si>
  <si>
    <t>2025/02/17 2:20:32 pm CET</t>
  </si>
  <si>
    <t xml:space="preserve">Discrimination </t>
  </si>
  <si>
    <t>2025/02/17 5:08:34 pm CET</t>
  </si>
  <si>
    <t>2025/02/17 9:03:05 pm CET</t>
  </si>
  <si>
    <t xml:space="preserve">I've not seen any for now except financial constraints </t>
  </si>
  <si>
    <t>2025/03/19 9:48:06 am CET</t>
  </si>
  <si>
    <t>Higher salary;Career advancement opportunities</t>
  </si>
  <si>
    <t xml:space="preserve">Iâ€™m not very open to change </t>
  </si>
  <si>
    <t>2025/03/19 9:51:51 am CET</t>
  </si>
  <si>
    <t xml:space="preserve">Europe;Luxembourg </t>
  </si>
  <si>
    <t>Moneyy</t>
  </si>
  <si>
    <t>2025/03/19 10:06:16 am CET</t>
  </si>
  <si>
    <t>2025/03/19 10:44:21 am CET</t>
  </si>
  <si>
    <t>United States;Australia;Europe</t>
  </si>
  <si>
    <t>2025/11/26 11:15:45 am CET</t>
  </si>
  <si>
    <t>2025/11/26 11:18:56 am CET</t>
  </si>
  <si>
    <t>Finance</t>
  </si>
  <si>
    <t>2025/11/26 11:54:37 am CET</t>
  </si>
  <si>
    <t xml:space="preserve">Can't Practice in a non Christian country for example Saudi Arabia </t>
  </si>
  <si>
    <t>2025/11/26 11:54:44 am CET</t>
  </si>
  <si>
    <t>Career advancement opportunities;Access to better medical technology;Personal reasons</t>
  </si>
  <si>
    <t>Iâ€™ll deal with them in time</t>
  </si>
  <si>
    <t>2025/11/26 11:56:13 am CET</t>
  </si>
  <si>
    <t>United States;Canada;Saudi Arabia</t>
  </si>
  <si>
    <t>2025/11/26 11:57:44 am CET</t>
  </si>
  <si>
    <t>2025/11/26 12:23:19 pm CET</t>
  </si>
  <si>
    <t xml:space="preserve">India </t>
  </si>
  <si>
    <t>2025/11/26 12:32:55 pm CET</t>
  </si>
  <si>
    <t>2025/11/26 12:33:52 pm CET</t>
  </si>
  <si>
    <t>United States;Europe;</t>
  </si>
  <si>
    <t xml:space="preserve">My parents </t>
  </si>
  <si>
    <t>2025/11/26 12:34:05 pm CET</t>
  </si>
  <si>
    <t>Family</t>
  </si>
  <si>
    <t>2025/11/26 12:34:35 pm CET</t>
  </si>
  <si>
    <t xml:space="preserve">United States;United Kingdom;Canada;Turkey, Qatar, Germany </t>
  </si>
  <si>
    <t xml:space="preserve">Yes, aside from exams and licensing, financial constraints and limited access to international clinical experience also pose challenges to practicing medicine abroad </t>
  </si>
  <si>
    <t>2025/11/26 12:35:35 pm CET</t>
  </si>
  <si>
    <t>United States;Australia;</t>
  </si>
  <si>
    <t>2025/11/26 12:35:42 pm CET</t>
  </si>
  <si>
    <t>2025/11/26 12:39:05 pm CET</t>
  </si>
  <si>
    <t xml:space="preserve">There cultural perspective </t>
  </si>
  <si>
    <t>2025/11/26 12:40:11 pm CET</t>
  </si>
  <si>
    <t xml:space="preserve">Racism, religious intolerance </t>
  </si>
  <si>
    <t>2025/11/26 12:42:27 pm CET</t>
  </si>
  <si>
    <t xml:space="preserve">Egypt </t>
  </si>
  <si>
    <t>2025/11/26 12:43:21 pm CET</t>
  </si>
  <si>
    <t>2025/11/26 12:46:02 pm CET</t>
  </si>
  <si>
    <t>United States;United Kingdom;Canada;Australia;Europe;China</t>
  </si>
  <si>
    <t>No Iâ€™ll adjust to whatever it is Nigeria I way worse frs</t>
  </si>
  <si>
    <t>2025/11/26 12:47:08 pm CET</t>
  </si>
  <si>
    <t>2025/11/26 12:48:42 pm CET</t>
  </si>
  <si>
    <t xml:space="preserve">INDIA ðŸ‡®ðŸ‡³ </t>
  </si>
  <si>
    <t>Non</t>
  </si>
  <si>
    <t>2025/11/26 12:50:37 pm CET</t>
  </si>
  <si>
    <t xml:space="preserve">Racism especially in middle east </t>
  </si>
  <si>
    <t>2025/11/26 12:51:40 pm CET</t>
  </si>
  <si>
    <t>2025/11/26 12:51:52 pm CET</t>
  </si>
  <si>
    <t>Salary and benefits;Cultural factors</t>
  </si>
  <si>
    <t>2025/11/26 12:53:12 pm CET</t>
  </si>
  <si>
    <t xml:space="preserve">Destiny </t>
  </si>
  <si>
    <t>2025/11/26 12:55:18 pm CET</t>
  </si>
  <si>
    <t>2025/11/26 12:56:30 pm CET</t>
  </si>
  <si>
    <t>United Kingdom;Europe;Middle East</t>
  </si>
  <si>
    <t>Lack of opportunity, information and guidance.</t>
  </si>
  <si>
    <t>2025/11/26 12:59:51 pm CET</t>
  </si>
  <si>
    <t xml:space="preserve">Marriage </t>
  </si>
  <si>
    <t>2025/11/26 1:02:35 pm CET</t>
  </si>
  <si>
    <t xml:space="preserve">Licensing exams
	2.	Curriculum differences
	3.	Residency requirements
	4.	Visa restrictions
	5.	Language proficiency
	6.	High costs
	7.	Credential recognition issues
	8.	Job competition
	9.	Cultural/ethical differences
	10.	Bureaucratic delays
</t>
  </si>
  <si>
    <t>2025/11/26 1:03:35 pm CET</t>
  </si>
  <si>
    <t>Sponsorship</t>
  </si>
  <si>
    <t>2025/11/26 1:04:12 pm CET</t>
  </si>
  <si>
    <t>2025/11/26 1:04:37 pm CET</t>
  </si>
  <si>
    <t>Immigration laws</t>
  </si>
  <si>
    <t>2025/11/26 1:04:47 pm CET</t>
  </si>
  <si>
    <t>2025/11/26 1:05:35 pm CET</t>
  </si>
  <si>
    <t>2025/11/26 1:07:12 pm CET</t>
  </si>
  <si>
    <t>2025/11/26 1:08:27 pm CET</t>
  </si>
  <si>
    <t>2025/11/26 1:08:47 pm CET</t>
  </si>
  <si>
    <t>2025/11/26 1:12:28 pm CET</t>
  </si>
  <si>
    <t>2025/11/26 1:12:30 pm CET</t>
  </si>
  <si>
    <t>Experience and lack of knowledge on how to use recent medical equipments and facilities.</t>
  </si>
  <si>
    <t>2025/11/26 1:16:07 pm CET</t>
  </si>
  <si>
    <t>Religious belief</t>
  </si>
  <si>
    <t>2025/11/26 1:17:34 pm CET</t>
  </si>
  <si>
    <t xml:space="preserve">The work-time range </t>
  </si>
  <si>
    <t>2025/11/26 1:17:47 pm CET</t>
  </si>
  <si>
    <t xml:space="preserve">Yes </t>
  </si>
  <si>
    <t>2025/11/26 1:19:23 pm CET</t>
  </si>
  <si>
    <t>Canada;Europe;Middle East</t>
  </si>
  <si>
    <t>I donâ€™t know yet</t>
  </si>
  <si>
    <t>2025/11/26 1:22:59 pm CET</t>
  </si>
  <si>
    <t xml:space="preserve">My love and passion towards being a Doctor to save Human life and prioritize it's wellbeing </t>
  </si>
  <si>
    <t>Although I don't have the plan of practicing outside Nigeria, but I believe further development and the ongoing progress in the Nigerian healthcare system can have a strong link with me working in Nigeria personally I feel Nigeria is a very good place to work if and only if the working conditions improve.</t>
  </si>
  <si>
    <t>2025/11/26 1:23:49 pm CET</t>
  </si>
  <si>
    <t>The cultural and social shock experienced in foreign countries</t>
  </si>
  <si>
    <t>2025/11/26 1:27:50 pm CET</t>
  </si>
  <si>
    <t xml:space="preserve">Umm maybe financial barrier </t>
  </si>
  <si>
    <t>2025/11/26 1:28:03 pm CET</t>
  </si>
  <si>
    <t xml:space="preserve">U.S. clinical experience, research publications </t>
  </si>
  <si>
    <t>2025/11/26 1:29:01 pm CET</t>
  </si>
  <si>
    <t>Europe;Asia</t>
  </si>
  <si>
    <t>2025/11/26 1:29:44 pm CET</t>
  </si>
  <si>
    <t>Better working conditions;Access to better medical technology</t>
  </si>
  <si>
    <t xml:space="preserve">It's just you are away from family and it gets lonely sometimes </t>
  </si>
  <si>
    <t>2025/11/26 1:30:45 pm CET</t>
  </si>
  <si>
    <t xml:space="preserve">Lack of opportunity </t>
  </si>
  <si>
    <t>2025/11/26 1:31:03 pm CET</t>
  </si>
  <si>
    <t>2025/11/26 1:32:12 pm CET</t>
  </si>
  <si>
    <t xml:space="preserve">United States;United Kingdom;Canada;Maybe India </t>
  </si>
  <si>
    <t>Medical infrastructure and technology;Proximity to Nigeria</t>
  </si>
  <si>
    <t>Not at all..Greatness  does  not come by only working where you know but also working and advancing your knowledge by working else where and increasing your knowledge in your field and also by so doing you become great and know in tge world..</t>
  </si>
  <si>
    <t>2025/11/26 1:32:21 pm CET</t>
  </si>
  <si>
    <t xml:space="preserve">Middle East;Asian country perhaps </t>
  </si>
  <si>
    <t>Personally I don't have any plans of practicing outside Nigeria but if there's further development and the progress of the Nigerian healthcare system improves like the working hours duration, doctor patient ratio, further availability to technology for patient health improvement, availability of working facilities and equipments and lastly payment schemes, working in Nigeria is a very good offer</t>
  </si>
  <si>
    <t>2025/11/26 1:32:28 pm CET</t>
  </si>
  <si>
    <t xml:space="preserve">Not any for now </t>
  </si>
  <si>
    <t>2025/11/26 1:35:20 pm CET</t>
  </si>
  <si>
    <t xml:space="preserve">Possiblity of religious differences </t>
  </si>
  <si>
    <t>2025/11/26 1:37:32 pm CET</t>
  </si>
  <si>
    <t>None for now. The questions already captured my situation.</t>
  </si>
  <si>
    <t>2025/11/26 1:40:39 pm CET</t>
  </si>
  <si>
    <t>Better working conditions;Career advancement opportunities;Personal reasons</t>
  </si>
  <si>
    <t>None that I can think of right now! But perhaps the fees for USMLE and I suppose visa issues as well.</t>
  </si>
  <si>
    <t>2025/11/26 1:41:49 pm CET</t>
  </si>
  <si>
    <t>2025/11/26 1:45:07 pm CET</t>
  </si>
  <si>
    <t xml:space="preserve">Mental disorders </t>
  </si>
  <si>
    <t>2025/11/26 1:45:57 pm CET</t>
  </si>
  <si>
    <t>2025/11/26 1:49:39 pm CET</t>
  </si>
  <si>
    <t>2025/11/26 1:52:19 pm CET</t>
  </si>
  <si>
    <t xml:space="preserve">No there aren't </t>
  </si>
  <si>
    <t>2025/11/26 1:57:25 pm CET</t>
  </si>
  <si>
    <t xml:space="preserve">United States;China, South Korea </t>
  </si>
  <si>
    <t>Not quite</t>
  </si>
  <si>
    <t>2025/11/26 1:57:28 pm CET</t>
  </si>
  <si>
    <t>2025/11/26 2:01:45 pm CET</t>
  </si>
  <si>
    <t xml:space="preserve">The requirements to actually move abroad and practice together with racism </t>
  </si>
  <si>
    <t>2025/11/26 2:06:55 pm CET</t>
  </si>
  <si>
    <t>United States;Canada;Australia;Europe</t>
  </si>
  <si>
    <t xml:space="preserve">No provision and counselling on medical research </t>
  </si>
  <si>
    <t>2025/11/26 2:12:39 pm CET</t>
  </si>
  <si>
    <t>Culture</t>
  </si>
  <si>
    <t>2025/11/26 2:25:09 pm CET</t>
  </si>
  <si>
    <t xml:space="preserve">Australia;Saudi Arabia </t>
  </si>
  <si>
    <t xml:space="preserve">The only barrier I think of is financial (for the process) and racism in some part of the world </t>
  </si>
  <si>
    <t>2025/11/26 2:26:25 pm CET</t>
  </si>
  <si>
    <t>No I don't think so</t>
  </si>
  <si>
    <t>2025/11/26 2:26:47 pm CET</t>
  </si>
  <si>
    <t>Higher salary;Access to better medical technology;Personal reasons</t>
  </si>
  <si>
    <t>2025/11/26 2:33:19 pm CET</t>
  </si>
  <si>
    <t>The skills, the Lego medical rules</t>
  </si>
  <si>
    <t>2025/11/26 2:38:08 pm CET</t>
  </si>
  <si>
    <t>2025/11/26 2:40:00 pm CET</t>
  </si>
  <si>
    <t xml:space="preserve">Finances </t>
  </si>
  <si>
    <t>2025/11/26 2:47:13 pm CET</t>
  </si>
  <si>
    <t>Higher salary;Career advancement opportunities;Access to better medical technology;Personal reasons</t>
  </si>
  <si>
    <t>2025/11/26 2:53:18 pm CET</t>
  </si>
  <si>
    <t>16 years</t>
  </si>
  <si>
    <t>Middle East;</t>
  </si>
  <si>
    <t>2025/11/26 2:54:13 pm CET</t>
  </si>
  <si>
    <t xml:space="preserve">Government rules and regulations </t>
  </si>
  <si>
    <t>2025/11/26 2:55:05 pm CET</t>
  </si>
  <si>
    <t>2025/11/26 2:55:07 pm CET</t>
  </si>
  <si>
    <t>2025/11/26 2:58:34 pm CET</t>
  </si>
  <si>
    <t>2025/11/26 3:01:06 pm CET</t>
  </si>
  <si>
    <t>Not really.</t>
  </si>
  <si>
    <t>2025/11/26 3:01:27 pm CET</t>
  </si>
  <si>
    <t>Only if I do not get the opportunity to do so, if I do, I believe I won't be hindered. But there's also the financing aspect as well.</t>
  </si>
  <si>
    <t>2025/11/26 3:01:49 pm CET</t>
  </si>
  <si>
    <t>Religious Barriers.</t>
  </si>
  <si>
    <t>2025/11/26 3:03:02 pm CET</t>
  </si>
  <si>
    <t xml:space="preserve">It's only that I want to serve my country also </t>
  </si>
  <si>
    <t>2025/11/26 3:05:46 pm CET</t>
  </si>
  <si>
    <t xml:space="preserve">Loneliness </t>
  </si>
  <si>
    <t>2025/11/26 3:06:11 pm CET</t>
  </si>
  <si>
    <t xml:space="preserve">Language </t>
  </si>
  <si>
    <t>2025/11/26 3:10:18 pm CET</t>
  </si>
  <si>
    <t xml:space="preserve">Qualifications </t>
  </si>
  <si>
    <t>2025/11/26 3:19:58 pm CET</t>
  </si>
  <si>
    <t xml:space="preserve">United States;Canada;Europe;Ukraine, </t>
  </si>
  <si>
    <t>Crisis</t>
  </si>
  <si>
    <t>2025/11/26 3:28:10 pm CET</t>
  </si>
  <si>
    <t xml:space="preserve">Never thought of any. </t>
  </si>
  <si>
    <t>2025/11/26 3:28:21 pm CET</t>
  </si>
  <si>
    <t>Middle East;Asia</t>
  </si>
  <si>
    <t>Finances</t>
  </si>
  <si>
    <t>2025/11/26 3:33:17 pm CET</t>
  </si>
  <si>
    <t>2025/11/26 3:33:46 pm CET</t>
  </si>
  <si>
    <t>2025/11/26 3:40:47 pm CET</t>
  </si>
  <si>
    <t>2025/11/26 3:45:30 pm CET</t>
  </si>
  <si>
    <t xml:space="preserve">An alternative course from original choice unavailable in Nigeria </t>
  </si>
  <si>
    <t>2025/11/26 3:46:41 pm CET</t>
  </si>
  <si>
    <t>I donâ€™t want practice medicine, Iâ€™m wasting my time in medical school.</t>
  </si>
  <si>
    <t xml:space="preserve">I hate the medical profession. Lifetime of suffering, lifetime of study for peanuts. </t>
  </si>
  <si>
    <t>2025/11/26 4:02:04 pm CET</t>
  </si>
  <si>
    <t>2025/11/26 4:12:52 pm CET</t>
  </si>
  <si>
    <t>2025/11/26 4:14:05 pm CET</t>
  </si>
  <si>
    <t>2025/11/26 4:15:07 pm CET</t>
  </si>
  <si>
    <t>I'm not capable enough right now</t>
  </si>
  <si>
    <t>2025/11/26 4:17:00 pm CET</t>
  </si>
  <si>
    <t>Funds</t>
  </si>
  <si>
    <t>2025/11/26 4:19:40 pm CET</t>
  </si>
  <si>
    <t>Any other African country</t>
  </si>
  <si>
    <t>2025/11/26 4:20:16 pm CET</t>
  </si>
  <si>
    <t>2025/11/26 4:28:49 pm CET</t>
  </si>
  <si>
    <t xml:space="preserve">Curiosity, passion,money and to be an active member of society </t>
  </si>
  <si>
    <t>United States;United Kingdom;Europe;China</t>
  </si>
  <si>
    <t>Getting a long term visa, language barrier, job availability( depending on the country)</t>
  </si>
  <si>
    <t>2025/11/26 4:30:03 pm CET</t>
  </si>
  <si>
    <t>2025/11/26 4:31:20 pm CET</t>
  </si>
  <si>
    <t>2025/11/26 4:31:26 pm CET</t>
  </si>
  <si>
    <t xml:space="preserve">Religious practices especially regarding child upbringing </t>
  </si>
  <si>
    <t>2025/11/26 4:33:52 pm CET</t>
  </si>
  <si>
    <t xml:space="preserve">Knowledge of new medical trends </t>
  </si>
  <si>
    <t>2025/11/26 4:36:38 pm CET</t>
  </si>
  <si>
    <t xml:space="preserve">Yes, cultural barrier and exposure level </t>
  </si>
  <si>
    <t>2025/11/26 5:26:29 pm CET</t>
  </si>
  <si>
    <t xml:space="preserve">Money to finance the exams is the only barrier </t>
  </si>
  <si>
    <t>2025/11/26 5:27:31 pm CET</t>
  </si>
  <si>
    <t xml:space="preserve">Not yet discovered. </t>
  </si>
  <si>
    <t>2025/11/26 5:28:11 pm CET</t>
  </si>
  <si>
    <t>2025/11/26 5:29:30 pm CET</t>
  </si>
  <si>
    <t xml:space="preserve">their laws </t>
  </si>
  <si>
    <t>2025/11/26 5:34:32 pm CET</t>
  </si>
  <si>
    <t xml:space="preserve">The funds to get the exam </t>
  </si>
  <si>
    <t>2025/11/26 5:39:17 pm CET</t>
  </si>
  <si>
    <t>Work-life balance;Medical infrastructure and technology;Cultural factors;Proximity to Nigeria</t>
  </si>
  <si>
    <t xml:space="preserve">Decided not to talk </t>
  </si>
  <si>
    <t>2025/11/26 5:40:06 pm CET</t>
  </si>
  <si>
    <t>2025/11/26 5:51:33 pm CET</t>
  </si>
  <si>
    <t>Cost of exams fees</t>
  </si>
  <si>
    <t>2025/11/26 5:53:34 pm CET</t>
  </si>
  <si>
    <t xml:space="preserve">I don't know for now </t>
  </si>
  <si>
    <t>2025/11/26 6:03:49 pm CET</t>
  </si>
  <si>
    <t>South Korea</t>
  </si>
  <si>
    <t>Idk</t>
  </si>
  <si>
    <t>2025/11/26 6:18:42 pm CET</t>
  </si>
  <si>
    <t>2025/11/26 6:38:14 pm CET</t>
  </si>
  <si>
    <t>Love for children</t>
  </si>
  <si>
    <t>How flexible the job is in allowing me to  visit my family here in Nigeria.
The weather and climatic conditions of the country.
The level of security that would be available to me as a foreigner working in the country.</t>
  </si>
  <si>
    <t>2025/11/26 6:43:05 pm CET</t>
  </si>
  <si>
    <t>To become a policy maker who understands health and well being intricately, and the sacrifices made by health professionals.</t>
  </si>
  <si>
    <t>Honestly from my background it would be a difficult for parents to allow a female to go alone to study abroad without supervision.</t>
  </si>
  <si>
    <t>2025/11/26 6:45:35 pm CET</t>
  </si>
  <si>
    <t xml:space="preserve">Will to help others </t>
  </si>
  <si>
    <t>2025/11/26 6:51:08 pm CET</t>
  </si>
  <si>
    <t>2025/11/26 6:53:48 pm CET</t>
  </si>
  <si>
    <t>2025/11/26 7:03:15 pm CET</t>
  </si>
  <si>
    <t xml:space="preserve">Getting used to certain disease in that area might be challenging at first </t>
  </si>
  <si>
    <t>2025/11/26 7:05:37 pm CET</t>
  </si>
  <si>
    <t xml:space="preserve">Dubai </t>
  </si>
  <si>
    <t>2025/11/26 7:10:44 pm CET</t>
  </si>
  <si>
    <t>2025/11/26 7:11:35 pm CET</t>
  </si>
  <si>
    <t>2025/11/26 7:19:29 pm CET</t>
  </si>
  <si>
    <t>Just the sponsorship and the complexity of Nigerian citizens to travel out. Other than that, there aren't any potential barriers surrounding my practicing overseas</t>
  </si>
  <si>
    <t>2025/11/26 7:23:34 pm CET</t>
  </si>
  <si>
    <t>2025/11/26 7:35:33 pm CET</t>
  </si>
  <si>
    <t>2025/11/26 7:39:06 pm CET</t>
  </si>
  <si>
    <t>United States;Canada;Qatar</t>
  </si>
  <si>
    <t>2025/11/26 7:41:15 pm CET</t>
  </si>
  <si>
    <t>2025/11/26 7:50:48 pm CET</t>
  </si>
  <si>
    <t>Australia;Europe;Middle East</t>
  </si>
  <si>
    <t>2025/11/26 8:45:35 pm CET</t>
  </si>
  <si>
    <t>2025/11/26 9:17:20 pm CET</t>
  </si>
  <si>
    <t>2025/11/26 9:34:48 pm CET</t>
  </si>
  <si>
    <t>2025/11/26 9:40:41 pm CET</t>
  </si>
  <si>
    <t>2025/11/26 9:43:07 pm CET</t>
  </si>
  <si>
    <t xml:space="preserve">Wanting a place I can have access to people especially women and children and their diseases </t>
  </si>
  <si>
    <t>Salary and benefits;Work-life balance;Cultural factors;Proximity to Nigeria</t>
  </si>
  <si>
    <t>I won't like to go to a place where am treated like 'a person of a different race'</t>
  </si>
  <si>
    <t>2025/11/26 9:43:28 pm CET</t>
  </si>
  <si>
    <t>2025/11/26 9:51:00 pm CET</t>
  </si>
  <si>
    <t>2025/11/26 10:18:10 pm CET</t>
  </si>
  <si>
    <t xml:space="preserve">Financial status and visa requirements </t>
  </si>
  <si>
    <t>2025/11/26 10:44:32 pm CET</t>
  </si>
  <si>
    <t>2025/11/26 11:03:32 pm CET</t>
  </si>
  <si>
    <t>2025/11/26 11:32:38 pm CET</t>
  </si>
  <si>
    <t>Work-life balance;Medical infrastructure and technology;Family or friends in the country</t>
  </si>
  <si>
    <t>Parents reluctantness</t>
  </si>
  <si>
    <t>2025/11/27 12:29:59 am CET</t>
  </si>
  <si>
    <t>2025/11/27 12:34:50 am CET</t>
  </si>
  <si>
    <t>Lack of support and mentorship.
Residency and training positions.</t>
  </si>
  <si>
    <t>2025/11/27 12:59:09 am CET</t>
  </si>
  <si>
    <t>2025/11/27 12:59:51 am CET</t>
  </si>
  <si>
    <t>2025/11/27 7:08:41 am CET</t>
  </si>
  <si>
    <t>Visa application and it's delays and Moneyy!!!!!</t>
  </si>
  <si>
    <t>2025/11/27 7:22:26 am CET</t>
  </si>
  <si>
    <t>Np</t>
  </si>
  <si>
    <t>2025/11/27 7:27:56 am CET</t>
  </si>
  <si>
    <t>United States;United Kingdom;Canada;Europe;Middle East</t>
  </si>
  <si>
    <t>2025/11/27 8:27:59 am CET</t>
  </si>
  <si>
    <t>Blank</t>
  </si>
  <si>
    <t>2025/11/27 8:43:50 am CET</t>
  </si>
  <si>
    <t>United Kingdom;Canada;Australia;Europe;Middle East;</t>
  </si>
  <si>
    <t>N/A</t>
  </si>
  <si>
    <t>2025/11/27 8:52:44 am CET</t>
  </si>
  <si>
    <t>2025/11/27 8:57:08 am CET</t>
  </si>
  <si>
    <t>2025/11/27 9:03:18 am CET</t>
  </si>
  <si>
    <t>2025/11/27 9:28:13 am CET</t>
  </si>
  <si>
    <t>Missing Documentations</t>
  </si>
  <si>
    <t>2025/11/27 10:11:03 am CET</t>
  </si>
  <si>
    <t xml:space="preserve">No recent known barriers but if Nigeria perfect their healthcare system, review salaries and prioritize doctor legacies, there is no reason for leaving because as the saying goes "No place like home", am an advocate of that. Thanks </t>
  </si>
  <si>
    <t>2025/11/27 10:47:28 am CET</t>
  </si>
  <si>
    <t>Difficulty in getting visa</t>
  </si>
  <si>
    <t>2025/11/27 10:53:56 am CET</t>
  </si>
  <si>
    <t>Saudi Arabia</t>
  </si>
  <si>
    <t>2025/11/27 10:58:12 am CET</t>
  </si>
  <si>
    <t>2025/11/27 10:58:35 am CET</t>
  </si>
  <si>
    <t>2025/11/27 11:01:36 am CET</t>
  </si>
  <si>
    <t>2025/11/27 11:08:37 am CET</t>
  </si>
  <si>
    <t>2025/11/27 11:14:55 am CET</t>
  </si>
  <si>
    <t xml:space="preserve">Curiosity and money </t>
  </si>
  <si>
    <t>United Kingdom;Saudi Arabia, Dubai</t>
  </si>
  <si>
    <t>Nope</t>
  </si>
  <si>
    <t>2025/11/27 11:15:56 am CET</t>
  </si>
  <si>
    <t xml:space="preserve">Mostly Monetary and Visa Applications and Requirements </t>
  </si>
  <si>
    <t>2025/11/27 11:17:59 am CET</t>
  </si>
  <si>
    <t>2025/11/27 11:21:06 am CET</t>
  </si>
  <si>
    <t>2025/11/27 11:23:32 am CET</t>
  </si>
  <si>
    <t>nope</t>
  </si>
  <si>
    <t>2025/11/27 11:28:34 am CET</t>
  </si>
  <si>
    <t xml:space="preserve">Partner </t>
  </si>
  <si>
    <t>2025/11/27 11:34:18 am CET</t>
  </si>
  <si>
    <t xml:space="preserve">Funding for exams, transportation and the likely racism I might encounter. </t>
  </si>
  <si>
    <t>2025/11/27 11:35:48 am CET</t>
  </si>
  <si>
    <t>2025/11/27 11:39:02 am CET</t>
  </si>
  <si>
    <t>2025/11/27 11:41:17 am CET</t>
  </si>
  <si>
    <t>2025/11/27 11:41:19 am CET</t>
  </si>
  <si>
    <t>2025/11/27 11:41:56 am CET</t>
  </si>
  <si>
    <t>2025/11/27 11:49:25 am CET</t>
  </si>
  <si>
    <t>The very competitive programs. Matching is alot harder for blacks and especially Nigerians. I can only hope and try my best to match into my proffered program if I eventually take that path. It's almost uncertain.</t>
  </si>
  <si>
    <t>2025/11/27 11:49:50 am CET</t>
  </si>
  <si>
    <t>None! Medicine is apprenticeship.</t>
  </si>
  <si>
    <t>2025/11/27 11:53:19 am CET</t>
  </si>
  <si>
    <t xml:space="preserve">Unavailable course choice in Nigeria </t>
  </si>
  <si>
    <t>2025/11/27 11:55:43 am CET</t>
  </si>
  <si>
    <t>Nothing</t>
  </si>
  <si>
    <t>2025/11/27 12:00:17 pm CET</t>
  </si>
  <si>
    <t>2025/11/27 12:16:27 pm CET</t>
  </si>
  <si>
    <t>2025/11/27 12:20:01 pm CET</t>
  </si>
  <si>
    <t>2025/11/27 12:30:02 pm CET</t>
  </si>
  <si>
    <t>2025/11/27 12:32:12 pm CET</t>
  </si>
  <si>
    <t>Racism?</t>
  </si>
  <si>
    <t>2025/11/27 12:40:19 pm CET</t>
  </si>
  <si>
    <t>Socio cultural Ideas and some policies regarding their ways of life</t>
  </si>
  <si>
    <t>2025/11/27 12:40:56 pm CET</t>
  </si>
  <si>
    <t>The money to</t>
  </si>
  <si>
    <t>2025/11/27 12:42:29 pm CET</t>
  </si>
  <si>
    <t>Saudi arabia</t>
  </si>
  <si>
    <t>Proximity to Nigeria</t>
  </si>
  <si>
    <t>2025/11/27 12:45:43 pm CET</t>
  </si>
  <si>
    <t xml:space="preserve">Medical research </t>
  </si>
  <si>
    <t>2025/11/27 12:47:32 pm CET</t>
  </si>
  <si>
    <t>United States;United Kingdom;Australia;Europe;Middle East</t>
  </si>
  <si>
    <t>May be the cultural difference, the western society values are diminishing day by day. That's the only barrier am seeing and raising kids in that society won't be easy</t>
  </si>
  <si>
    <t>2025/11/27 12:48:27 pm CET</t>
  </si>
  <si>
    <t>2025/11/27 12:54:58 pm CET</t>
  </si>
  <si>
    <t>2025/11/27 1:03:25 pm CET</t>
  </si>
  <si>
    <t>2025/11/27 1:15:04 pm CET</t>
  </si>
  <si>
    <t xml:space="preserve">Research publication and international clinical experience </t>
  </si>
  <si>
    <t>2025/11/27 1:24:54 pm CET</t>
  </si>
  <si>
    <t>2025/11/27 1:24:59 pm CET</t>
  </si>
  <si>
    <t>2025/11/27 1:28:19 pm CET</t>
  </si>
  <si>
    <t>2025/11/27 1:28:45 pm CET</t>
  </si>
  <si>
    <t>2025/11/27 1:34:24 pm CET</t>
  </si>
  <si>
    <t xml:space="preserve">Nope </t>
  </si>
  <si>
    <t>2025/11/27 1:35:24 pm CET</t>
  </si>
  <si>
    <t>2025/11/27 1:35:33 pm CET</t>
  </si>
  <si>
    <t xml:space="preserve">Language barriers,cultural barriers and values </t>
  </si>
  <si>
    <t>2025/11/27 1:37:21 pm CET</t>
  </si>
  <si>
    <t xml:space="preserve">Shortage of Nigerian cuisine </t>
  </si>
  <si>
    <t>2025/11/27 1:43:44 pm CET</t>
  </si>
  <si>
    <t>2025/11/27 1:45:48 pm CET</t>
  </si>
  <si>
    <t>Salary and benefits;Work-life balance;Medical infrastructure and technology;Proximity to Nigeria;Family or friends in the country</t>
  </si>
  <si>
    <t>2025/11/27 1:46:45 pm CET</t>
  </si>
  <si>
    <t>Save my humanity</t>
  </si>
  <si>
    <t xml:space="preserve">Saudi Arabia </t>
  </si>
  <si>
    <t>Nooo any idea for now</t>
  </si>
  <si>
    <t>2025/11/27 1:48:09 pm CET</t>
  </si>
  <si>
    <t xml:space="preserve">Expenses </t>
  </si>
  <si>
    <t>2025/11/27 1:52:20 pm CET</t>
  </si>
  <si>
    <t xml:space="preserve">Racism, maybe </t>
  </si>
  <si>
    <t>2025/11/27 1:52:26 pm CET</t>
  </si>
  <si>
    <t>2025/11/27 1:52:36 pm CET</t>
  </si>
  <si>
    <t>United Kingdom;Asia</t>
  </si>
  <si>
    <t xml:space="preserve">Financial and Language </t>
  </si>
  <si>
    <t>2025/11/27 1:53:13 pm CET</t>
  </si>
  <si>
    <t xml:space="preserve">The recognition of certification I receive in my home country </t>
  </si>
  <si>
    <t>2025/11/27 1:55:55 pm CET</t>
  </si>
  <si>
    <t>Qualification and opportunities</t>
  </si>
  <si>
    <t>2025/11/27 2:02:26 pm CET</t>
  </si>
  <si>
    <t>Cultural factors;Family or friends in the country</t>
  </si>
  <si>
    <t xml:space="preserve">Discrimination or bias </t>
  </si>
  <si>
    <t>2025/11/27 2:05:22 pm CET</t>
  </si>
  <si>
    <t>2025/11/27 2:08:23 pm CET</t>
  </si>
  <si>
    <t xml:space="preserve">None right now </t>
  </si>
  <si>
    <t>2025/11/27 2:14:25 pm CET</t>
  </si>
  <si>
    <t>2025/11/27 2:24:14 pm CET</t>
  </si>
  <si>
    <t>2025/11/27 2:33:21 pm CET</t>
  </si>
  <si>
    <t>2025/11/27 2:36:24 pm CET</t>
  </si>
  <si>
    <t xml:space="preserve">I donâ€™t know for sure </t>
  </si>
  <si>
    <t>2025/11/27 2:37:01 pm CET</t>
  </si>
  <si>
    <t>2025/11/27 2:37:15 pm CET</t>
  </si>
  <si>
    <t>2025/11/27 2:38:39 pm CET</t>
  </si>
  <si>
    <t>17+</t>
  </si>
  <si>
    <t>United Kingdom;Australia;Europe;Middle East</t>
  </si>
  <si>
    <t>Personally I feel in Nigeria we don't have a lot of hands on and the system in which medicine is taught there is not the same way here... Outside I feel medicine and tech advancement in the medical field are thought hand in hand</t>
  </si>
  <si>
    <t>2025/11/27 2:50:52 pm CET</t>
  </si>
  <si>
    <t>Race</t>
  </si>
  <si>
    <t>2025/11/27 3:01:08 pm CET</t>
  </si>
  <si>
    <t>17 years</t>
  </si>
  <si>
    <t>2025/11/27 3:01:36 pm CET</t>
  </si>
  <si>
    <t>2025/11/27 3:20:30 pm CET</t>
  </si>
  <si>
    <t>2025/11/27 3:28:56 pm CET</t>
  </si>
  <si>
    <t>2025/11/27 4:22:45 pm CET</t>
  </si>
  <si>
    <t>2025/11/27 4:55:52 pm CET</t>
  </si>
  <si>
    <t xml:space="preserve">Probably language differences and maybe racism </t>
  </si>
  <si>
    <t>2025/11/27 5:14:35 pm CET</t>
  </si>
  <si>
    <t>2025/11/27 5:24:18 pm CET</t>
  </si>
  <si>
    <t>2025/11/27 5:28:33 pm CET</t>
  </si>
  <si>
    <t>United Kingdom;Middle East;saudi arabia</t>
  </si>
  <si>
    <t>2025/11/27 6:10:10 pm CET</t>
  </si>
  <si>
    <t>United Kingdom;Canada;Australia;Europe;Middle East;UAE</t>
  </si>
  <si>
    <t>2025/11/27 6:45:34 pm CET</t>
  </si>
  <si>
    <t xml:space="preserve">Finance majorly </t>
  </si>
  <si>
    <t>2025/11/27 6:47:44 pm CET</t>
  </si>
  <si>
    <t xml:space="preserve">United States;United Kingdom;Canada;Australia;Europe;Middle East;Germany </t>
  </si>
  <si>
    <t>Cost</t>
  </si>
  <si>
    <t>2025/11/27 6:49:22 pm CET</t>
  </si>
  <si>
    <t>2025/11/27 7:12:13 pm CET</t>
  </si>
  <si>
    <t>2025/11/27 7:41:14 pm CET</t>
  </si>
  <si>
    <t>2025/11/27 7:55:13 pm CET</t>
  </si>
  <si>
    <t xml:space="preserve">Initial passion </t>
  </si>
  <si>
    <t xml:space="preserve">Experience </t>
  </si>
  <si>
    <t>2025/11/27 8:00:15 pm CET</t>
  </si>
  <si>
    <t xml:space="preserve">Ability to pass exam </t>
  </si>
  <si>
    <t>2025/11/27 8:11:16 pm CET</t>
  </si>
  <si>
    <t xml:space="preserve">Lack of knowledge for cases that are not commonly seen in Nigeria </t>
  </si>
  <si>
    <t>2025/11/27 8:27:39 pm CET</t>
  </si>
  <si>
    <t>2025/11/27 8:34:17 pm CET</t>
  </si>
  <si>
    <t>2025/11/27 8:35:43 pm CET</t>
  </si>
  <si>
    <t>Yes, love life</t>
  </si>
  <si>
    <t>2025/11/27 8:40:47 pm CET</t>
  </si>
  <si>
    <t>2025/11/27 8:46:25 pm CET</t>
  </si>
  <si>
    <t xml:space="preserve">Canada;Saudi Arabia </t>
  </si>
  <si>
    <t>Family and stress</t>
  </si>
  <si>
    <t>2025/11/27 8:57:05 pm CET</t>
  </si>
  <si>
    <t xml:space="preserve">United States;Europe;Germany and India </t>
  </si>
  <si>
    <t>Exposure</t>
  </si>
  <si>
    <t>2025/11/27 8:57:58 pm CET</t>
  </si>
  <si>
    <t xml:space="preserve">Security </t>
  </si>
  <si>
    <t>2025/11/27 8:58:31 pm CET</t>
  </si>
  <si>
    <t>I wanted to be in the medical field as a researcher and there were no other suitable courses in nigeria that offered stability</t>
  </si>
  <si>
    <t>Canada;Thailand, Chile</t>
  </si>
  <si>
    <t>the Nigerian passport</t>
  </si>
  <si>
    <t>2025/11/27 8:59:57 pm CET</t>
  </si>
  <si>
    <t>2025/11/27 9:28:44 pm CET</t>
  </si>
  <si>
    <t>2025/11/27 9:41:49 pm CET</t>
  </si>
  <si>
    <t>Yes there are barriers and for me, it's majorly cultural and language barriers.</t>
  </si>
  <si>
    <t>2025/11/27 9:44:41 pm CET</t>
  </si>
  <si>
    <t>2025/11/27 9:46:04 pm CET</t>
  </si>
  <si>
    <t>2025/11/27 9:57:34 pm CET</t>
  </si>
  <si>
    <t>2025/11/27 10:12:28 pm CET</t>
  </si>
  <si>
    <t xml:space="preserve">Going against my belief/faith just because I already signed to be an all-in-one. </t>
  </si>
  <si>
    <t>2025/11/27 10:20:25 pm CET</t>
  </si>
  <si>
    <t xml:space="preserve">Financial issues </t>
  </si>
  <si>
    <t>2025/11/27 10:26:03 pm CET</t>
  </si>
  <si>
    <t>United States;Saudi Arab</t>
  </si>
  <si>
    <t>FINANCE</t>
  </si>
  <si>
    <t>2025/11/27 10:40:48 pm CET</t>
  </si>
  <si>
    <t xml:space="preserve">Religious barrier </t>
  </si>
  <si>
    <t>2025/11/27 11:02:28 pm CET</t>
  </si>
  <si>
    <t>2025/11/27 11:05:21 pm CET</t>
  </si>
  <si>
    <t>Qatar in Saudi</t>
  </si>
  <si>
    <t>2025/11/27 11:08:54 pm CET</t>
  </si>
  <si>
    <t>Capital</t>
  </si>
  <si>
    <t>2025/11/27 11:10:25 pm CET</t>
  </si>
  <si>
    <t xml:space="preserve">Lack of connection and opportunity </t>
  </si>
  <si>
    <t>2025/11/27 11:15:00 pm CET</t>
  </si>
  <si>
    <t>2025/11/27 11:18:36 pm CET</t>
  </si>
  <si>
    <t xml:space="preserve">Changing policies </t>
  </si>
  <si>
    <t>2025/11/27 11:24:17 pm CET</t>
  </si>
  <si>
    <t>2025/11/27 11:32:50 pm CET</t>
  </si>
  <si>
    <t xml:space="preserve">Moving </t>
  </si>
  <si>
    <t>2025/11/27 11:40:11 pm CET</t>
  </si>
  <si>
    <t>2025/11/27 11:59:23 pm CET</t>
  </si>
  <si>
    <t>2025/11/28 12:24:36 am CET</t>
  </si>
  <si>
    <t>Aging parents back home</t>
  </si>
  <si>
    <t>2025/11/28 12:34:58 am CET</t>
  </si>
  <si>
    <t>2025/11/28 1:18:01 am CET</t>
  </si>
  <si>
    <t>United States;Australia;Europe;Middle East</t>
  </si>
  <si>
    <t xml:space="preserve">Exposure to a new working culture </t>
  </si>
  <si>
    <t>2025/11/28 3:14:21 am CET</t>
  </si>
  <si>
    <t>2025/11/28 4:28:41 am CET</t>
  </si>
  <si>
    <t>No any other barriers.</t>
  </si>
  <si>
    <t>2025/11/28 6:21:04 am CET</t>
  </si>
  <si>
    <t>United States;Australia;Middle East</t>
  </si>
  <si>
    <t>2025/11/28 6:26:34 am CET</t>
  </si>
  <si>
    <t>2025/11/28 6:34:12 am CET</t>
  </si>
  <si>
    <t>Security</t>
  </si>
  <si>
    <t>2025/11/28 6:48:38 am CET</t>
  </si>
  <si>
    <t>2025/11/28 6:51:31 am CET</t>
  </si>
  <si>
    <t>2025/11/28 6:53:50 am CET</t>
  </si>
  <si>
    <t>Just found myself here</t>
  </si>
  <si>
    <t>Visa</t>
  </si>
  <si>
    <t>2025/11/28 8:34:50 am CET</t>
  </si>
  <si>
    <t>2025/11/28 8:37:14 am CET</t>
  </si>
  <si>
    <t>Higher salary;Better working conditions;Career advancement opportunities;Personal reasons</t>
  </si>
  <si>
    <t xml:space="preserve">United Kingdom;Europe;Australia </t>
  </si>
  <si>
    <t>Limited family support ,</t>
  </si>
  <si>
    <t>2025/11/28 9:15:04 am CET</t>
  </si>
  <si>
    <t xml:space="preserve">Nil </t>
  </si>
  <si>
    <t>2025/11/28 9:27:56 am CET</t>
  </si>
  <si>
    <t>Not at the moment</t>
  </si>
  <si>
    <t>2025/11/28 9:36:20 am CET</t>
  </si>
  <si>
    <t xml:space="preserve">No or little scholarship program that will sponsors me. Laziness of lecturer,  welfare of a student </t>
  </si>
  <si>
    <t>2025/11/28 9:40:49 am CET</t>
  </si>
  <si>
    <t>Europe;Middle East;African countries e.g Gambia</t>
  </si>
  <si>
    <t xml:space="preserve">Personal 
</t>
  </si>
  <si>
    <t>2025/11/28 9:42:05 am CET</t>
  </si>
  <si>
    <t xml:space="preserve"> Not really </t>
  </si>
  <si>
    <t>2025/11/28 9:48:20 am CET</t>
  </si>
  <si>
    <t>United States;United Kingdom;Canada;UAE, Saudi Arabia</t>
  </si>
  <si>
    <t>2025/11/28 9:48:57 am CET</t>
  </si>
  <si>
    <t>Canada;Saudi Arabia, Qatar and other Arab countries</t>
  </si>
  <si>
    <t>Freedom of religion, Racism</t>
  </si>
  <si>
    <t>2025/11/28 9:51:55 am CET</t>
  </si>
  <si>
    <t xml:space="preserve">Money and research </t>
  </si>
  <si>
    <t>2025/11/28 9:53:43 am CET</t>
  </si>
  <si>
    <t xml:space="preserve">Clinical praticals and research </t>
  </si>
  <si>
    <t>2025/11/28 10:02:40 am CET</t>
  </si>
  <si>
    <t>2025/11/28 10:29:36 am CET</t>
  </si>
  <si>
    <t xml:space="preserve">May be financial issues and accessibility </t>
  </si>
  <si>
    <t>2025/11/28 10:52:23 am CET</t>
  </si>
  <si>
    <t>Nothing I can think of at the moment</t>
  </si>
  <si>
    <t>2025/11/28 10:52:45 am CET</t>
  </si>
  <si>
    <t>Flipped a coin</t>
  </si>
  <si>
    <t>2025/11/28 11:01:18 am CET</t>
  </si>
  <si>
    <t>2025/11/28 11:13:28 am CET</t>
  </si>
  <si>
    <t>2025/11/28 11:28:07 am CET</t>
  </si>
  <si>
    <t xml:space="preserve">Being away from family </t>
  </si>
  <si>
    <t>2025/11/28 11:32:57 am CET</t>
  </si>
  <si>
    <t>Yeah</t>
  </si>
  <si>
    <t>2025/11/28 11:43:25 am CET</t>
  </si>
  <si>
    <t>United States;United Kingdom;Asia</t>
  </si>
  <si>
    <t>I'm not certain.</t>
  </si>
  <si>
    <t>2025/11/28 11:45:46 am CET</t>
  </si>
  <si>
    <t xml:space="preserve">Just think I can do it </t>
  </si>
  <si>
    <t>2025/11/28 12:01:31 pm CET</t>
  </si>
  <si>
    <t xml:space="preserve">Government policy over here in Nigeria </t>
  </si>
  <si>
    <t>2025/11/28 12:01:38 pm CET</t>
  </si>
  <si>
    <t>2025/11/28 12:41:06 pm CET</t>
  </si>
  <si>
    <t>2025/11/28 1:16:38 pm CET</t>
  </si>
  <si>
    <t>2025/11/28 2:38:43 pm CET</t>
  </si>
  <si>
    <t xml:space="preserve">United Kingdom;Canada;Australia;Europe;India </t>
  </si>
  <si>
    <t>2025/11/28 4:07:39 pm CET</t>
  </si>
  <si>
    <t xml:space="preserve">I don't want to leave my family, and I want to have infact on the development of my community </t>
  </si>
  <si>
    <t>2025/11/28 4:27:27 pm CET</t>
  </si>
  <si>
    <t>2025/11/28 4:34:37 pm CET</t>
  </si>
  <si>
    <t>Well effort</t>
  </si>
  <si>
    <t>2025/11/28 4:43:36 pm CET</t>
  </si>
  <si>
    <t>2025/11/28 5:26:13 pm CET</t>
  </si>
  <si>
    <t>United States;United Kingdom;Canada;Australia;Europe;Middle East;</t>
  </si>
  <si>
    <t xml:space="preserve">Unable to get opportunities </t>
  </si>
  <si>
    <t>2025/11/28 6:17:55 pm CET</t>
  </si>
  <si>
    <t xml:space="preserve">Respect </t>
  </si>
  <si>
    <t xml:space="preserve">Germany </t>
  </si>
  <si>
    <t>2025/11/28 8:06:39 pm CET</t>
  </si>
  <si>
    <t>2025/11/28 8:17:13 pm CET</t>
  </si>
  <si>
    <t>2025/11/28 8:28:23 pm CET</t>
  </si>
  <si>
    <t>My Faith in God ðŸ™, passion, Integrity and Saving lives</t>
  </si>
  <si>
    <t>2025/11/28 9:38:27 pm CET</t>
  </si>
  <si>
    <t>2025/11/28 9:58:46 pm CET</t>
  </si>
  <si>
    <t>2025/11/28 10:46:00 pm CET</t>
  </si>
  <si>
    <t>2025/11/28 10:56:26 pm CET</t>
  </si>
  <si>
    <t>2025/11/28 11:56:40 pm CET</t>
  </si>
  <si>
    <t>2025/11/29 2:04:42 am CET</t>
  </si>
  <si>
    <t>2025/11/29 2:54:49 am CET</t>
  </si>
  <si>
    <t>Parents permission and support</t>
  </si>
  <si>
    <t>2025/11/29 3:49:23 am CET</t>
  </si>
  <si>
    <t>2025/11/29 4:05:20 am CET</t>
  </si>
  <si>
    <t>Canada;Australia;Europe;Middle East</t>
  </si>
  <si>
    <t xml:space="preserve">Being a Nigerian </t>
  </si>
  <si>
    <t>2025/11/29 6:55:48 am CET</t>
  </si>
  <si>
    <t xml:space="preserve">No, I don't really think so </t>
  </si>
  <si>
    <t>2025/11/29 7:14:13 am CET</t>
  </si>
  <si>
    <t>United States;United Kingdom;Canada;INDIA</t>
  </si>
  <si>
    <t>2025/11/29 8:14:33 am CET</t>
  </si>
  <si>
    <t>My friend died of a neurological diseases.</t>
  </si>
  <si>
    <t xml:space="preserve">Europe;France, Netherlands, Belgium </t>
  </si>
  <si>
    <t>2025/11/29 10:55:19 am CET</t>
  </si>
  <si>
    <t>2025/11/29 12:19:23 pm CET</t>
  </si>
  <si>
    <t>Difficulty in acceptance of IMG candidates for residency programs in Canada</t>
  </si>
  <si>
    <t>2025/11/29 12:32:12 pm CET</t>
  </si>
  <si>
    <t>2025/11/29 1:15:59 pm CET</t>
  </si>
  <si>
    <t>2025/11/29 1:55:12 pm CET</t>
  </si>
  <si>
    <t>2025/11/29 2:27:24 pm CET</t>
  </si>
  <si>
    <t>Work-life balance;Medical infrastructure and technology;Proximity to Nigeria</t>
  </si>
  <si>
    <t>My country need me the most than any foreign one.</t>
  </si>
  <si>
    <t>2025/11/29 2:37:01 pm CET</t>
  </si>
  <si>
    <t>2025/11/29 3:01:42 pm CET</t>
  </si>
  <si>
    <t>2025/11/29 3:39:39 pm CET</t>
  </si>
  <si>
    <t xml:space="preserve">Racism really affects my decision </t>
  </si>
  <si>
    <t>2025/11/29 3:40:06 pm CET</t>
  </si>
  <si>
    <t>2025/11/29 4:07:24 pm CET</t>
  </si>
  <si>
    <t>NO</t>
  </si>
  <si>
    <t>2025/11/29 4:19:57 pm CET</t>
  </si>
  <si>
    <t>No at all</t>
  </si>
  <si>
    <t>2025/11/29 4:33:06 pm CET</t>
  </si>
  <si>
    <t>To change the way medicine and health is seen.</t>
  </si>
  <si>
    <t xml:space="preserve">Below cutoff mark in any of their exams </t>
  </si>
  <si>
    <t>2025/11/29 6:32:12 pm CET</t>
  </si>
  <si>
    <t>United States;United Kingdom;Europe;Middle East;UAE</t>
  </si>
  <si>
    <t xml:space="preserve">Being single as an unmarried girl </t>
  </si>
  <si>
    <t>2025/11/29 6:40:40 pm CET</t>
  </si>
  <si>
    <t xml:space="preserve">United States;Europe;Middle East;India ðŸ‡®ðŸ‡³ </t>
  </si>
  <si>
    <t>No,at all. Provided I'm eligible and qualified to go,I will just go.</t>
  </si>
  <si>
    <t>2025/11/29 7:06:36 pm CET</t>
  </si>
  <si>
    <t>United States;United Kingdom;Australia;Europe</t>
  </si>
  <si>
    <t>2025/11/29 8:34:57 pm CET</t>
  </si>
  <si>
    <t>2025/11/29 8:59:27 pm CET</t>
  </si>
  <si>
    <t>2025/11/29 10:15:17 pm CET</t>
  </si>
  <si>
    <t>Not knowing what to study</t>
  </si>
  <si>
    <t>Gender</t>
  </si>
  <si>
    <t>2025/11/29 11:24:26 pm CET</t>
  </si>
  <si>
    <t xml:space="preserve">Probably the state of peace in the country. I wouldn't like to practice in a country filled with terrorism </t>
  </si>
  <si>
    <t>2025/11/30 1:02:15 am CET</t>
  </si>
  <si>
    <t>Not yet sure</t>
  </si>
  <si>
    <t>2025/11/30 9:19:22 am CET</t>
  </si>
  <si>
    <t xml:space="preserve">Curiosity and passion is a bit wild but it's more of the only course where I can freely get to meet people and it's amazing </t>
  </si>
  <si>
    <t xml:space="preserve">Well maybe ðŸ¤” just accreditation issues and I won't like to go to a country that doesn't speak English </t>
  </si>
  <si>
    <t>2025/11/30 9:29:27 am CET</t>
  </si>
  <si>
    <t xml:space="preserve">Racism and inequality in the system </t>
  </si>
  <si>
    <t>2025/11/30 9:47:12 am CET</t>
  </si>
  <si>
    <t>There are none</t>
  </si>
  <si>
    <t>2025/11/30 9:52:15 am CET</t>
  </si>
  <si>
    <t xml:space="preserve">Religion </t>
  </si>
  <si>
    <t>2025/11/30 10:12:45 am CET</t>
  </si>
  <si>
    <t>2025/11/30 10:12:55 am CET</t>
  </si>
  <si>
    <t xml:space="preserve">Yes! Acquiring visa tÃ² practice in the abroad is not an easy task </t>
  </si>
  <si>
    <t>2025/11/30 10:13:11 am CET</t>
  </si>
  <si>
    <t>2025/11/30 10:15:43 am CET</t>
  </si>
  <si>
    <t>Food</t>
  </si>
  <si>
    <t>2025/11/30 10:40:06 am CET</t>
  </si>
  <si>
    <t xml:space="preserve">Financially, but I know God will provide </t>
  </si>
  <si>
    <t>2025/11/30 10:52:58 am CET</t>
  </si>
  <si>
    <t xml:space="preserve">Other than cultural and religion reasons, I believe language differences and how they perceive black people may be a problem </t>
  </si>
  <si>
    <t>2025/11/30 11:14:14 am CET</t>
  </si>
  <si>
    <t xml:space="preserve">Family </t>
  </si>
  <si>
    <t>2025/11/30 12:17:57 pm CET</t>
  </si>
  <si>
    <t xml:space="preserve">Nothing really </t>
  </si>
  <si>
    <t>2025/11/30 12:34:48 pm CET</t>
  </si>
  <si>
    <t>17l</t>
  </si>
  <si>
    <t xml:space="preserve">Financial services </t>
  </si>
  <si>
    <t>2025/11/30 12:36:46 pm CET</t>
  </si>
  <si>
    <t>2025/11/30 2:08:55 pm CET</t>
  </si>
  <si>
    <t>Only language</t>
  </si>
  <si>
    <t>2025/11/30 3:15:04 pm CET</t>
  </si>
  <si>
    <t xml:space="preserve">Natural disasters </t>
  </si>
  <si>
    <t>2025/11/30 4:11:17 pm CET</t>
  </si>
  <si>
    <t xml:space="preserve">South Africa </t>
  </si>
  <si>
    <t xml:space="preserve">For now nothing </t>
  </si>
  <si>
    <t>2025/11/30 4:40:09 pm CET</t>
  </si>
  <si>
    <t xml:space="preserve">I just think the finance and the fact that I don't have anyone overseas to guide or direct me. 
</t>
  </si>
  <si>
    <t>2025/11/30 4:56:44 pm CET</t>
  </si>
  <si>
    <t>Our diverse cultures and beliefs can stand as a hindrance</t>
  </si>
  <si>
    <t>2025/11/30 5:12:38 pm CET</t>
  </si>
  <si>
    <t xml:space="preserve">Cultural and lifestyle differences </t>
  </si>
  <si>
    <t>2025/11/30 6:02:21 pm CET</t>
  </si>
  <si>
    <t xml:space="preserve">There are no barriers </t>
  </si>
  <si>
    <t>2025/11/30 6:05:55 pm CET</t>
  </si>
  <si>
    <t>2025/11/30 6:06:16 pm CET</t>
  </si>
  <si>
    <t>2025/11/30 6:06:31 pm CET</t>
  </si>
  <si>
    <t>Well, I would say distance from loved ones.</t>
  </si>
  <si>
    <t>2025/11/30 6:17:27 pm CET</t>
  </si>
  <si>
    <t>2025/11/30 6:17:51 pm CET</t>
  </si>
  <si>
    <t xml:space="preserve">Competency of the Nigerian medical system to those of other countries. </t>
  </si>
  <si>
    <t>2025/11/30 6:34:30 pm CET</t>
  </si>
  <si>
    <t>2025/11/30 6:54:27 pm CET</t>
  </si>
  <si>
    <t>2025/11/30 7:18:00 pm CET</t>
  </si>
  <si>
    <t>2025/11/30 7:51:38 pm CET</t>
  </si>
  <si>
    <t xml:space="preserve">Difficulty in blending in with the country environment </t>
  </si>
  <si>
    <t>2025/11/30 8:08:45 pm CET</t>
  </si>
  <si>
    <t>Yes, adequate connections with doctors abroad</t>
  </si>
  <si>
    <t>2025/11/30 9:02:47 pm CET</t>
  </si>
  <si>
    <t xml:space="preserve">The sense of inferiority </t>
  </si>
  <si>
    <t>2025/11/30 9:06:26 pm CET</t>
  </si>
  <si>
    <t>2025/11/30 9:29:53 pm CET</t>
  </si>
  <si>
    <t xml:space="preserve">Not that I can think of
</t>
  </si>
  <si>
    <t>2025/11/30 9:36:39 pm CET</t>
  </si>
  <si>
    <t>2025/11/30 9:39:05 pm CET</t>
  </si>
  <si>
    <t>2025/11/30 9:39:07 pm CET</t>
  </si>
  <si>
    <t>2025/11/30 9:43:37 pm CET</t>
  </si>
  <si>
    <t xml:space="preserve">Work hours </t>
  </si>
  <si>
    <t>2025/11/30 9:44:19 pm CET</t>
  </si>
  <si>
    <t>2025/11/30 9:44:44 pm CET</t>
  </si>
  <si>
    <t>2025/11/30 9:44:52 pm CET</t>
  </si>
  <si>
    <t xml:space="preserve">None that I can think of right now </t>
  </si>
  <si>
    <t>2025/11/30 9:45:04 pm CET</t>
  </si>
  <si>
    <t xml:space="preserve">The amount </t>
  </si>
  <si>
    <t>2025/11/30 9:46:07 pm CET</t>
  </si>
  <si>
    <t>United Kingdom;Canada;Asia</t>
  </si>
  <si>
    <t xml:space="preserve">I also believe that racism from others may be a hindrance to me in practicing abroad. </t>
  </si>
  <si>
    <t>2025/11/30 9:46:19 pm CET</t>
  </si>
  <si>
    <t>Money nor dey yet</t>
  </si>
  <si>
    <t>2025/11/30 9:46:45 pm CET</t>
  </si>
  <si>
    <t xml:space="preserve">Financial barriers </t>
  </si>
  <si>
    <t>16-18</t>
  </si>
  <si>
    <t>2025/11/30 9:46:54 pm CET</t>
  </si>
  <si>
    <t>2025/11/30 9:49:21 pm CET</t>
  </si>
  <si>
    <t>2025/11/30 9:50:40 pm CET</t>
  </si>
  <si>
    <t>Both passion and money</t>
  </si>
  <si>
    <t>Just the cost and the difficulty,but I believe if one can graduate here in Nigeria he/she should be able to get his/her international licence without too much stress</t>
  </si>
  <si>
    <t>2025/11/30 9:54:34 pm CET</t>
  </si>
  <si>
    <t>2025/11/30 9:57:17 pm CET</t>
  </si>
  <si>
    <t>.</t>
  </si>
  <si>
    <t>2025/11/30 9:58:14 pm CET</t>
  </si>
  <si>
    <t>United Kingdom;Canada;Australia;South Africa</t>
  </si>
  <si>
    <t>Cultre e.g. religion</t>
  </si>
  <si>
    <t>2025/11/30 10:00:02 pm CET</t>
  </si>
  <si>
    <t xml:space="preserve">Cultural adaptation or assimilation </t>
  </si>
  <si>
    <t>2025/11/30 10:00:59 pm CET</t>
  </si>
  <si>
    <t>2025/11/30 10:01:14 pm CET</t>
  </si>
  <si>
    <t>2025/11/30 10:02:15 pm CET</t>
  </si>
  <si>
    <t xml:space="preserve">Fulfillment </t>
  </si>
  <si>
    <t>2025/11/30 10:02:32 pm CET</t>
  </si>
  <si>
    <t>The cost of licensing and travelling abroad 
There should be scholarship opportunities to do so</t>
  </si>
  <si>
    <t>2025/11/30 10:02:50 pm CET</t>
  </si>
  <si>
    <t>2025/11/30 10:03:53 pm CET</t>
  </si>
  <si>
    <t>2025/11/30 10:04:05 pm CET</t>
  </si>
  <si>
    <t>2025/11/30 10:05:03 pm CET</t>
  </si>
  <si>
    <t xml:space="preserve">No. </t>
  </si>
  <si>
    <t>2025/11/30 10:06:17 pm CET</t>
  </si>
  <si>
    <t xml:space="preserve">Not quite sure </t>
  </si>
  <si>
    <t>2025/11/30 10:06:44 pm CET</t>
  </si>
  <si>
    <t xml:space="preserve">All of the above </t>
  </si>
  <si>
    <t>2025/11/30 10:09:04 pm CET</t>
  </si>
  <si>
    <t>2025/11/30 10:09:18 pm CET</t>
  </si>
  <si>
    <t xml:space="preserve">Financial constraints. 
Travel flexibility to Nigeria.
If there's a language barrier, I'll learn the language. </t>
  </si>
  <si>
    <t>2025/11/30 10:10:47 pm CET</t>
  </si>
  <si>
    <t>None actually
Except if the country that I want to go to denies my current country Visa entry</t>
  </si>
  <si>
    <t>2025/11/30 10:12:51 pm CET</t>
  </si>
  <si>
    <t xml:space="preserve">The financial means </t>
  </si>
  <si>
    <t>2025/11/30 10:13:30 pm CET</t>
  </si>
  <si>
    <t xml:space="preserve">Having a myopic mind </t>
  </si>
  <si>
    <t>2025/11/30 10:14:24 pm CET</t>
  </si>
  <si>
    <t>2025/11/30 10:14:44 pm CET</t>
  </si>
  <si>
    <t>2025/11/30 10:16:20 pm CET</t>
  </si>
  <si>
    <t xml:space="preserve">How to establish myself in another country and settle-in poses a challenge to practicing in another country </t>
  </si>
  <si>
    <t>2025/11/30 10:17:46 pm CET</t>
  </si>
  <si>
    <t xml:space="preserve">Not necessarily </t>
  </si>
  <si>
    <t>2025/11/30 10:18:07 pm CET</t>
  </si>
  <si>
    <t>United States;United Kingdom;As the spirit lead ðŸ˜</t>
  </si>
  <si>
    <t xml:space="preserve">Don't know yet </t>
  </si>
  <si>
    <t>2025/11/30 10:21:02 pm CET</t>
  </si>
  <si>
    <t>2025/11/30 10:29:33 pm CET</t>
  </si>
  <si>
    <t xml:space="preserve">Not that I can think of </t>
  </si>
  <si>
    <t>2025/11/30 10:35:17 pm CET</t>
  </si>
  <si>
    <t>2025/11/30 10:42:20 pm CET</t>
  </si>
  <si>
    <t xml:space="preserve">Curiosity, money and passion for medicine. </t>
  </si>
  <si>
    <t xml:space="preserve">Opportunity itself. </t>
  </si>
  <si>
    <t>2025/11/30 11:25:40 pm CET</t>
  </si>
  <si>
    <t>2025/11/30 11:34:18 pm CET</t>
  </si>
  <si>
    <t xml:space="preserve">Chosen by the college </t>
  </si>
  <si>
    <t xml:space="preserve">Asia </t>
  </si>
  <si>
    <t>2025/11/30 11:56:24 pm CET</t>
  </si>
  <si>
    <t>United States;Australia;Europe;</t>
  </si>
  <si>
    <t>2025/12/01 12:00:56 am CET</t>
  </si>
  <si>
    <t>Never given it much thought</t>
  </si>
  <si>
    <t>2025/12/01 12:19:04 am CET</t>
  </si>
  <si>
    <t>2025/12/01 12:34:20 am CET</t>
  </si>
  <si>
    <t>not reLLY</t>
  </si>
  <si>
    <t>2025/12/01 12:55:35 am CET</t>
  </si>
  <si>
    <t xml:space="preserve">Family and indecision </t>
  </si>
  <si>
    <t>2025/12/01 1:19:34 am CET</t>
  </si>
  <si>
    <t>None that I can think of, other than the ones above that has been listed</t>
  </si>
  <si>
    <t>2025/12/01 2:57:13 am CET</t>
  </si>
  <si>
    <t xml:space="preserve">Calling </t>
  </si>
  <si>
    <t xml:space="preserve">Maybe financial restraint. </t>
  </si>
  <si>
    <t>2025/12/01 4:22:50 am CET</t>
  </si>
  <si>
    <t>2025/12/01 6:02:34 am CET</t>
  </si>
  <si>
    <t>2025/12/01 6:13:22 am CET</t>
  </si>
  <si>
    <t xml:space="preserve">The major barrier would be the country's immigration policy. Nigeria doesn't have the best reputation abroad and securing visas and other needed documents might be tough. </t>
  </si>
  <si>
    <t>2025/12/01 7:13:20 am CET</t>
  </si>
  <si>
    <t xml:space="preserve">Progress in my career having studied Human Anatomy </t>
  </si>
  <si>
    <t xml:space="preserve">Religious barriers and political instability especially in the middle East </t>
  </si>
  <si>
    <t>2025/12/01 7:20:33 am CET</t>
  </si>
  <si>
    <t>The Country's Security</t>
  </si>
  <si>
    <t>2025/12/01 7:32:12 am CET</t>
  </si>
  <si>
    <t>2025/12/01 7:37:11 am CET</t>
  </si>
  <si>
    <t>Financial support for visa and other monetary requirements.</t>
  </si>
  <si>
    <t>2025/12/01 7:54:03 am CET</t>
  </si>
  <si>
    <t>Home sickness perhaps.</t>
  </si>
  <si>
    <t>2025/12/01 8:40:05 am CET</t>
  </si>
  <si>
    <t>2025/12/01 9:09:46 am CET</t>
  </si>
  <si>
    <t>2025/12/01 12:25:19 pm CET</t>
  </si>
  <si>
    <t>2025/12/01 12:53:54 pm CET</t>
  </si>
  <si>
    <t>2025/12/01 1:12:26 pm CET</t>
  </si>
  <si>
    <t>2025/12/01 1:44:57 pm CET</t>
  </si>
  <si>
    <t>2025/12/01 2:08:29 pm CET</t>
  </si>
  <si>
    <t>It's hard to find a mentor from middle East side</t>
  </si>
  <si>
    <t>2025/12/01 6:02:35 pm CET</t>
  </si>
  <si>
    <t>United Kingdom;Middle East;Maldives, Mauritius</t>
  </si>
  <si>
    <t>Family members allowed and maintenance..being able to comfortably start a family can influence where i go</t>
  </si>
  <si>
    <t>2025/12/01 7:22:54 pm CET</t>
  </si>
  <si>
    <t xml:space="preserve">No barriers at all </t>
  </si>
  <si>
    <t>2025/12/01 9:30:41 pm CET</t>
  </si>
  <si>
    <t xml:space="preserve">Financial stability </t>
  </si>
  <si>
    <t>2025/12/01 10:36:57 pm CET</t>
  </si>
  <si>
    <t>2025/12/01 11:10:27 pm CET</t>
  </si>
  <si>
    <t xml:space="preserve">Financial restrictions </t>
  </si>
  <si>
    <t>2025/12/02 8:36:40 am CET</t>
  </si>
  <si>
    <t>2025/12/02 8:49:54 am CET</t>
  </si>
  <si>
    <t xml:space="preserve">Not for now </t>
  </si>
  <si>
    <t>2025/12/02 9:34:41 am CET</t>
  </si>
  <si>
    <t>United States;United Kingdom;Australia;Middle East</t>
  </si>
  <si>
    <t>2025/12/02 2:25:33 pm CET</t>
  </si>
  <si>
    <t>2025/12/02 3:19:30 pm CET</t>
  </si>
  <si>
    <t xml:space="preserve">The money involved </t>
  </si>
  <si>
    <t>2025/12/02 4:12:53 pm CET</t>
  </si>
  <si>
    <t xml:space="preserve">Racial profiling </t>
  </si>
  <si>
    <t>2025/12/02 5:19:01 pm CET</t>
  </si>
  <si>
    <t>2025/12/02 5:38:17 pm CET</t>
  </si>
  <si>
    <t xml:space="preserve">Yes may be due to marriage as I am a female </t>
  </si>
  <si>
    <t>2025/12/02 6:01:42 pm CET</t>
  </si>
  <si>
    <t>2025/12/02 6:27:24 pm CET</t>
  </si>
  <si>
    <t>Just seemed like something i wohld like</t>
  </si>
  <si>
    <t>2025/12/02 6:35:02 pm CET</t>
  </si>
  <si>
    <t>I think none for now</t>
  </si>
  <si>
    <t>2025/12/02 6:49:24 pm CET</t>
  </si>
  <si>
    <t>Having the time to prepare adequately for the exam amidst writing other exams in med school</t>
  </si>
  <si>
    <t>2025/12/02 6:55:13 pm CET</t>
  </si>
  <si>
    <t>Medical system and different plethora of diseases associated with the region</t>
  </si>
  <si>
    <t>2025/12/02 7:05:57 pm CET</t>
  </si>
  <si>
    <t xml:space="preserve">Religion and political issues </t>
  </si>
  <si>
    <t>2025/12/02 7:18:07 pm CET</t>
  </si>
  <si>
    <t>2025/12/02 7:22:55 pm CET</t>
  </si>
  <si>
    <t xml:space="preserve">Preparing for the exam </t>
  </si>
  <si>
    <t>2025/12/02 7:28:39 pm CET</t>
  </si>
  <si>
    <t xml:space="preserve">The whole process actually. 
I think I'd prefer working in Nigeria while being a consultant abroad. </t>
  </si>
  <si>
    <t>2025/12/02 7:45:27 pm CET</t>
  </si>
  <si>
    <t>2025/12/02 7:56:56 pm CET</t>
  </si>
  <si>
    <t>2025/12/02 7:58:55 pm CET</t>
  </si>
  <si>
    <t>2025/12/02 8:07:24 pm CET</t>
  </si>
  <si>
    <t>Nope thanks</t>
  </si>
  <si>
    <t>2025/12/02 8:15:20 pm CET</t>
  </si>
  <si>
    <t>Prestige</t>
  </si>
  <si>
    <t>2025/12/02 8:16:23 pm CET</t>
  </si>
  <si>
    <t>United Kingdom;Canada;Australia;Europe;Middle East</t>
  </si>
  <si>
    <t>2025/12/02 8:23:35 pm CET</t>
  </si>
  <si>
    <t>nil</t>
  </si>
  <si>
    <t>2025/12/02 8:23:51 pm CET</t>
  </si>
  <si>
    <t>2025/12/02 8:45:12 pm CET</t>
  </si>
  <si>
    <t>Financial constraints on exam fees and certifications.
Vigorous and complicated process for securing the visa and career.</t>
  </si>
  <si>
    <t>2025/12/02 9:06:51 pm CET</t>
  </si>
  <si>
    <t xml:space="preserve">Nope I won go abroad guy </t>
  </si>
  <si>
    <t>2025/12/02 9:13:58 pm CET</t>
  </si>
  <si>
    <t>2025/12/02 9:14:04 pm CET</t>
  </si>
  <si>
    <t>Different cultures and different medical tools than we are trained with</t>
  </si>
  <si>
    <t>2025/12/02 9:23:54 pm CET</t>
  </si>
  <si>
    <t>2025/12/02 9:34:56 pm CET</t>
  </si>
  <si>
    <t>2025/12/02 9:50:50 pm CET</t>
  </si>
  <si>
    <t>2025/12/02 10:21:21 pm CET</t>
  </si>
  <si>
    <t>2025/12/02 10:25:04 pm CET</t>
  </si>
  <si>
    <t>2025/12/02 10:40:26 pm CET</t>
  </si>
  <si>
    <t>2025/12/02 11:24:30 pm CET</t>
  </si>
  <si>
    <t>2025/12/02 11:48:15 pm CET</t>
  </si>
  <si>
    <t>2025/12/02 11:56:00 pm CET</t>
  </si>
  <si>
    <t>Not necessarily</t>
  </si>
  <si>
    <t>2025/12/03 12:18:22 am CET</t>
  </si>
  <si>
    <t>2025/12/03 12:49:56 am CET</t>
  </si>
  <si>
    <t xml:space="preserve">Barriers could be the out required to pursue necessary documents as well as limiting factors we face in our community </t>
  </si>
  <si>
    <t>2025/12/03 12:52:21 am CET</t>
  </si>
  <si>
    <t>2025/12/03 1:38:47 am CET</t>
  </si>
  <si>
    <t>I didn't have an idea of what I wanted to do.</t>
  </si>
  <si>
    <t xml:space="preserve">Religion 
Racism </t>
  </si>
  <si>
    <t>2025/12/03 2:24:15 am CET</t>
  </si>
  <si>
    <t>2025/12/03 2:27:28 am CET</t>
  </si>
  <si>
    <t xml:space="preserve">To fulfill purpose </t>
  </si>
  <si>
    <t>2025/12/03 4:38:20 am CET</t>
  </si>
  <si>
    <t>2025/12/03 4:38:50 am CET</t>
  </si>
  <si>
    <t>Free admission into countries that may prove difficult due to racial stereotype e.g USA.</t>
  </si>
  <si>
    <t>2025/12/03 6:55:29 am CET</t>
  </si>
  <si>
    <t xml:space="preserve">None I can think of </t>
  </si>
  <si>
    <t>2025/12/03 7:31:24 am CET</t>
  </si>
  <si>
    <t>United States;</t>
  </si>
  <si>
    <t>2025/12/03 7:47:36 am CET</t>
  </si>
  <si>
    <t>2025/12/03 8:50:21 am CET</t>
  </si>
  <si>
    <t>2025/12/03 8:55:36 am CET</t>
  </si>
  <si>
    <t>2025/12/03 9:04:38 am CET</t>
  </si>
  <si>
    <t>Salary and benefits;Work-life balance;Cultural factors;Proximity to Nigeria;Family or friends in the country</t>
  </si>
  <si>
    <t>2025/12/03 9:55:40 am CET</t>
  </si>
  <si>
    <t>2025/12/03 9:55:46 am CET</t>
  </si>
  <si>
    <t xml:space="preserve">Culture and language </t>
  </si>
  <si>
    <t>2025/12/03 10:01:29 am CET</t>
  </si>
  <si>
    <t>Not any I can think of at the moment</t>
  </si>
  <si>
    <t>2025/12/03 10:02:28 am CET</t>
  </si>
  <si>
    <t>2025/12/03 10:28:56 am CET</t>
  </si>
  <si>
    <t>Yes, I believe not being familiar with the system abroad may hinder a bit</t>
  </si>
  <si>
    <t>2025/12/03 10:31:43 am CET</t>
  </si>
  <si>
    <t>2025/12/03 10:45:53 am CET</t>
  </si>
  <si>
    <t>2025/12/03 11:10:25 am CET</t>
  </si>
  <si>
    <t>I want to help people sincerely not just health wise but as much as I can and also make money while doing it which I can channel towards other personal interests</t>
  </si>
  <si>
    <t>Financial maybe</t>
  </si>
  <si>
    <t>2025/12/03 11:15:49 am CET</t>
  </si>
  <si>
    <t xml:space="preserve">Save lives nd make positive impact to the world </t>
  </si>
  <si>
    <t>2025/12/03 11:15:57 am CET</t>
  </si>
  <si>
    <t>2025/12/03 11:31:55 am CET</t>
  </si>
  <si>
    <t>2025/12/03 11:32:29 am CET</t>
  </si>
  <si>
    <t xml:space="preserve">Financial Constraints </t>
  </si>
  <si>
    <t>2025/12/03 11:40:50 am CET</t>
  </si>
  <si>
    <t>Singapore</t>
  </si>
  <si>
    <t>2025/12/03 11:42:22 am CET</t>
  </si>
  <si>
    <t xml:space="preserve">Serve for humanity </t>
  </si>
  <si>
    <t>2025/12/03 11:46:44 am CET</t>
  </si>
  <si>
    <t>2025/12/03 11:48:35 am CET</t>
  </si>
  <si>
    <t>2025/12/03 11:58:54 am CET</t>
  </si>
  <si>
    <t>2025/12/03 11:59:26 am CET</t>
  </si>
  <si>
    <t>2025/12/03 11:59:29 am CET</t>
  </si>
  <si>
    <t>2025/12/03 12:07:56 pm CET</t>
  </si>
  <si>
    <t xml:space="preserve">Processing of visa and money for the USMLE exam </t>
  </si>
  <si>
    <t>2025/12/03 12:19:11 pm CET</t>
  </si>
  <si>
    <t xml:space="preserve">United Kingdom;Saudi Arabia </t>
  </si>
  <si>
    <t>2025/12/03 12:19:50 pm CET</t>
  </si>
  <si>
    <t>Financial status</t>
  </si>
  <si>
    <t>2025/12/03 12:34:12 pm CET</t>
  </si>
  <si>
    <t>2025/12/03 12:45:24 pm CET</t>
  </si>
  <si>
    <t>2025/12/03 1:04:31 pm CET</t>
  </si>
  <si>
    <t>2025/12/03 1:17:02 pm CET</t>
  </si>
  <si>
    <t>2025/12/03 1:34:16 pm CET</t>
  </si>
  <si>
    <t>United States;Canada;Middle East;China</t>
  </si>
  <si>
    <t>Just the processes involved in practicing overseas and a little bit of financial constraint but with God my hopes and dreams are very possible and will come true for sure</t>
  </si>
  <si>
    <t>2025/12/03 1:57:52 pm CET</t>
  </si>
  <si>
    <t>2025/12/03 2:00:03 pm CET</t>
  </si>
  <si>
    <t xml:space="preserve">Save life </t>
  </si>
  <si>
    <t>Yes, there are other barriers that can hinder my ability to practice medicine abroad. One major challenge is meeting the regulatory and licensing requirements of different countries, which often involve extensive exams, documentation, and verification of credentials. Additionally, financial constraintsâ€”such as the cost of exams, relocation, and trainingâ€”can make the process difficult. Limited access to mentorship or guidance on international pathways also creates uncertainty. In some cases, differences in healthcare systems, language proficiency expectations, and immigration policies may further delay or restrict opportunities. Overall, these barriers can make it challenging to transition smoothly into medical practice abroad.</t>
  </si>
  <si>
    <t>2025/12/03 2:32:38 pm CET</t>
  </si>
  <si>
    <t xml:space="preserve">I think one of them might be my age and also I've started here in Nigeria already, if I get an opportunity to go abroad I'll have to start all over again </t>
  </si>
  <si>
    <t>2025/12/03 3:23:28 pm CET</t>
  </si>
  <si>
    <t xml:space="preserve">Good standard of living </t>
  </si>
  <si>
    <t>2025/12/03 3:59:01 pm CET</t>
  </si>
  <si>
    <t xml:space="preserve">Hmmm, nope.
</t>
  </si>
  <si>
    <t>2025/12/03 4:04:55 pm CET</t>
  </si>
  <si>
    <t xml:space="preserve">Religion related matters </t>
  </si>
  <si>
    <t>2025/12/03 4:20:05 pm CET</t>
  </si>
  <si>
    <t>2025/12/03 4:27:16 pm CET</t>
  </si>
  <si>
    <t>2025/12/03 4:30:15 pm CET</t>
  </si>
  <si>
    <t>2025/12/03 4:40:59 pm CET</t>
  </si>
  <si>
    <t>2025/12/03 4:44:48 pm CET</t>
  </si>
  <si>
    <t>Yes, Cost of living overseas might be overwhelming or unsatisfactory.</t>
  </si>
  <si>
    <t>2025/12/03 4:59:45 pm CET</t>
  </si>
  <si>
    <t>2025/12/03 5:07:53 pm CET</t>
  </si>
  <si>
    <t>UAE</t>
  </si>
  <si>
    <t>2025/12/03 5:29:40 pm CET</t>
  </si>
  <si>
    <t>2025/12/03 5:34:01 pm CET</t>
  </si>
  <si>
    <t>2025/12/03 5:40:30 pm CET</t>
  </si>
  <si>
    <t>Work-life balance;Cultural factors;Family or friends in the country</t>
  </si>
  <si>
    <t>2025/12/03 9:21:29 pm CET</t>
  </si>
  <si>
    <t xml:space="preserve">Family ties </t>
  </si>
  <si>
    <t>2025/12/04 1:38:25 am CET</t>
  </si>
  <si>
    <t>2025/12/04 5:52:47 am CET</t>
  </si>
  <si>
    <t>2025/12/04 10:15:53 am CET</t>
  </si>
  <si>
    <t>2025/12/04 10:25:18 am CET</t>
  </si>
  <si>
    <t xml:space="preserve">International Exposure to the healthcare system </t>
  </si>
  <si>
    <t>2025/12/04 10:26:13 am CET</t>
  </si>
  <si>
    <t>2025/12/04 10:28:08 am CET</t>
  </si>
  <si>
    <t xml:space="preserve">To help others going through what I experience </t>
  </si>
  <si>
    <t>2025/12/04 10:28:13 am CET</t>
  </si>
  <si>
    <t>I believe that studying medicine in nigeria doesn't prepare us well in the technological aspect of medicine</t>
  </si>
  <si>
    <t>2025/12/04 10:29:33 am CET</t>
  </si>
  <si>
    <t>2025/12/04 10:32:08 am CET</t>
  </si>
  <si>
    <t>2025/12/04 10:34:22 am CET</t>
  </si>
  <si>
    <t>2025/12/04 10:45:09 am CET</t>
  </si>
  <si>
    <t xml:space="preserve">Apart from the climate changes, only the language barrier if I choose to practise in a non-English speaking country </t>
  </si>
  <si>
    <t>2025/12/04 10:46:22 am CET</t>
  </si>
  <si>
    <t xml:space="preserve">I had no direction, i was confused </t>
  </si>
  <si>
    <t>Qatar</t>
  </si>
  <si>
    <t>2025/12/04 11:00:43 am CET</t>
  </si>
  <si>
    <t>2025/12/04 11:02:43 am CET</t>
  </si>
  <si>
    <t>All 3</t>
  </si>
  <si>
    <t xml:space="preserve">Marriage and family </t>
  </si>
  <si>
    <t>2025/12/04 11:06:25 am CET</t>
  </si>
  <si>
    <t>2025/12/04 11:08:55 am CET</t>
  </si>
  <si>
    <t>Australia;Europe;UAE</t>
  </si>
  <si>
    <t xml:space="preserve">Not that I know of </t>
  </si>
  <si>
    <t>2025/12/04 11:09:29 am CET</t>
  </si>
  <si>
    <t>Cultural differences,racism, islamophobia</t>
  </si>
  <si>
    <t>2025/12/04 11:20:43 am CET</t>
  </si>
  <si>
    <t>For the plot.</t>
  </si>
  <si>
    <t>2025/12/04 11:22:57 am CET</t>
  </si>
  <si>
    <t>Many other reasons</t>
  </si>
  <si>
    <t>2025/12/04 11:24:12 am CET</t>
  </si>
  <si>
    <t>United States;United Kingdom;Canada;Australia;Europe;Middle East;Sudan, Saudi Arabia and Qatar</t>
  </si>
  <si>
    <t xml:space="preserve">I can't think of any for now. </t>
  </si>
  <si>
    <t>2025/12/04 11:24:50 am CET</t>
  </si>
  <si>
    <t>2025/12/04 11:26:13 am CET</t>
  </si>
  <si>
    <t>2025/12/04 11:28:12 am CET</t>
  </si>
  <si>
    <t>2025/12/04 11:28:35 am CET</t>
  </si>
  <si>
    <t xml:space="preserve">Europe;Germany </t>
  </si>
  <si>
    <t xml:space="preserve">language </t>
  </si>
  <si>
    <t>2025/12/04 11:28:58 am CET</t>
  </si>
  <si>
    <t>17-18</t>
  </si>
  <si>
    <t xml:space="preserve">Spiritual factors. A place that is friendly to Jehovahâ€™s witnesses </t>
  </si>
  <si>
    <t>2025/12/04 11:34:06 am CET</t>
  </si>
  <si>
    <t xml:space="preserve">Religious barriers </t>
  </si>
  <si>
    <t>2025/12/04 11:37:17 am CET</t>
  </si>
  <si>
    <t>2025/12/04 11:37:57 am CET</t>
  </si>
  <si>
    <t>United Kingdom;Australia;Saudi arabia</t>
  </si>
  <si>
    <t>Not that I can think of</t>
  </si>
  <si>
    <t>2025/12/04 11:40:07 am CET</t>
  </si>
  <si>
    <t>2025/12/04 11:47:45 am CET</t>
  </si>
  <si>
    <t>2025/12/04 11:48:17 am CET</t>
  </si>
  <si>
    <t xml:space="preserve">Probably my life partner </t>
  </si>
  <si>
    <t>2025/12/04 11:49:12 am CET</t>
  </si>
  <si>
    <t>2025/12/04 11:52:58 am CET</t>
  </si>
  <si>
    <t>I didnâ€™t really care for medicine. There was just no other option.</t>
  </si>
  <si>
    <t>2025/12/04 11:58:11 am CET</t>
  </si>
  <si>
    <t>2025/12/04 12:07:26 pm CET</t>
  </si>
  <si>
    <t>Canada;Europe;Middle East;China Qatar UAE Saudi</t>
  </si>
  <si>
    <t xml:space="preserve">Lifestyle, racial status of the country, political pressure </t>
  </si>
  <si>
    <t>2025/12/04 12:10:47 pm CET</t>
  </si>
  <si>
    <t>Korea</t>
  </si>
  <si>
    <t xml:space="preserve">Yeah My parents, relatives, financial services and also Husband </t>
  </si>
  <si>
    <t>2025/12/04 12:14:54 pm CET</t>
  </si>
  <si>
    <t>Language barrier</t>
  </si>
  <si>
    <t>2025/12/04 12:17:44 pm CET</t>
  </si>
  <si>
    <t>2025/12/04 12:21:38 pm CET</t>
  </si>
  <si>
    <t>2025/12/04 12:30:16 pm CET</t>
  </si>
  <si>
    <t xml:space="preserve">Childhood influence from peers </t>
  </si>
  <si>
    <t xml:space="preserve">Religional barrier </t>
  </si>
  <si>
    <t>2025/12/04 12:35:09 pm CET</t>
  </si>
  <si>
    <t>2025/12/04 12:41:20 pm CET</t>
  </si>
  <si>
    <t xml:space="preserve">Apart from the above, it freedom, the fact that its foreign land, unlike in Nigeria where I can go any where at whatever time I want. </t>
  </si>
  <si>
    <t>2025/12/04 12:47:48 pm CET</t>
  </si>
  <si>
    <t xml:space="preserve"> Visa Restrictions,Strict visa and immigration policies make it difficult to secure work authorization abroad.</t>
  </si>
  <si>
    <t>2025/12/04 12:55:01 pm CET</t>
  </si>
  <si>
    <t>2025/12/04 1:05:33 pm CET</t>
  </si>
  <si>
    <t>2025/12/04 1:22:08 pm CET</t>
  </si>
  <si>
    <t xml:space="preserve">I need more knowledge of the process </t>
  </si>
  <si>
    <t>2025/12/04 1:22:22 pm CET</t>
  </si>
  <si>
    <t xml:space="preserve">Because of my parents and my junior brothers </t>
  </si>
  <si>
    <t xml:space="preserve">No in sha Allah </t>
  </si>
  <si>
    <t>2025/12/04 1:29:01 pm CET</t>
  </si>
  <si>
    <t xml:space="preserve">Not get the required paperwork </t>
  </si>
  <si>
    <t>2025/12/04 1:30:49 pm CET</t>
  </si>
  <si>
    <t xml:space="preserve">United States;Canada;Saudi Arabia </t>
  </si>
  <si>
    <t xml:space="preserve">Yes, lake frequent visit/relationship to my relatives </t>
  </si>
  <si>
    <t>My age could be a barrier</t>
  </si>
  <si>
    <t>2025/12/04 1:59:53 pm CET</t>
  </si>
  <si>
    <t>2025/12/04 2:02:07 pm CET</t>
  </si>
  <si>
    <t>Nob</t>
  </si>
  <si>
    <t>2025/12/04 2:04:30 pm CET</t>
  </si>
  <si>
    <t>United Kingdom;Canada;</t>
  </si>
  <si>
    <t>2025/12/04 2:06:12 pm CET</t>
  </si>
  <si>
    <t>2025/12/04 2:33:18 pm CET</t>
  </si>
  <si>
    <t>Noo</t>
  </si>
  <si>
    <t>2025/12/04 3:03:24 pm CET</t>
  </si>
  <si>
    <t>Naho</t>
  </si>
  <si>
    <t>2025/12/04 3:10:10 pm CET</t>
  </si>
  <si>
    <t>2025/12/04 3:21:16 pm CET</t>
  </si>
  <si>
    <t>2025/12/04 3:36:46 pm CET</t>
  </si>
  <si>
    <t>Alternative to Forensic Science</t>
  </si>
  <si>
    <t xml:space="preserve">United Kingdom;Europe;Caribbean </t>
  </si>
  <si>
    <t xml:space="preserve">Racism and gender discrimination </t>
  </si>
  <si>
    <t>2025/12/04 3:47:35 pm CET</t>
  </si>
  <si>
    <t>2025/12/04 3:57:13 pm CET</t>
  </si>
  <si>
    <t>2025/12/04 3:58:07 pm CET</t>
  </si>
  <si>
    <t xml:space="preserve">No at all </t>
  </si>
  <si>
    <t>2025/12/04 7:04:20 pm CET</t>
  </si>
  <si>
    <t>Access to better medical technology;Personal reasons</t>
  </si>
  <si>
    <t>I can't think of one now</t>
  </si>
  <si>
    <t>2025/12/04 7:34:03 pm CET</t>
  </si>
  <si>
    <t>To change the world and leave footprints in the sands of time</t>
  </si>
  <si>
    <t xml:space="preserve">Religious disposition of the country, I wonâ€™t go to a Muslim country. I just canâ€™t deal with their baggage </t>
  </si>
  <si>
    <t>2025/12/04 7:52:45 pm CET</t>
  </si>
  <si>
    <t xml:space="preserve">Research and leverage </t>
  </si>
  <si>
    <t xml:space="preserve">United Kingdom;France </t>
  </si>
  <si>
    <t>2025/12/04 8:16:20 pm CET</t>
  </si>
  <si>
    <t xml:space="preserve">Racism in certain countries particularly UK and middle east </t>
  </si>
  <si>
    <t>2025/12/04 8:33:41 pm CET</t>
  </si>
  <si>
    <t>Youâ€™ve said/asked it all</t>
  </si>
  <si>
    <t>2025/12/04 9:19:52 pm CET</t>
  </si>
  <si>
    <t>I haven't really thought of something else</t>
  </si>
  <si>
    <t>2025/12/04 11:07:45 pm CET</t>
  </si>
  <si>
    <t>Yes, the time it takes to be able to start a personal practice as someone who is not a citizen of the country</t>
  </si>
  <si>
    <t>2025/12/04 11:30:13 pm CET</t>
  </si>
  <si>
    <t>2025/12/05 6:35:30 am CET</t>
  </si>
  <si>
    <t>Apart from finances, nothing else.</t>
  </si>
  <si>
    <t>2025/12/05 6:35:52 am CET</t>
  </si>
  <si>
    <t xml:space="preserve">The course I wanted,the school doesnâ€™t have it yet,so I went for medicine </t>
  </si>
  <si>
    <t xml:space="preserve">Kuwait/Saudi/Qatar after writing uslme </t>
  </si>
  <si>
    <t xml:space="preserve">I donâ€™t think thereâ€™s any for now </t>
  </si>
  <si>
    <t>2025/12/05 6:41:26 am CET</t>
  </si>
  <si>
    <t>2025/12/05 6:54:35 am CET</t>
  </si>
  <si>
    <t>2025/12/05 6:58:09 am CET</t>
  </si>
  <si>
    <t>Care, hate seeing people in pain too</t>
  </si>
  <si>
    <t xml:space="preserve">Australia;Austria, other higher African countries </t>
  </si>
  <si>
    <t xml:space="preserve">Racism, Favouritism for their students over foreign students, Discrimination, Harsh rules and obligations to foreign students/ doctors </t>
  </si>
  <si>
    <t>2025/12/05 7:01:57 am CET</t>
  </si>
  <si>
    <t>2025/12/05 8:01:55 am CET</t>
  </si>
  <si>
    <t>Age, nyscb</t>
  </si>
  <si>
    <t>2025/12/05 8:11:19 am CET</t>
  </si>
  <si>
    <t>2025/12/05 8:39:47 am CET</t>
  </si>
  <si>
    <t>2025/12/05 10:18:59 am CET</t>
  </si>
  <si>
    <t>2025/12/05 10:22:35 am CET</t>
  </si>
  <si>
    <t>2025/12/05 10:50:16 am CET</t>
  </si>
  <si>
    <t xml:space="preserve">Racism, policies </t>
  </si>
  <si>
    <t>2025/12/05 11:09:42 am CET</t>
  </si>
  <si>
    <t>2025/12/05 11:29:21 am CET</t>
  </si>
  <si>
    <t>2025/12/05 11:53:49 am CET</t>
  </si>
  <si>
    <t>Discrimination</t>
  </si>
  <si>
    <t>2025/12/05 1:11:19 pm CET</t>
  </si>
  <si>
    <t>Switzerland</t>
  </si>
  <si>
    <t>2025/12/05 1:16:25 pm CET</t>
  </si>
  <si>
    <t>In my countries of interest, there seems to be less preference for foreign medical graduate applicants compared to natives or residents.</t>
  </si>
  <si>
    <t>2025/12/05 1:45:55 pm CET</t>
  </si>
  <si>
    <t>2025/12/05 2:39:29 pm CET</t>
  </si>
  <si>
    <t xml:space="preserve">I just thought I could do it </t>
  </si>
  <si>
    <t>I canâ€™t think of any</t>
  </si>
  <si>
    <t>2025/12/05 3:09:09 pm CET</t>
  </si>
  <si>
    <t>2025/12/05 3:17:55 pm CET</t>
  </si>
  <si>
    <t xml:space="preserve">Job security </t>
  </si>
  <si>
    <t xml:space="preserve">My family </t>
  </si>
  <si>
    <t>2025/12/05 3:20:44 pm CET</t>
  </si>
  <si>
    <t>The cultural factors, as fascinating as they are, are demanding.
For example, I have started learning Chinese, which is one of the most difficult languages, in aspiration of practicing neurosurgery there.
I've got this, though!</t>
  </si>
  <si>
    <t>2025/12/05 4:17:12 pm CET</t>
  </si>
  <si>
    <t>2025/12/05 4:56:59 pm CET</t>
  </si>
  <si>
    <t xml:space="preserve">Familiarity of the new environment </t>
  </si>
  <si>
    <t>2025/12/05 6:14:33 pm CET</t>
  </si>
  <si>
    <t>2025/12/05 6:20:18 pm CET</t>
  </si>
  <si>
    <t>Im not particularly passionate about it, it was just the only thing i found interesting.</t>
  </si>
  <si>
    <t xml:space="preserve">Post marital relocation </t>
  </si>
  <si>
    <t>2025/12/05 6:25:07 pm CET</t>
  </si>
  <si>
    <t>Salary and benefits;Medical infrastructure and technology;Cultural factors;Proximity to Nigeria</t>
  </si>
  <si>
    <t>Maybe religion factors</t>
  </si>
  <si>
    <t>2025/12/05 7:57:19 pm CET</t>
  </si>
  <si>
    <t>Save people's life</t>
  </si>
  <si>
    <t xml:space="preserve">Religion and cultural barriers </t>
  </si>
  <si>
    <t>2025/12/05 9:56:21 pm CET</t>
  </si>
  <si>
    <t>2025/12/05 10:14:42 pm CET</t>
  </si>
  <si>
    <t>2025/12/05 10:39:01 pm CET</t>
  </si>
  <si>
    <t>2025/12/05 11:04:08 pm CET</t>
  </si>
  <si>
    <t>2025/12/05 11:18:29 pm CET</t>
  </si>
  <si>
    <t>2025/12/05 11:27:45 pm CET</t>
  </si>
  <si>
    <t>2025/12/06 2:35:57 am CET</t>
  </si>
  <si>
    <t>2025/12/06 5:53:18 am CET</t>
  </si>
  <si>
    <t>2025/12/06 6:39:21 am CET</t>
  </si>
  <si>
    <t>2025/12/06 6:48:37 am CET</t>
  </si>
  <si>
    <t>Just financially</t>
  </si>
  <si>
    <t>2025/12/06 8:18:16 am CET</t>
  </si>
  <si>
    <t>â€“</t>
  </si>
  <si>
    <t>2025/12/06 9:08:56 am CET</t>
  </si>
  <si>
    <t>2025/12/06 9:14:57 am CET</t>
  </si>
  <si>
    <t>The cost of the examinations</t>
  </si>
  <si>
    <t>2025/12/06 9:21:21 am CET</t>
  </si>
  <si>
    <t>2025/12/06 9:24:28 am CET</t>
  </si>
  <si>
    <t>2025/12/06 9:38:41 am CET</t>
  </si>
  <si>
    <t xml:space="preserve">Choosing a spouse and raising a family. </t>
  </si>
  <si>
    <t>2025/12/06 9:40:35 am CET</t>
  </si>
  <si>
    <t>2025/12/06 9:44:48 am CET</t>
  </si>
  <si>
    <t xml:space="preserve">The conviction I wouldn't fit anywhere else </t>
  </si>
  <si>
    <t>2025/12/06 9:47:06 am CET</t>
  </si>
  <si>
    <t xml:space="preserve">Academic requirements from your own university </t>
  </si>
  <si>
    <t>2025/12/06 9:50:24 am CET</t>
  </si>
  <si>
    <t>2025/12/06 9:52:20 am CET</t>
  </si>
  <si>
    <t>2025/12/06 10:04:18 am CET</t>
  </si>
  <si>
    <t>2025/12/06 10:19:59 am CET</t>
  </si>
  <si>
    <t xml:space="preserve">Just wanted to please my family </t>
  </si>
  <si>
    <t xml:space="preserve">Africa </t>
  </si>
  <si>
    <t>Not any, I am just not really interested in Practicing abroad permanently.
I may Consider to do special training programs but I don't want to stay abroad</t>
  </si>
  <si>
    <t>2025/12/06 10:27:28 am CET</t>
  </si>
  <si>
    <t>Fear</t>
  </si>
  <si>
    <t>2025/12/06 10:28:13 am CET</t>
  </si>
  <si>
    <t>2025/12/06 10:53:16 am CET</t>
  </si>
  <si>
    <t>Culture, lifestyle and the loneliness that comes with being in a country that isn't mine .</t>
  </si>
  <si>
    <t>2025/12/06 10:53:51 am CET</t>
  </si>
  <si>
    <t xml:space="preserve">Gun violence in the country </t>
  </si>
  <si>
    <t>2025/12/06 10:54:06 am CET</t>
  </si>
  <si>
    <t>Yeah. According to Islam, an unmarried lady to go somewhere abroad without her mahram is not encouraged</t>
  </si>
  <si>
    <t>2025/12/06 10:58:25 am CET</t>
  </si>
  <si>
    <t>Absolute fairness</t>
  </si>
  <si>
    <t>2025/12/06 11:11:44 am CET</t>
  </si>
  <si>
    <t>Money, family, and Marriage</t>
  </si>
  <si>
    <t>2025/12/06 11:17:41 am CET</t>
  </si>
  <si>
    <t>The cost of the process.</t>
  </si>
  <si>
    <t>2025/12/06 11:30:20 am CET</t>
  </si>
  <si>
    <t xml:space="preserve">Missions </t>
  </si>
  <si>
    <t>2025/12/06 11:37:25 am CET</t>
  </si>
  <si>
    <t>2025/12/06 11:46:18 am CET</t>
  </si>
  <si>
    <t>2025/12/06 11:55:00 am CET</t>
  </si>
  <si>
    <t xml:space="preserve">I don't even know at this point. </t>
  </si>
  <si>
    <t xml:space="preserve">Religious freedom in the country of choice. </t>
  </si>
  <si>
    <t>2025/12/06 12:19:55 pm CET</t>
  </si>
  <si>
    <t>Personal factors</t>
  </si>
  <si>
    <t>2025/12/06 12:47:20 pm CET</t>
  </si>
  <si>
    <t>Healthcare transformation in Africa</t>
  </si>
  <si>
    <t>Not any I can think of</t>
  </si>
  <si>
    <t>2025/12/06 1:08:01 pm CET</t>
  </si>
  <si>
    <t>2025/12/06 1:13:09 pm CET</t>
  </si>
  <si>
    <t>Yee , if things got better here.</t>
  </si>
  <si>
    <t>2025/12/06 1:19:19 pm CET</t>
  </si>
  <si>
    <t xml:space="preserve">None all have been highlighted already </t>
  </si>
  <si>
    <t>2025/12/06 1:22:26 pm CET</t>
  </si>
  <si>
    <t>2025/12/06 1:23:59 pm CET</t>
  </si>
  <si>
    <t>None in mind for now</t>
  </si>
  <si>
    <t>2025/12/06 1:30:27 pm CET</t>
  </si>
  <si>
    <t>â€”</t>
  </si>
  <si>
    <t>2025/12/06 1:31:30 pm CET</t>
  </si>
  <si>
    <t>To prove I can do difficult things</t>
  </si>
  <si>
    <t>Yes my family</t>
  </si>
  <si>
    <t>2025/12/06 2:05:59 pm CET</t>
  </si>
  <si>
    <t>NA</t>
  </si>
  <si>
    <t>2025/12/06 2:31:29 pm CET</t>
  </si>
  <si>
    <t xml:space="preserve">Prestige </t>
  </si>
  <si>
    <t xml:space="preserve">No they arenâ€™t </t>
  </si>
  <si>
    <t>2025/12/06 2:52:17 pm CET</t>
  </si>
  <si>
    <t>United States;Asia</t>
  </si>
  <si>
    <t>2025/12/06 2:55:15 pm CET</t>
  </si>
  <si>
    <t xml:space="preserve">None that I can remember at the moment </t>
  </si>
  <si>
    <t>2025/12/06 3:00:01 pm CET</t>
  </si>
  <si>
    <t xml:space="preserve"> No</t>
  </si>
  <si>
    <t>2025/12/06 3:18:10 pm CET</t>
  </si>
  <si>
    <t>2025/12/06 3:23:19 pm CET</t>
  </si>
  <si>
    <t xml:space="preserve">Proximity to family and friends </t>
  </si>
  <si>
    <t>2025/12/06 3:28:20 pm CET</t>
  </si>
  <si>
    <t xml:space="preserve">Nothing much for now. It has already been answered </t>
  </si>
  <si>
    <t>2025/12/06 3:41:25 pm CET</t>
  </si>
  <si>
    <t>2025/12/06 4:10:47 pm CET</t>
  </si>
  <si>
    <t>2025/12/06 4:43:42 pm CET</t>
  </si>
  <si>
    <t>2025/12/06 5:01:35 pm CET</t>
  </si>
  <si>
    <t>2025/12/06 5:13:07 pm CET</t>
  </si>
  <si>
    <t>Tolerance and Respect</t>
  </si>
  <si>
    <t>2025/12/06 5:33:51 pm CET</t>
  </si>
  <si>
    <t>Racism, preconceived notions of Nigerians, etc</t>
  </si>
  <si>
    <t>2025/12/06 5:36:46 pm CET</t>
  </si>
  <si>
    <t>I donâ€™t think I can leave my parents for years</t>
  </si>
  <si>
    <t>2025/12/06 5:46:00 pm CET</t>
  </si>
  <si>
    <t>To save lives</t>
  </si>
  <si>
    <t>Australia;Europe;Middle East;Saudia, Turkeyi, Qatar, Some African Countries,</t>
  </si>
  <si>
    <t>If my country improve Health sector by providing appreciated good factors that make Doctors to stayed in their region at the country we like that and think of no any work abroad.</t>
  </si>
  <si>
    <t>2025/12/06 6:24:33 pm CET</t>
  </si>
  <si>
    <t>2025/12/06 6:31:30 pm CET</t>
  </si>
  <si>
    <t>2025/12/06 6:53:39 pm CET</t>
  </si>
  <si>
    <t>As a female, if I happen to marry someone who works here in Nigeria, I wouldn't want to be apart from him, unless he found a job there too.</t>
  </si>
  <si>
    <t>2025/12/06 7:17:54 pm CET</t>
  </si>
  <si>
    <t>2025/12/06 7:37:02 pm CET</t>
  </si>
  <si>
    <t>Community</t>
  </si>
  <si>
    <t>2025/12/06 7:47:31 pm CET</t>
  </si>
  <si>
    <t xml:space="preserve">  None</t>
  </si>
  <si>
    <t>2025/12/06 7:59:04 pm CET</t>
  </si>
  <si>
    <t>2025/12/06 8:20:58 pm CET</t>
  </si>
  <si>
    <t>Follow the flow</t>
  </si>
  <si>
    <t>2025/12/06 8:39:25 pm CET</t>
  </si>
  <si>
    <t>2025/12/06 8:43:19 pm CET</t>
  </si>
  <si>
    <t>2025/12/06 8:52:17 pm CET</t>
  </si>
  <si>
    <t xml:space="preserve">Legal exposure </t>
  </si>
  <si>
    <t>2025/12/06 9:00:24 pm CET</t>
  </si>
  <si>
    <t>2025/12/06 9:06:50 pm CET</t>
  </si>
  <si>
    <t>2025/12/06 9:13:51 pm CET</t>
  </si>
  <si>
    <t>2025/12/06 9:22:52 pm CET</t>
  </si>
  <si>
    <t>2025/12/06 9:38:42 pm CET</t>
  </si>
  <si>
    <t xml:space="preserve">Financial concerns </t>
  </si>
  <si>
    <t>2025/12/06 9:39:00 pm CET</t>
  </si>
  <si>
    <t>2025/12/06 11:08:18 pm CET</t>
  </si>
  <si>
    <t xml:space="preserve">The governmental system </t>
  </si>
  <si>
    <t>2025/12/06 11:36:30 pm CET</t>
  </si>
  <si>
    <t>2025/12/06 11:49:11 pm CET</t>
  </si>
  <si>
    <t>2025/12/06 11:49:16 pm CET</t>
  </si>
  <si>
    <t>2025/12/06 11:51:48 pm CET</t>
  </si>
  <si>
    <t>I will miss my family, Nigerian culture and Nigerian food</t>
  </si>
  <si>
    <t>2025/12/06 11:54:31 pm CET</t>
  </si>
  <si>
    <t>Moneya</t>
  </si>
  <si>
    <t>2025/12/07 12:00:46 am CET</t>
  </si>
  <si>
    <t>2025/12/07 12:01:03 am CET</t>
  </si>
  <si>
    <t>2025/12/07 12:05:01 am CET</t>
  </si>
  <si>
    <t>2025/12/07 12:23:54 am CET</t>
  </si>
  <si>
    <t>2025/12/07 12:24:40 am CET</t>
  </si>
  <si>
    <t>Professional Advice</t>
  </si>
  <si>
    <t xml:space="preserve">Weird and Abnormal Ideologies. </t>
  </si>
  <si>
    <t>2025/12/07 12:33:29 am CET</t>
  </si>
  <si>
    <t>2025/12/07 12:43:42 am CET</t>
  </si>
  <si>
    <t>2025/12/07 1:49:40 am CET</t>
  </si>
  <si>
    <t>2025/12/07 2:01:29 am CET</t>
  </si>
  <si>
    <t>2025/12/07 2:15:03 am CET</t>
  </si>
  <si>
    <t xml:space="preserve">Lack of adequate informations and necessary connections </t>
  </si>
  <si>
    <t>2025/12/07 2:19:07 am CET</t>
  </si>
  <si>
    <t>2025/12/07 2:32:33 am CET</t>
  </si>
  <si>
    <t>2025/12/07 3:24:58 am CET</t>
  </si>
  <si>
    <t xml:space="preserve">Tendency to face litigation in a case of a medical error which may be unintentional 
Racism </t>
  </si>
  <si>
    <t>2025/12/07 3:43:44 am CET</t>
  </si>
  <si>
    <t>2025/12/07 3:48:55 am CET</t>
  </si>
  <si>
    <t>2025/12/07 4:06:22 am CET</t>
  </si>
  <si>
    <t>2025/12/07 4:58:01 am CET</t>
  </si>
  <si>
    <t>2025/12/07 5:13:37 am CET</t>
  </si>
  <si>
    <t xml:space="preserve">I don't really know </t>
  </si>
  <si>
    <t>2025/12/07 5:35:25 am CET</t>
  </si>
  <si>
    <t xml:space="preserve">Financial constraint </t>
  </si>
  <si>
    <t>2025/12/07 5:36:46 am CET</t>
  </si>
  <si>
    <t xml:space="preserve">Kuwait </t>
  </si>
  <si>
    <t>Ostracization</t>
  </si>
  <si>
    <t>2025/12/07 6:14:49 am CET</t>
  </si>
  <si>
    <t xml:space="preserve">None that I know of </t>
  </si>
  <si>
    <t>2025/12/07 6:16:12 am CET</t>
  </si>
  <si>
    <t>2025/12/07 6:32:13 am CET</t>
  </si>
  <si>
    <t>2025/12/07 6:38:28 am CET</t>
  </si>
  <si>
    <t xml:space="preserve">Middle East;India, Malaysia and Germany </t>
  </si>
  <si>
    <t xml:space="preserve">The fact that I am a female Muslim so I might not be able to travel on my own </t>
  </si>
  <si>
    <t>2025/12/07 6:47:41 am CET</t>
  </si>
  <si>
    <t>2025/12/07 7:03:07 am CET</t>
  </si>
  <si>
    <t xml:space="preserve">Just the financial constraints </t>
  </si>
  <si>
    <t>2025/12/07 7:18:37 am CET</t>
  </si>
  <si>
    <t xml:space="preserve">Religious freedom </t>
  </si>
  <si>
    <t>2025/12/07 7:32:29 am CET</t>
  </si>
  <si>
    <t>2025/12/07 7:35:37 am CET</t>
  </si>
  <si>
    <t>Distance and Racism</t>
  </si>
  <si>
    <t>2025/12/07 7:46:18 am CET</t>
  </si>
  <si>
    <t>2025/12/07 7:46:48 am CET</t>
  </si>
  <si>
    <t>2025/12/07 7:54:06 am CET</t>
  </si>
  <si>
    <t>Yes, barriers such as the lack of preparatory resources for licensing exams and not having someone to live with or support me abroad can hinder my ability to practice medicine in another country.</t>
  </si>
  <si>
    <t>2025/12/07 7:55:27 am CET</t>
  </si>
  <si>
    <t>United States;United Kingdom;Canada;Australia;Europe;Middle East;Saudi Arabia</t>
  </si>
  <si>
    <t>Yes, balancing academic workload with the demands of preparing for international exams and pathways is another major obstacle for me.</t>
  </si>
  <si>
    <t>2025/12/07 7:57:14 am CET</t>
  </si>
  <si>
    <t xml:space="preserve">Switzerland </t>
  </si>
  <si>
    <t>Discrimination,racism</t>
  </si>
  <si>
    <t>2025/12/07 8:06:36 am CET</t>
  </si>
  <si>
    <t>Aside financial constraints I don't think there is any other barrier that would hinder my ability to practice medicine abroad</t>
  </si>
  <si>
    <t>2025/12/07 8:08:46 am CET</t>
  </si>
  <si>
    <t>Competition for residency placement; lack of funds</t>
  </si>
  <si>
    <t>2025/12/07 8:50:28 am CET</t>
  </si>
  <si>
    <t>2025/12/07 9:14:17 am CET</t>
  </si>
  <si>
    <t xml:space="preserve">Mentorship and guidance </t>
  </si>
  <si>
    <t>2025/12/07 9:14:40 am CET</t>
  </si>
  <si>
    <t>2025/12/07 9:47:06 am CET</t>
  </si>
  <si>
    <t>2025/12/07 10:52:40 am CET</t>
  </si>
  <si>
    <t>2025/12/07 11:15:16 am CET</t>
  </si>
  <si>
    <t xml:space="preserve">Availability of opportunities </t>
  </si>
  <si>
    <t>2025/12/07 11:36:27 am CET</t>
  </si>
  <si>
    <t xml:space="preserve">Adapting to the environment, fear of racism </t>
  </si>
  <si>
    <t>2025/12/07 11:53:23 am CET</t>
  </si>
  <si>
    <t xml:space="preserve">Nuclear physics isn't reliable in Nigeria </t>
  </si>
  <si>
    <t>2025/12/07 11:54:28 am CET</t>
  </si>
  <si>
    <t>2025/12/07 12:03:12 pm CET</t>
  </si>
  <si>
    <t xml:space="preserve">Language
Finances </t>
  </si>
  <si>
    <t>2025/12/07 12:13:39 pm CET</t>
  </si>
  <si>
    <t>2025/12/07 12:22:39 pm CET</t>
  </si>
  <si>
    <t>2025/12/07 12:23:50 pm CET</t>
  </si>
  <si>
    <t>2025/12/07 12:52:46 pm CET</t>
  </si>
  <si>
    <t>2025/12/07 12:54:35 pm CET</t>
  </si>
  <si>
    <t>United States;United Kingdom;Arab World</t>
  </si>
  <si>
    <t>no</t>
  </si>
  <si>
    <t>2025/12/07 1:14:07 pm CET</t>
  </si>
  <si>
    <t>Racism level</t>
  </si>
  <si>
    <t>2025/12/07 2:00:43 pm CET</t>
  </si>
  <si>
    <t>2025/12/07 2:10:04 pm CET</t>
  </si>
  <si>
    <t xml:space="preserve">Not having enough funds </t>
  </si>
  <si>
    <t>2025/12/07 2:12:57 pm CET</t>
  </si>
  <si>
    <t xml:space="preserve">There are </t>
  </si>
  <si>
    <t>2025/12/07 2:39:21 pm CET</t>
  </si>
  <si>
    <t>2025/12/07 2:41:13 pm CET</t>
  </si>
  <si>
    <t>Because people told me i was smart and Medicine will suit me</t>
  </si>
  <si>
    <t>2025/12/07 3:16:20 pm CET</t>
  </si>
  <si>
    <t>Family might be against me being unmarried and staying abroad alone</t>
  </si>
  <si>
    <t>2025/12/07 3:41:17 pm CET</t>
  </si>
  <si>
    <t>Better working conditions;Access to better medical technology;Personal reasons</t>
  </si>
  <si>
    <t>2025/12/07 3:43:29 pm CET</t>
  </si>
  <si>
    <t xml:space="preserve">Cultural,religious and lifestyle </t>
  </si>
  <si>
    <t>2025/12/07 4:36:10 pm CET</t>
  </si>
  <si>
    <t xml:space="preserve">Don't know for now </t>
  </si>
  <si>
    <t>2025/12/07 5:18:25 pm CET</t>
  </si>
  <si>
    <t>2025/12/07 5:35:29 pm CET</t>
  </si>
  <si>
    <t>2025/12/07 5:50:05 pm CET</t>
  </si>
  <si>
    <t>2025/12/07 6:34:12 pm CET</t>
  </si>
  <si>
    <t>2025/12/07 6:44:16 pm CET</t>
  </si>
  <si>
    <t>2025/12/07 6:49:05 pm CET</t>
  </si>
  <si>
    <t>2025/12/07 6:52:30 pm CET</t>
  </si>
  <si>
    <t>It is mainly financial reasons.</t>
  </si>
  <si>
    <t>2025/12/07 6:52:37 pm CET</t>
  </si>
  <si>
    <t>2025/12/07 6:55:41 pm CET</t>
  </si>
  <si>
    <t>United States;United Kingdom;Brazil</t>
  </si>
  <si>
    <t>2025/12/07 6:57:16 pm CET</t>
  </si>
  <si>
    <t>United States;United Kingdom;Canada;Australia;Europe;Middle East;Any advanced nation</t>
  </si>
  <si>
    <t xml:space="preserve">The competition and demand is high so there is always a chance of not going at all </t>
  </si>
  <si>
    <t>2025/12/07 7:03:42 pm CET</t>
  </si>
  <si>
    <t>2025/12/07 7:16:51 pm CET</t>
  </si>
  <si>
    <t>2025/12/07 7:43:56 pm CET</t>
  </si>
  <si>
    <t>2025/12/07 7:44:14 pm CET</t>
  </si>
  <si>
    <t>2025/12/07 7:44:30 pm CET</t>
  </si>
  <si>
    <t>2025/12/07 7:48:35 pm CET</t>
  </si>
  <si>
    <t>2025/12/07 8:13:39 pm CET</t>
  </si>
  <si>
    <t>Mostly cultural influences and family support. (Especially the whole soceital â€œgender rolesâ€)</t>
  </si>
  <si>
    <t>2025/12/07 8:19:08 pm CET</t>
  </si>
  <si>
    <t>Bi</t>
  </si>
  <si>
    <t>2025/12/07 8:20:48 pm CET</t>
  </si>
  <si>
    <t xml:space="preserve">Racism
</t>
  </si>
  <si>
    <t>2025/12/07 8:22:25 pm CET</t>
  </si>
  <si>
    <t>2025/12/07 8:22:31 pm CET</t>
  </si>
  <si>
    <t xml:space="preserve">Nope. </t>
  </si>
  <si>
    <t>2025/12/07 8:23:03 pm CET</t>
  </si>
  <si>
    <t>2025/12/07 8:23:08 pm CET</t>
  </si>
  <si>
    <t>2025/12/07 8:31:09 pm CET</t>
  </si>
  <si>
    <t>2025/12/07 8:32:58 pm CET</t>
  </si>
  <si>
    <t>2025/12/07 8:37:02 pm CET</t>
  </si>
  <si>
    <t xml:space="preserve">None at the moment. </t>
  </si>
  <si>
    <t>2025/12/07 8:39:15 pm CET</t>
  </si>
  <si>
    <t>Saudi</t>
  </si>
  <si>
    <t>I think just the exams, visa and scholarship</t>
  </si>
  <si>
    <t>2025/12/07 8:49:50 pm CET</t>
  </si>
  <si>
    <t>Maybe the race of people there</t>
  </si>
  <si>
    <t>2025/12/07 8:50:19 pm CET</t>
  </si>
  <si>
    <t xml:space="preserve">Internship and residency opportunities for some big shot programs like neurosurgery and cardio thoracic surgery </t>
  </si>
  <si>
    <t>2025/12/07 8:52:21 pm CET</t>
  </si>
  <si>
    <t>2025/12/07 8:56:01 pm CET</t>
  </si>
  <si>
    <t xml:space="preserve">Open opportunities </t>
  </si>
  <si>
    <t>2025/12/07 9:07:55 pm CET</t>
  </si>
  <si>
    <t>2025/12/07 9:13:46 pm CET</t>
  </si>
  <si>
    <t xml:space="preserve">No...
</t>
  </si>
  <si>
    <t>2025/12/07 9:18:51 pm CET</t>
  </si>
  <si>
    <t xml:space="preserve">Not really, mainly the financial part.
I believe we get just enough from for educational system to pass the exams </t>
  </si>
  <si>
    <t>2025/12/07 9:30:11 pm CET</t>
  </si>
  <si>
    <t>Money ðŸ¤‘ðŸ˜”</t>
  </si>
  <si>
    <t>2025/12/07 9:34:13 pm CET</t>
  </si>
  <si>
    <t>I wanted to add to the number of female obgyns so that more women would be more comfortable during appointments, and less women would be at risk and/or victims of harassment.</t>
  </si>
  <si>
    <t xml:space="preserve">idk about hindering but I would be hesitant about going somewhere I can't go with ny partner. </t>
  </si>
  <si>
    <t>2025/12/07 9:41:25 pm CET</t>
  </si>
  <si>
    <t>United States;Canada;China</t>
  </si>
  <si>
    <t>2025/12/07 9:56:24 pm CET</t>
  </si>
  <si>
    <t>2025/12/07 10:15:57 pm CET</t>
  </si>
  <si>
    <t>2025/12/07 10:21:55 pm CET</t>
  </si>
  <si>
    <t>Yes, financial hindrance ,aside it I do love to study medicine overseas</t>
  </si>
  <si>
    <t>2025/12/07 10:34:33 pm CET</t>
  </si>
  <si>
    <t>United States;Germany</t>
  </si>
  <si>
    <t>2025/12/07 10:38:00 pm CET</t>
  </si>
  <si>
    <t>2025/12/07 11:13:54 pm CET</t>
  </si>
  <si>
    <t>2025/12/07 11:14:01 pm CET</t>
  </si>
  <si>
    <t>Arabian</t>
  </si>
  <si>
    <t xml:space="preserve">Conditions for registration to my desired country goes a long way </t>
  </si>
  <si>
    <t>2025/12/08 1:48:33 am CET</t>
  </si>
  <si>
    <t>2025/12/08 3:58:19 am CET</t>
  </si>
  <si>
    <t>2025/12/08 4:59:08 am CET</t>
  </si>
  <si>
    <t xml:space="preserve"> A bit of both curiosity, money and family priming not pressure. </t>
  </si>
  <si>
    <t xml:space="preserve"> Racism probably, I hate to be in a situation when I've worked hard and then get denied top opportunities  because of my skin color or where I'm from.</t>
  </si>
  <si>
    <t>2025/12/08 5:38:45 am CET</t>
  </si>
  <si>
    <t>Finance and Equity</t>
  </si>
  <si>
    <t>2025/12/08 5:50:47 am CET</t>
  </si>
  <si>
    <t>2025/12/08 6:12:14 am CET</t>
  </si>
  <si>
    <t>2025/12/08 6:38:08 am CET</t>
  </si>
  <si>
    <t xml:space="preserve">Money and family pressure is part but I didn't really see myself doing anything else </t>
  </si>
  <si>
    <t xml:space="preserve">No not really </t>
  </si>
  <si>
    <t>2025/12/08 6:42:09 am CET</t>
  </si>
  <si>
    <t>United States;United Kingdom;Canada;Australia;Europe;Middle East;Germany, Spain, Italy</t>
  </si>
  <si>
    <t xml:space="preserve">Family members I may have to leave behind </t>
  </si>
  <si>
    <t>2025/12/08 6:58:02 am CET</t>
  </si>
  <si>
    <t>2025/12/08 7:02:53 am CET</t>
  </si>
  <si>
    <t>2025/12/08 7:04:44 am CET</t>
  </si>
  <si>
    <t>2025/12/08 7:56:07 am CET</t>
  </si>
  <si>
    <t>2025/12/08 7:59:57 am CET</t>
  </si>
  <si>
    <t>2025/12/08 8:06:15 am CET</t>
  </si>
  <si>
    <t>United Kingdom;Saudi Arabia</t>
  </si>
  <si>
    <t xml:space="preserve">Yes. </t>
  </si>
  <si>
    <t>2025/12/08 8:27:38 am CET</t>
  </si>
  <si>
    <t>2025/12/08 8:33:35 am CET</t>
  </si>
  <si>
    <t>my state policy</t>
  </si>
  <si>
    <t>2025/12/08 8:41:19 am CET</t>
  </si>
  <si>
    <t xml:space="preserve">Mostly financial and needing someone to guide through the processes </t>
  </si>
  <si>
    <t>2025/12/08 8:51:13 am CET</t>
  </si>
  <si>
    <t>2025/12/08 8:58:10 am CET</t>
  </si>
  <si>
    <t>2025/12/08 9:08:11 am CET</t>
  </si>
  <si>
    <t>Just curiosity</t>
  </si>
  <si>
    <t>God's leading</t>
  </si>
  <si>
    <t>2025/12/08 9:09:49 am CET</t>
  </si>
  <si>
    <t>2025/12/08 9:22:25 am CET</t>
  </si>
  <si>
    <t>Australia;Asia</t>
  </si>
  <si>
    <t>2025/12/08 9:24:25 am CET</t>
  </si>
  <si>
    <t>2025/12/08 9:27:46 am CET</t>
  </si>
  <si>
    <t xml:space="preserve">Proper guidance on how to go about it </t>
  </si>
  <si>
    <t>2025/12/08 9:43:37 am CET</t>
  </si>
  <si>
    <t>2025/12/08 9:46:18 am CET</t>
  </si>
  <si>
    <t>2025/12/08 9:52:18 am CET</t>
  </si>
  <si>
    <t>2025/12/08 9:59:35 am CET</t>
  </si>
  <si>
    <t>2025/12/08 10:10:20 am CET</t>
  </si>
  <si>
    <t xml:space="preserve">passion alongside the money </t>
  </si>
  <si>
    <t>2025/12/08 10:13:16 am CET</t>
  </si>
  <si>
    <t>2025/12/08 10:13:38 am CET</t>
  </si>
  <si>
    <t>Government laws</t>
  </si>
  <si>
    <t>2025/12/08 10:20:15 am CET</t>
  </si>
  <si>
    <t>Different curriculums</t>
  </si>
  <si>
    <t>2025/12/08 10:28:55 am CET</t>
  </si>
  <si>
    <t>NIL</t>
  </si>
  <si>
    <t>2025/12/08 10:29:00 am CET</t>
  </si>
  <si>
    <t>2025/12/08 10:37:00 am CET</t>
  </si>
  <si>
    <t>Australia;</t>
  </si>
  <si>
    <t>2025/12/08 10:48:27 am CET</t>
  </si>
  <si>
    <t>2025/12/08 11:00:13 am CET</t>
  </si>
  <si>
    <t xml:space="preserve">Non I can remember </t>
  </si>
  <si>
    <t>2025/12/08 11:04:30 am CET</t>
  </si>
  <si>
    <t>Limited access to resources for exam preparation, lengthy immigration processes, lack of mentorship or guidance, financial burden, and concerns about family separation.</t>
  </si>
  <si>
    <t>2025/12/08 11:27:06 am CET</t>
  </si>
  <si>
    <t>Europe;</t>
  </si>
  <si>
    <t>2025/12/08 11:45:59 am CET</t>
  </si>
  <si>
    <t xml:space="preserve">The tasks applied when residing abroad </t>
  </si>
  <si>
    <t>2025/12/08 11:46:40 am CET</t>
  </si>
  <si>
    <t>2025/12/08 11:51:52 am CET</t>
  </si>
  <si>
    <t>2025/12/08 12:06:07 pm CET</t>
  </si>
  <si>
    <t>2025/12/08 12:14:32 pm CET</t>
  </si>
  <si>
    <t xml:space="preserve">United Kingdom;Canada;Egypt </t>
  </si>
  <si>
    <t xml:space="preserve">Not any I can think of at the moment </t>
  </si>
  <si>
    <t>2025/12/08 12:25:49 pm CET</t>
  </si>
  <si>
    <t>2025/12/08 1:03:07 pm CET</t>
  </si>
  <si>
    <t>2025/12/08 1:04:00 pm CET</t>
  </si>
  <si>
    <t>I</t>
  </si>
  <si>
    <t>2025/12/08 1:07:03 pm CET</t>
  </si>
  <si>
    <t xml:space="preserve">I will say mainly use the licencing and certification </t>
  </si>
  <si>
    <t>2025/12/08 1:08:58 pm CET</t>
  </si>
  <si>
    <t xml:space="preserve">The love of blood </t>
  </si>
  <si>
    <t>2025/12/08 1:12:48 pm CET</t>
  </si>
  <si>
    <t>2025/12/08 1:13:04 pm CET</t>
  </si>
  <si>
    <t>2025/12/08 1:46:08 pm CET</t>
  </si>
  <si>
    <t xml:space="preserve">Sudia Arabia </t>
  </si>
  <si>
    <t xml:space="preserve">Yes , money </t>
  </si>
  <si>
    <t>2025/12/08 2:40:25 pm CET</t>
  </si>
  <si>
    <t>2025/12/08 2:50:09 pm CET</t>
  </si>
  <si>
    <t xml:space="preserve">Maybe effect Races </t>
  </si>
  <si>
    <t>2025/12/08 3:07:41 pm CET</t>
  </si>
  <si>
    <t>2025/12/08 3:15:09 pm CET</t>
  </si>
  <si>
    <t>2025/12/08 3:23:45 pm CET</t>
  </si>
  <si>
    <t>2025/12/08 3:35:20 pm CET</t>
  </si>
  <si>
    <t>2025/12/08 3:41:39 pm CET</t>
  </si>
  <si>
    <t>2025/12/08 3:44:54 pm CET</t>
  </si>
  <si>
    <t>Eligibility for license exam</t>
  </si>
  <si>
    <t>2025/12/08 3:45:01 pm CET</t>
  </si>
  <si>
    <t>2025/12/08 3:46:39 pm CET</t>
  </si>
  <si>
    <t xml:space="preserve">Passion </t>
  </si>
  <si>
    <t xml:space="preserve">Not decided </t>
  </si>
  <si>
    <t>2025/12/08 3:50:55 pm CET</t>
  </si>
  <si>
    <t>2025/12/08 3:51:38 pm CET</t>
  </si>
  <si>
    <t xml:space="preserve">Yes cost o living ,I meant financial instability </t>
  </si>
  <si>
    <t>2025/12/08 3:54:35 pm CET</t>
  </si>
  <si>
    <t>2025/12/08 4:03:46 pm CET</t>
  </si>
  <si>
    <t xml:space="preserve">For me to go to Switzerland I need to learn their language </t>
  </si>
  <si>
    <t>2025/12/08 4:05:49 pm CET</t>
  </si>
  <si>
    <t>2025/12/08 4:10:33 pm CET</t>
  </si>
  <si>
    <t>2025/12/08 4:30:24 pm CET</t>
  </si>
  <si>
    <t xml:space="preserve">Yes
Finance </t>
  </si>
  <si>
    <t>2025/12/08 4:33:48 pm CET</t>
  </si>
  <si>
    <t>17-21</t>
  </si>
  <si>
    <t>2025/12/08 4:33:58 pm CET</t>
  </si>
  <si>
    <t>2025/12/08 4:39:28 pm CET</t>
  </si>
  <si>
    <t>Yea there ka</t>
  </si>
  <si>
    <t>2025/12/08 4:46:47 pm CET</t>
  </si>
  <si>
    <t>2025/12/08 5:11:03 pm CET</t>
  </si>
  <si>
    <t xml:space="preserve">Racial and religious differences </t>
  </si>
  <si>
    <t>2025/12/08 5:11:18 pm CET</t>
  </si>
  <si>
    <t xml:space="preserve">To bring a better health care system in my community </t>
  </si>
  <si>
    <t>2025/12/08 5:13:55 pm CET</t>
  </si>
  <si>
    <t>United Kingdom;Europe;Oman</t>
  </si>
  <si>
    <t>2025/12/08 5:15:36 pm CET</t>
  </si>
  <si>
    <t>2025/12/08 5:22:26 pm CET</t>
  </si>
  <si>
    <t>2025/12/08 5:28:42 pm CET</t>
  </si>
  <si>
    <t>Not that I can think of now.</t>
  </si>
  <si>
    <t>2025/12/08 5:31:27 pm CET</t>
  </si>
  <si>
    <t>2025/12/08 5:32:57 pm CET</t>
  </si>
  <si>
    <t>Canada;Qatar</t>
  </si>
  <si>
    <t>2025/12/08 5:33:34 pm CET</t>
  </si>
  <si>
    <t xml:space="preserve">France </t>
  </si>
  <si>
    <t>2025/12/08 5:35:39 pm CET</t>
  </si>
  <si>
    <t>High fees</t>
  </si>
  <si>
    <t>2025/12/08 5:36:03 pm CET</t>
  </si>
  <si>
    <t xml:space="preserve">Ambitious career option </t>
  </si>
  <si>
    <t>2025/12/08 5:36:26 pm CET</t>
  </si>
  <si>
    <t xml:space="preserve">None that I can think of </t>
  </si>
  <si>
    <t>2025/12/08 5:37:11 pm CET</t>
  </si>
  <si>
    <t>2025/12/08 5:38:40 pm CET</t>
  </si>
  <si>
    <t>2025/12/08 5:41:34 pm CET</t>
  </si>
  <si>
    <t>2025/12/08 5:42:48 pm CET</t>
  </si>
  <si>
    <t>Money for some exams</t>
  </si>
  <si>
    <t>2025/12/08 5:44:32 pm CET</t>
  </si>
  <si>
    <t xml:space="preserve">Religion extremism especially around Middleeast </t>
  </si>
  <si>
    <t>2025/12/08 5:52:28 pm CET</t>
  </si>
  <si>
    <t xml:space="preserve">Europe;Switzerland </t>
  </si>
  <si>
    <t>2025/12/08 5:59:47 pm CET</t>
  </si>
  <si>
    <t xml:space="preserve">The wide distance in terms of technology between My County and other </t>
  </si>
  <si>
    <t>2025/12/08 6:05:21 pm CET</t>
  </si>
  <si>
    <t>2025/12/08 6:14:38 pm CET</t>
  </si>
  <si>
    <t>2025/12/08 6:21:35 pm CET</t>
  </si>
  <si>
    <t xml:space="preserve">None that I can remember </t>
  </si>
  <si>
    <t>2025/12/08 6:34:50 pm CET</t>
  </si>
  <si>
    <t>2025/12/08 6:41:35 pm CET</t>
  </si>
  <si>
    <t>2025/12/08 6:42:34 pm CET</t>
  </si>
  <si>
    <t>YES</t>
  </si>
  <si>
    <t>2025/12/08 6:43:32 pm CET</t>
  </si>
  <si>
    <t>Australia;Europe;Middle East;</t>
  </si>
  <si>
    <t>2025/12/08 6:43:35 pm CET</t>
  </si>
  <si>
    <t>2025/12/08 6:50:59 pm CET</t>
  </si>
  <si>
    <t xml:space="preserve">United Kingdom;South Africa </t>
  </si>
  <si>
    <t xml:space="preserve">Limited information and fear of the unknown </t>
  </si>
  <si>
    <t>2025/12/08 6:54:19 pm CET</t>
  </si>
  <si>
    <t xml:space="preserve">The only other barrier is the structure of my medical school program which doesnâ€™t allow enough flexibility or predictability to prepare adequately for those licensing exams </t>
  </si>
  <si>
    <t>2025/12/08 7:03:36 pm CET</t>
  </si>
  <si>
    <t xml:space="preserve">Not really sure </t>
  </si>
  <si>
    <t>2025/12/08 7:06:21 pm CET</t>
  </si>
  <si>
    <t xml:space="preserve">Poverty </t>
  </si>
  <si>
    <t>2025/12/08 7:12:53 pm CET</t>
  </si>
  <si>
    <t>2025/12/08 7:28:11 pm CET</t>
  </si>
  <si>
    <t>2025/12/08 7:37:31 pm CET</t>
  </si>
  <si>
    <t>2025/12/08 7:46:58 pm CET</t>
  </si>
  <si>
    <t>2025/12/08 8:29:44 pm CET</t>
  </si>
  <si>
    <t>2025/12/08 8:41:24 pm CET</t>
  </si>
  <si>
    <t>2025/12/08 9:05:15 pm CET</t>
  </si>
  <si>
    <t>Professional orientation as regards to regulations.</t>
  </si>
  <si>
    <t>2025/12/08 9:29:25 pm CET</t>
  </si>
  <si>
    <t>2025/12/08 9:46:52 pm CET</t>
  </si>
  <si>
    <t xml:space="preserve">Nothing else </t>
  </si>
  <si>
    <t>2025/12/08 9:48:34 pm CET</t>
  </si>
  <si>
    <t>2025/12/08 9:51:42 pm CET</t>
  </si>
  <si>
    <t>2025/12/08 10:07:41 pm CET</t>
  </si>
  <si>
    <t xml:space="preserve">Environmental hazards and country situations </t>
  </si>
  <si>
    <t>2025/12/08 10:21:26 pm CET</t>
  </si>
  <si>
    <t>2025/12/09 12:18:48 am CET</t>
  </si>
  <si>
    <t xml:space="preserve">My basic medical foundation not being solid enough </t>
  </si>
  <si>
    <t>2025/12/09 3:16:00 am CET</t>
  </si>
  <si>
    <t>2025/12/09 4:45:58 am CET</t>
  </si>
  <si>
    <t>2025/12/09 5:00:17 am CET</t>
  </si>
  <si>
    <t xml:space="preserve">Yes, limited opportunities or scholarships </t>
  </si>
  <si>
    <t>2025/12/09 7:04:31 am CET</t>
  </si>
  <si>
    <t xml:space="preserve">Family, culture and believes </t>
  </si>
  <si>
    <t>2025/12/09 7:30:07 am CET</t>
  </si>
  <si>
    <t>2025/12/09 7:43:42 am CET</t>
  </si>
  <si>
    <t>2025/12/09 7:44:00 am CET</t>
  </si>
  <si>
    <t>Religion and Racism if any</t>
  </si>
  <si>
    <t>2025/12/09 7:56:03 am CET</t>
  </si>
  <si>
    <t>2025/12/09 8:10:28 am CET</t>
  </si>
  <si>
    <t>2025/12/09 8:37:14 am CET</t>
  </si>
  <si>
    <t xml:space="preserve">A better livelihood </t>
  </si>
  <si>
    <t xml:space="preserve">Racism, discrimination </t>
  </si>
  <si>
    <t>2025/12/09 8:52:44 am CET</t>
  </si>
  <si>
    <t>2025/12/09 9:11:57 am CET</t>
  </si>
  <si>
    <t>2025/12/09 10:41:01 am CET</t>
  </si>
  <si>
    <t>2025/12/09 11:44:49 am CET</t>
  </si>
  <si>
    <t>2025/12/09 12:49:30 pm CET</t>
  </si>
  <si>
    <t>2025/12/09 1:07:07 pm CET</t>
  </si>
  <si>
    <t>2025/12/09 1:32:33 pm CET</t>
  </si>
  <si>
    <t>Primarily finances and probably racial discrimination in some countries.</t>
  </si>
  <si>
    <t>2025/12/09 1:43:11 pm CET</t>
  </si>
  <si>
    <t>2025/12/09 2:50:57 pm CET</t>
  </si>
  <si>
    <t>2025/12/09 2:56:33 pm CET</t>
  </si>
  <si>
    <t>Cost is the most important factor for me</t>
  </si>
  <si>
    <t>2025/12/09 3:52:47 pm CET</t>
  </si>
  <si>
    <t>Australia;Luxembourg</t>
  </si>
  <si>
    <t>2025/12/09 3:54:03 pm CET</t>
  </si>
  <si>
    <t>United Kingdom;Australia;</t>
  </si>
  <si>
    <t xml:space="preserve">The use of equipment, I have never been introduced to </t>
  </si>
  <si>
    <t>2025/12/09 4:18:20 pm CET</t>
  </si>
  <si>
    <t>2025/12/09 4:18:37 pm CET</t>
  </si>
  <si>
    <t xml:space="preserve">Extreme competition </t>
  </si>
  <si>
    <t>2025/12/09 5:19:36 pm CET</t>
  </si>
  <si>
    <t>2025/12/09 5:53:36 pm CET</t>
  </si>
  <si>
    <t>2025/12/09 5:54:32 pm CET</t>
  </si>
  <si>
    <t xml:space="preserve">A calling </t>
  </si>
  <si>
    <t>2025/12/09 5:55:09 pm CET</t>
  </si>
  <si>
    <t>2025/12/09 5:56:43 pm CET</t>
  </si>
  <si>
    <t>2025/12/09 6:00:28 pm CET</t>
  </si>
  <si>
    <t>2025/12/09 6:01:52 pm CET</t>
  </si>
  <si>
    <t>China</t>
  </si>
  <si>
    <t xml:space="preserve">Language barrier </t>
  </si>
  <si>
    <t>2025/12/09 6:06:33 pm CET</t>
  </si>
  <si>
    <t xml:space="preserve">I donâ€™t even remember </t>
  </si>
  <si>
    <t xml:space="preserve">I donâ€™t know </t>
  </si>
  <si>
    <t>2025/12/09 6:15:58 pm CET</t>
  </si>
  <si>
    <t>2025/12/09 6:18:05 pm CET</t>
  </si>
  <si>
    <t>2025/12/09 6:26:51 pm CET</t>
  </si>
  <si>
    <t xml:space="preserve">You must be up and doing; else a little mistake that can be forgiven in Nigeria wonâ€™t be overlooked there and ur license is taken from you </t>
  </si>
  <si>
    <t>2025/12/09 6:29:59 pm CET</t>
  </si>
  <si>
    <t>2025/12/09 6:30:17 pm CET</t>
  </si>
  <si>
    <t>Just Financial part.</t>
  </si>
  <si>
    <t>2025/12/09 6:34:43 pm CET</t>
  </si>
  <si>
    <t>2025/12/09 6:44:22 pm CET</t>
  </si>
  <si>
    <t>2025/12/09 6:46:23 pm CET</t>
  </si>
  <si>
    <t xml:space="preserve">Yes racism </t>
  </si>
  <si>
    <t>2025/12/09 6:51:57 pm CET</t>
  </si>
  <si>
    <t>For opportunities</t>
  </si>
  <si>
    <t>2025/12/09 7:01:02 pm CET</t>
  </si>
  <si>
    <t>2025/12/09 7:04:28 pm CET</t>
  </si>
  <si>
    <t>No All of them you mentioned them above.</t>
  </si>
  <si>
    <t>2025/12/09 7:08:59 pm CET</t>
  </si>
  <si>
    <t>2025/12/09 7:23:28 pm CET</t>
  </si>
  <si>
    <t xml:space="preserve">Saw it as a way of giving hope to people </t>
  </si>
  <si>
    <t xml:space="preserve">Unavailability of international board exam centers in Nigeria </t>
  </si>
  <si>
    <t>2025/12/09 7:33:16 pm CET</t>
  </si>
  <si>
    <t>2025/12/09 7:42:07 pm CET</t>
  </si>
  <si>
    <t>Australia;Qatar</t>
  </si>
  <si>
    <t>2025/12/09 7:49:09 pm CET</t>
  </si>
  <si>
    <t>Exchange rate- conversion of local currency for international exams</t>
  </si>
  <si>
    <t>2025/12/09 9:02:40 pm CET</t>
  </si>
  <si>
    <t>2025/12/09 9:09:09 pm CET</t>
  </si>
  <si>
    <t xml:space="preserve">Didn't know what to choose </t>
  </si>
  <si>
    <t>2025/12/09 9:15:18 pm CET</t>
  </si>
  <si>
    <t>No, not really</t>
  </si>
  <si>
    <t>2025/12/09 9:16:32 pm CET</t>
  </si>
  <si>
    <t>I can't tell at the moment.</t>
  </si>
  <si>
    <t>2025/12/09 9:29:00 pm CET</t>
  </si>
  <si>
    <t>2025/12/09 11:12:47 pm CET</t>
  </si>
  <si>
    <t>2025/12/10 4:09:53 am CET</t>
  </si>
  <si>
    <t xml:space="preserve">Difference in educational advancement </t>
  </si>
  <si>
    <t>2025/12/10 9:23:24 am CET</t>
  </si>
  <si>
    <t>2025/12/10 9:34:07 am CET</t>
  </si>
  <si>
    <t xml:space="preserve">I don't think there's any barrier </t>
  </si>
  <si>
    <t>2025/12/10 9:47:52 am CET</t>
  </si>
  <si>
    <t>2025/12/10 9:49:00 am CET</t>
  </si>
  <si>
    <t>Canada;Ireland</t>
  </si>
  <si>
    <t>2025/12/10 9:53:46 am CET</t>
  </si>
  <si>
    <t>Come to think of it I'm not sure anymore ðŸ¥² but if I was forced to pick I'd stay it's between the first and second options</t>
  </si>
  <si>
    <t>Spain</t>
  </si>
  <si>
    <t>2025/12/10 10:18:24 am CET</t>
  </si>
  <si>
    <t xml:space="preserve">Factoring in God's will </t>
  </si>
  <si>
    <t>2025/12/10 10:20:04 am CET</t>
  </si>
  <si>
    <t>2025/12/10 10:41:46 am CET</t>
  </si>
  <si>
    <t>I was alr goated at Comp Sci</t>
  </si>
  <si>
    <t>2025/12/10 10:44:37 am CET</t>
  </si>
  <si>
    <t>2025/12/10 10:51:28 am CET</t>
  </si>
  <si>
    <t>2025/12/10 10:54:20 am CET</t>
  </si>
  <si>
    <t>2025/12/10 10:56:53 am CET</t>
  </si>
  <si>
    <t>2025/12/10 11:12:18 am CET</t>
  </si>
  <si>
    <t>United States;United Kingdom;Canada;Middle East;India</t>
  </si>
  <si>
    <t xml:space="preserve">Yes financial constraints and  family concern being a Muslim lady in the north </t>
  </si>
  <si>
    <t>2025/12/10 11:39:13 am CET</t>
  </si>
  <si>
    <t>For my lord</t>
  </si>
  <si>
    <t>2025/12/10 11:59:56 am CET</t>
  </si>
  <si>
    <t xml:space="preserve">No, there isn't </t>
  </si>
  <si>
    <t>2025/12/10 12:00:44 pm CET</t>
  </si>
  <si>
    <t>2025/12/10 12:01:49 pm CET</t>
  </si>
  <si>
    <t xml:space="preserve">Security 
Racism
Discrimination </t>
  </si>
  <si>
    <t>2025/12/10 12:33:26 pm CET</t>
  </si>
  <si>
    <t>2025/12/10 12:33:42 pm CET</t>
  </si>
  <si>
    <t>Salary and benefits;Cultural factors;Proximity to Nigeria;Family or friends in the country</t>
  </si>
  <si>
    <t>2025/12/10 1:43:28 pm CET</t>
  </si>
  <si>
    <t>2025/12/10 2:19:05 pm CET</t>
  </si>
  <si>
    <t>2025/12/10 2:51:19 pm CET</t>
  </si>
  <si>
    <t xml:space="preserve">Wanted to study a difficult course and it was backed by God's Permission </t>
  </si>
  <si>
    <t xml:space="preserve">Any country that is allowed by God </t>
  </si>
  <si>
    <t xml:space="preserve">Non i can think of </t>
  </si>
  <si>
    <t>2025/12/10 3:23:46 pm CET</t>
  </si>
  <si>
    <t>2025/12/10 3:36:27 pm CET</t>
  </si>
  <si>
    <t>2025/12/10 4:21:43 pm CET</t>
  </si>
  <si>
    <t xml:space="preserve">Changing immigration policies </t>
  </si>
  <si>
    <t>2025/12/10 6:19:03 pm CET</t>
  </si>
  <si>
    <t>2025/12/10 6:27:08 pm CET</t>
  </si>
  <si>
    <t>2025/12/10 6:38:31 pm CET</t>
  </si>
  <si>
    <t xml:space="preserve">Its value personally. but I'm more concerned with bridging the misunderstandings of roles and power dominance among health professionals especially with nurses, by being both a registered nurse (which I am) and a medical doctor (a student now) in health sector administration among health health professionals </t>
  </si>
  <si>
    <t xml:space="preserve">Financial mainly, and opportunity because things are now based on who you know to be honest </t>
  </si>
  <si>
    <t>2025/12/10 6:45:11 pm CET</t>
  </si>
  <si>
    <t>2025/12/10 6:45:27 pm CET</t>
  </si>
  <si>
    <t>2025/12/10 6:57:10 pm CET</t>
  </si>
  <si>
    <t>2025/12/10 7:43:22 pm CET</t>
  </si>
  <si>
    <t>2025/12/10 8:06:03 pm CET</t>
  </si>
  <si>
    <t xml:space="preserve">Majorly the competitiveness and cost for this exams and I guess discrimination </t>
  </si>
  <si>
    <t>2025/12/10 8:53:30 pm CET</t>
  </si>
  <si>
    <t>2025/12/10 9:01:58 pm CET</t>
  </si>
  <si>
    <t>2025/12/10 9:17:24 pm CET</t>
  </si>
  <si>
    <t xml:space="preserve">Not at all 
I can easily adapt </t>
  </si>
  <si>
    <t>2025/12/10 9:18:16 pm CET</t>
  </si>
  <si>
    <t xml:space="preserve">Nigeria foreign relations with these countries. </t>
  </si>
  <si>
    <t>2025/12/10 9:18:33 pm CET</t>
  </si>
  <si>
    <t>2025/12/10 9:28:29 pm CET</t>
  </si>
  <si>
    <t>2025/12/10 9:34:39 pm CET</t>
  </si>
  <si>
    <t>Lack of finance</t>
  </si>
  <si>
    <t>2025/12/10 9:41:00 pm CET</t>
  </si>
  <si>
    <t>2025/12/10 9:49:42 pm CET</t>
  </si>
  <si>
    <t>Beliefs</t>
  </si>
  <si>
    <t>2025/12/10 9:50:46 pm CET</t>
  </si>
  <si>
    <t>2025/12/10 9:51:02 pm CET</t>
  </si>
  <si>
    <t>2025/12/10 9:51:07 pm CET</t>
  </si>
  <si>
    <t>Aside financial and licensing exam wise, no.</t>
  </si>
  <si>
    <t>2025/12/10 9:51:12 pm CET</t>
  </si>
  <si>
    <t xml:space="preserve">Basically, policies that might affect international students from practicing abroad </t>
  </si>
  <si>
    <t>2025/12/10 9:52:51 pm CET</t>
  </si>
  <si>
    <t>2025/12/10 9:58:09 pm CET</t>
  </si>
  <si>
    <t>2025/12/10 9:59:47 pm CET</t>
  </si>
  <si>
    <t>2025/12/10 10:04:58 pm CET</t>
  </si>
  <si>
    <t>2025/12/10 10:24:45 pm CET</t>
  </si>
  <si>
    <t>2025/12/10 10:39:55 pm CET</t>
  </si>
  <si>
    <t xml:space="preserve">If it's not approved by God. </t>
  </si>
  <si>
    <t>2025/12/10 10:49:21 pm CET</t>
  </si>
  <si>
    <t>2025/12/10 10:56:39 pm CET</t>
  </si>
  <si>
    <t>I actually don't know</t>
  </si>
  <si>
    <t xml:space="preserve">. </t>
  </si>
  <si>
    <t>2025/12/10 11:04:13 pm CET</t>
  </si>
  <si>
    <t>2025/12/10 11:07:34 pm CET</t>
  </si>
  <si>
    <t>I know book</t>
  </si>
  <si>
    <t>My medical degree in my country not being valid in some other countries.</t>
  </si>
  <si>
    <t>2025/12/10 11:09:55 pm CET</t>
  </si>
  <si>
    <t>2025/12/10 11:11:04 pm CET</t>
  </si>
  <si>
    <t>2025/12/10 11:21:59 pm CET</t>
  </si>
  <si>
    <t>2025/12/10 11:23:49 pm CET</t>
  </si>
  <si>
    <t>2025/12/11 12:20:49 am CET</t>
  </si>
  <si>
    <t>2025/12/11 12:34:53 am CET</t>
  </si>
  <si>
    <t xml:space="preserve">The difficulty of adjusting to the new culture </t>
  </si>
  <si>
    <t>2025/12/11 2:12:18 am CET</t>
  </si>
  <si>
    <t>Financial barriers are the most important ones</t>
  </si>
  <si>
    <t>2025/12/11 3:39:27 am CET</t>
  </si>
  <si>
    <t>2025/12/11 4:24:23 am CET</t>
  </si>
  <si>
    <t>Canada;Australia;Netherlands, India, China</t>
  </si>
  <si>
    <t>2025/12/11 5:16:25 am CET</t>
  </si>
  <si>
    <t xml:space="preserve">Lack of mentorship </t>
  </si>
  <si>
    <t>2025/12/11 7:24:36 am CET</t>
  </si>
  <si>
    <t>2025/12/11 8:24:36 am CET</t>
  </si>
  <si>
    <t>...</t>
  </si>
  <si>
    <t>Some medical laws</t>
  </si>
  <si>
    <t>2025/12/11 9:15:04 am CET</t>
  </si>
  <si>
    <t>Marriage, purpose</t>
  </si>
  <si>
    <t>2025/12/11 9:23:49 am CET</t>
  </si>
  <si>
    <t xml:space="preserve">Purpose </t>
  </si>
  <si>
    <t>None for now.</t>
  </si>
  <si>
    <t>2025/12/11 9:42:14 am CET</t>
  </si>
  <si>
    <t>2025/12/11 10:22:07 am CET</t>
  </si>
  <si>
    <t>United States;Canada;Europe;Saudi Arabia</t>
  </si>
  <si>
    <t>2025/12/11 10:26:58 am CET</t>
  </si>
  <si>
    <t>2025/12/11 10:27:03 am CET</t>
  </si>
  <si>
    <t xml:space="preserve">The fact that there is racism abroad as well </t>
  </si>
  <si>
    <t>2025/12/11 10:29:54 am CET</t>
  </si>
  <si>
    <t>My Religious beliefs</t>
  </si>
  <si>
    <t>2025/12/11 11:18:09 am CET</t>
  </si>
  <si>
    <t>Not really, the most significant challenge might be language barriers, but I pick up languages easily and would be able to assimilate into most cultures</t>
  </si>
  <si>
    <t>2025/12/11 11:19:35 am CET</t>
  </si>
  <si>
    <t xml:space="preserve">Not right now </t>
  </si>
  <si>
    <t>2025/12/11 12:25:31 pm CET</t>
  </si>
  <si>
    <t xml:space="preserve">Mix of everything </t>
  </si>
  <si>
    <t>2025/12/11 12:32:52 pm CET</t>
  </si>
  <si>
    <t>2025/12/11 12:46:11 pm CET</t>
  </si>
  <si>
    <t>East Asia</t>
  </si>
  <si>
    <t xml:space="preserve">Scholarship opportunities </t>
  </si>
  <si>
    <t>2025/12/11 1:00:01 pm CET</t>
  </si>
  <si>
    <t>Canada;Australia;Europe;Middle East;Germany</t>
  </si>
  <si>
    <t xml:space="preserve">Yes, my family in Nigeria relocating with me. </t>
  </si>
  <si>
    <t>2025/12/11 1:24:51 pm CET</t>
  </si>
  <si>
    <t xml:space="preserve">No one </t>
  </si>
  <si>
    <t xml:space="preserve">I don't have interest </t>
  </si>
  <si>
    <t>2025/12/11 2:28:14 pm CET</t>
  </si>
  <si>
    <t>2025/12/11 4:02:31 pm CET</t>
  </si>
  <si>
    <t>2025/12/11 6:41:54 pm CET</t>
  </si>
  <si>
    <t xml:space="preserve">None yet </t>
  </si>
  <si>
    <t>2025/12/11 7:20:23 pm CET</t>
  </si>
  <si>
    <t>2025/12/11 8:20:01 pm CET</t>
  </si>
  <si>
    <t>2025/12/11 9:33:52 pm CET</t>
  </si>
  <si>
    <t>2025/12/11 10:27:16 pm CET</t>
  </si>
  <si>
    <t>Initially due to family influence, later on started to develop interest</t>
  </si>
  <si>
    <t xml:space="preserve">Financial support </t>
  </si>
  <si>
    <t>2025/12/12 7:22:02 am CET</t>
  </si>
  <si>
    <t xml:space="preserve">Unfavourable laws 
</t>
  </si>
  <si>
    <t>2025/12/12 7:35:21 am CET</t>
  </si>
  <si>
    <t xml:space="preserve">United States;United Kingdom;Canada;Switzerland </t>
  </si>
  <si>
    <t xml:space="preserve">Lack of experience with specialized medical equipment </t>
  </si>
  <si>
    <t>2025/12/12 5:39:14 pm CET</t>
  </si>
  <si>
    <t>2025/12/12 9:33:17 pm CET</t>
  </si>
  <si>
    <t>2025/12/12 11:30:43 pm CET</t>
  </si>
  <si>
    <t>2025/12/13 9:35:25 am CET</t>
  </si>
  <si>
    <t/>
  </si>
  <si>
    <t>2025112660349</t>
  </si>
  <si>
    <t>2025010223754</t>
  </si>
  <si>
    <t>2025010225934</t>
  </si>
  <si>
    <t>2025010231112</t>
  </si>
  <si>
    <t>2025010235545</t>
  </si>
  <si>
    <t>2025010244423</t>
  </si>
  <si>
    <t>2025010250211</t>
  </si>
  <si>
    <t>2025010252553</t>
  </si>
  <si>
    <t>2025010280451</t>
  </si>
  <si>
    <t>2025121095947</t>
  </si>
  <si>
    <t>20250103121134</t>
  </si>
  <si>
    <t>2025112792813</t>
  </si>
  <si>
    <t>20251127120017</t>
  </si>
  <si>
    <t>2025112891504</t>
  </si>
  <si>
    <t>2025112892756</t>
  </si>
  <si>
    <t>2025112894049</t>
  </si>
  <si>
    <t>2025112894205</t>
  </si>
  <si>
    <t>2025112894820</t>
  </si>
  <si>
    <t>20251128102936</t>
  </si>
  <si>
    <t>2025120332328</t>
  </si>
  <si>
    <t>20251204114745</t>
  </si>
  <si>
    <t>2025120852226</t>
  </si>
  <si>
    <t>2025010344541</t>
  </si>
  <si>
    <t>2025010352941</t>
  </si>
  <si>
    <t>2025010395648</t>
  </si>
  <si>
    <t>2025010843022</t>
  </si>
  <si>
    <t>20250103103606</t>
  </si>
  <si>
    <t>2025010843240</t>
  </si>
  <si>
    <t>2025010473722</t>
  </si>
  <si>
    <t>2025010844702</t>
  </si>
  <si>
    <t>2025010845143</t>
  </si>
  <si>
    <t>2025010784119</t>
  </si>
  <si>
    <t>2025010850114</t>
  </si>
  <si>
    <t>20250107105454</t>
  </si>
  <si>
    <t>20250107115843</t>
  </si>
  <si>
    <t>2025010851859</t>
  </si>
  <si>
    <t>2025010874836</t>
  </si>
  <si>
    <t>20250107124454</t>
  </si>
  <si>
    <t>20250107124539</t>
  </si>
  <si>
    <t>20250107125204</t>
  </si>
  <si>
    <t>2025010714044</t>
  </si>
  <si>
    <t>2025010880602</t>
  </si>
  <si>
    <t>2025010880930</t>
  </si>
  <si>
    <t>2025010892221</t>
  </si>
  <si>
    <t>2025010974327</t>
  </si>
  <si>
    <t>2025010721828</t>
  </si>
  <si>
    <t>2025010990747</t>
  </si>
  <si>
    <t>2025010734529</t>
  </si>
  <si>
    <t>2025010735856</t>
  </si>
  <si>
    <t>2025010742716</t>
  </si>
  <si>
    <t>2025010920521</t>
  </si>
  <si>
    <t>2025010921009</t>
  </si>
  <si>
    <t>2025010990531</t>
  </si>
  <si>
    <t>2025010991126</t>
  </si>
  <si>
    <t>2025010772830</t>
  </si>
  <si>
    <t>20250110111704</t>
  </si>
  <si>
    <t>2025011293946</t>
  </si>
  <si>
    <t>20250107110513</t>
  </si>
  <si>
    <t>2025010863854</t>
  </si>
  <si>
    <t>2025011813302</t>
  </si>
  <si>
    <t>2025112625413</t>
  </si>
  <si>
    <t>2025112625505</t>
  </si>
  <si>
    <t>2025112630149</t>
  </si>
  <si>
    <t>2025112641940</t>
  </si>
  <si>
    <t>2025112695100</t>
  </si>
  <si>
    <t>2025120231930</t>
  </si>
  <si>
    <t>2025120241253</t>
  </si>
  <si>
    <t>2025120292354</t>
  </si>
  <si>
    <t>20251202104026</t>
  </si>
  <si>
    <t>20251202112430</t>
  </si>
  <si>
    <t>2025010982115</t>
  </si>
  <si>
    <t>20251202114815</t>
  </si>
  <si>
    <t>20251203121822</t>
  </si>
  <si>
    <t>2025120322415</t>
  </si>
  <si>
    <t>2025120322728</t>
  </si>
  <si>
    <t>2025120343820</t>
  </si>
  <si>
    <t>2025120343850</t>
  </si>
  <si>
    <t>2025120365529</t>
  </si>
  <si>
    <t>2025120374736</t>
  </si>
  <si>
    <t>20251203100228</t>
  </si>
  <si>
    <t>2025011571821</t>
  </si>
  <si>
    <t>2025011572938</t>
  </si>
  <si>
    <t>2025011573602</t>
  </si>
  <si>
    <t>2025011581206</t>
  </si>
  <si>
    <t>2025011582250</t>
  </si>
  <si>
    <t>2025011675203</t>
  </si>
  <si>
    <t>2025011680406</t>
  </si>
  <si>
    <t>2025011681820</t>
  </si>
  <si>
    <t>2025011682310</t>
  </si>
  <si>
    <t>2025011683548</t>
  </si>
  <si>
    <t>2025011684702</t>
  </si>
  <si>
    <t>2025011684729</t>
  </si>
  <si>
    <t>2025011694810</t>
  </si>
  <si>
    <t>20250116100615</t>
  </si>
  <si>
    <t>20250116101900</t>
  </si>
  <si>
    <t>20250116123723</t>
  </si>
  <si>
    <t>2025011690834</t>
  </si>
  <si>
    <t>2025011742044</t>
  </si>
  <si>
    <t>20251203124524</t>
  </si>
  <si>
    <t>2025012085416</t>
  </si>
  <si>
    <t>2025012132324</t>
  </si>
  <si>
    <t>2025012243841</t>
  </si>
  <si>
    <t>2025012280653</t>
  </si>
  <si>
    <t>2025012294636</t>
  </si>
  <si>
    <t>2025012295313</t>
  </si>
  <si>
    <t>2025012364353</t>
  </si>
  <si>
    <t>2025012391334</t>
  </si>
  <si>
    <t>2025012714507</t>
  </si>
  <si>
    <t>2025012714900</t>
  </si>
  <si>
    <t>2025012720745</t>
  </si>
  <si>
    <t>2025012770651</t>
  </si>
  <si>
    <t>20250128125219</t>
  </si>
  <si>
    <t>2025120342716</t>
  </si>
  <si>
    <t>2025120420207</t>
  </si>
  <si>
    <t>2025120432116</t>
  </si>
  <si>
    <t>2025013140438</t>
  </si>
  <si>
    <t>2025120473403</t>
  </si>
  <si>
    <t>20251205101442</t>
  </si>
  <si>
    <t>20251205103901</t>
  </si>
  <si>
    <t>2025120655318</t>
  </si>
  <si>
    <t>2025120693841</t>
  </si>
  <si>
    <t>20250203105410</t>
  </si>
  <si>
    <t>2025120694448</t>
  </si>
  <si>
    <t>2025120694706</t>
  </si>
  <si>
    <t>2025120695220</t>
  </si>
  <si>
    <t>2025020421226</t>
  </si>
  <si>
    <t>2025020423633</t>
  </si>
  <si>
    <t>2025020443205</t>
  </si>
  <si>
    <t>2025020464923</t>
  </si>
  <si>
    <t>2025020475446</t>
  </si>
  <si>
    <t>2025020554811</t>
  </si>
  <si>
    <t>20251206101959</t>
  </si>
  <si>
    <t>20250205114234</t>
  </si>
  <si>
    <t>20250205114314</t>
  </si>
  <si>
    <t>20250205114820</t>
  </si>
  <si>
    <t>20250205115117</t>
  </si>
  <si>
    <t>20250205115140</t>
  </si>
  <si>
    <t>20251206102728</t>
  </si>
  <si>
    <t>20251206102813</t>
  </si>
  <si>
    <t>20251206105316</t>
  </si>
  <si>
    <t>20250205121512</t>
  </si>
  <si>
    <t>20250205123201</t>
  </si>
  <si>
    <t>20250205123431</t>
  </si>
  <si>
    <t>20250205123537</t>
  </si>
  <si>
    <t>20251206111144</t>
  </si>
  <si>
    <t>20251206111741</t>
  </si>
  <si>
    <t>2025020520424</t>
  </si>
  <si>
    <t>20251206113020</t>
  </si>
  <si>
    <t>2025020521935</t>
  </si>
  <si>
    <t>2025020524521</t>
  </si>
  <si>
    <t>20251206114618</t>
  </si>
  <si>
    <t>2025020525308</t>
  </si>
  <si>
    <t>2025020531802</t>
  </si>
  <si>
    <t>2025020540432</t>
  </si>
  <si>
    <t>20251206121955</t>
  </si>
  <si>
    <t>2025020553641</t>
  </si>
  <si>
    <t>20251206124720</t>
  </si>
  <si>
    <t>2025020564757</t>
  </si>
  <si>
    <t>2025020571226</t>
  </si>
  <si>
    <t>20250205114858</t>
  </si>
  <si>
    <t>20250206120339</t>
  </si>
  <si>
    <t>2025020643050</t>
  </si>
  <si>
    <t>2025020662317</t>
  </si>
  <si>
    <t>2025120620559</t>
  </si>
  <si>
    <t>2025120630001</t>
  </si>
  <si>
    <t>2025120682058</t>
  </si>
  <si>
    <t>20251207120103</t>
  </si>
  <si>
    <t>2025020610337</t>
  </si>
  <si>
    <t>2025020680504</t>
  </si>
  <si>
    <t>2025120721907</t>
  </si>
  <si>
    <t>2025020961121</t>
  </si>
  <si>
    <t>2025021194550</t>
  </si>
  <si>
    <t>2025021194944</t>
  </si>
  <si>
    <t>2025021194948</t>
  </si>
  <si>
    <t>2025021195811</t>
  </si>
  <si>
    <t>20250211100636</t>
  </si>
  <si>
    <t>20250211100653</t>
  </si>
  <si>
    <t>20250211103111</t>
  </si>
  <si>
    <t>20250211103714</t>
  </si>
  <si>
    <t>20250211111534</t>
  </si>
  <si>
    <t>20250211111906</t>
  </si>
  <si>
    <t>20250211112816</t>
  </si>
  <si>
    <t>20250211113533</t>
  </si>
  <si>
    <t>2025120734855</t>
  </si>
  <si>
    <t>2025021142919</t>
  </si>
  <si>
    <t>2025021175402</t>
  </si>
  <si>
    <t>2025120740622</t>
  </si>
  <si>
    <t>2025120794706</t>
  </si>
  <si>
    <t>20251207122239</t>
  </si>
  <si>
    <t>2025120852842</t>
  </si>
  <si>
    <t>2025120990909</t>
  </si>
  <si>
    <t>2025121393525</t>
  </si>
  <si>
    <t>2024123155053</t>
  </si>
  <si>
    <t>20250103121710</t>
  </si>
  <si>
    <t>2025010310722</t>
  </si>
  <si>
    <t>2025010310841</t>
  </si>
  <si>
    <t>20251126111545</t>
  </si>
  <si>
    <t>20251126111856</t>
  </si>
  <si>
    <t>20251126115437</t>
  </si>
  <si>
    <t>20251126115444</t>
  </si>
  <si>
    <t>20251126115613</t>
  </si>
  <si>
    <t>20251126115744</t>
  </si>
  <si>
    <t>20251126122319</t>
  </si>
  <si>
    <t>20251126123255</t>
  </si>
  <si>
    <t>20251126123352</t>
  </si>
  <si>
    <t>20251126123405</t>
  </si>
  <si>
    <t>20251126123435</t>
  </si>
  <si>
    <t>20251126123535</t>
  </si>
  <si>
    <t>20251126123542</t>
  </si>
  <si>
    <t>20251126123905</t>
  </si>
  <si>
    <t>20251126124011</t>
  </si>
  <si>
    <t>20251126124227</t>
  </si>
  <si>
    <t>20251126124321</t>
  </si>
  <si>
    <t>20251126124602</t>
  </si>
  <si>
    <t>20251126124708</t>
  </si>
  <si>
    <t>20251126124842</t>
  </si>
  <si>
    <t>20251126125037</t>
  </si>
  <si>
    <t>20251126125140</t>
  </si>
  <si>
    <t>20251126125152</t>
  </si>
  <si>
    <t>20251126125312</t>
  </si>
  <si>
    <t>20251126125518</t>
  </si>
  <si>
    <t>20251126125630</t>
  </si>
  <si>
    <t>2025010325527</t>
  </si>
  <si>
    <t>2025112610235</t>
  </si>
  <si>
    <t>2025112610335</t>
  </si>
  <si>
    <t>2025112610412</t>
  </si>
  <si>
    <t>2025112610437</t>
  </si>
  <si>
    <t>2025112610447</t>
  </si>
  <si>
    <t>2025112610535</t>
  </si>
  <si>
    <t>2025112610712</t>
  </si>
  <si>
    <t>2025112610827</t>
  </si>
  <si>
    <t>2025112610847</t>
  </si>
  <si>
    <t>2025112611228</t>
  </si>
  <si>
    <t>2025112611230</t>
  </si>
  <si>
    <t>2025112611607</t>
  </si>
  <si>
    <t>2025112611734</t>
  </si>
  <si>
    <t>2025112611747</t>
  </si>
  <si>
    <t>2025112611923</t>
  </si>
  <si>
    <t>2025112612259</t>
  </si>
  <si>
    <t>2025112612349</t>
  </si>
  <si>
    <t>2025112612750</t>
  </si>
  <si>
    <t>2025112612803</t>
  </si>
  <si>
    <t>2025112612901</t>
  </si>
  <si>
    <t>2025112612944</t>
  </si>
  <si>
    <t>2025112613045</t>
  </si>
  <si>
    <t>2025112613103</t>
  </si>
  <si>
    <t>2025112613212</t>
  </si>
  <si>
    <t>2025112613221</t>
  </si>
  <si>
    <t>2025112613228</t>
  </si>
  <si>
    <t>2025112613520</t>
  </si>
  <si>
    <t>2025112613732</t>
  </si>
  <si>
    <t>2025112614039</t>
  </si>
  <si>
    <t>2025112614149</t>
  </si>
  <si>
    <t>2025112614507</t>
  </si>
  <si>
    <t>2025112614557</t>
  </si>
  <si>
    <t>2025112614939</t>
  </si>
  <si>
    <t>2025112615219</t>
  </si>
  <si>
    <t>2025112615725</t>
  </si>
  <si>
    <t>2025112615728</t>
  </si>
  <si>
    <t>2025112620145</t>
  </si>
  <si>
    <t>2025112620655</t>
  </si>
  <si>
    <t>2025112621239</t>
  </si>
  <si>
    <t>2025112622509</t>
  </si>
  <si>
    <t>2025112622625</t>
  </si>
  <si>
    <t>2025112622647</t>
  </si>
  <si>
    <t>2025112623319</t>
  </si>
  <si>
    <t>2025112623808</t>
  </si>
  <si>
    <t>2025112624000</t>
  </si>
  <si>
    <t>2025112624713</t>
  </si>
  <si>
    <t>2025112625318</t>
  </si>
  <si>
    <t>2025010325927</t>
  </si>
  <si>
    <t>2025010331425</t>
  </si>
  <si>
    <t>2025010331645</t>
  </si>
  <si>
    <t>2025112625834</t>
  </si>
  <si>
    <t>2025112630106</t>
  </si>
  <si>
    <t>2025112630127</t>
  </si>
  <si>
    <t>2025010332255</t>
  </si>
  <si>
    <t>2025112630302</t>
  </si>
  <si>
    <t>2025112630546</t>
  </si>
  <si>
    <t>2025010333549</t>
  </si>
  <si>
    <t>2025112631018</t>
  </si>
  <si>
    <t>2025112631958</t>
  </si>
  <si>
    <t>2025112632810</t>
  </si>
  <si>
    <t>2025010335118</t>
  </si>
  <si>
    <t>2025112633317</t>
  </si>
  <si>
    <t>2025112633346</t>
  </si>
  <si>
    <t>2025112634047</t>
  </si>
  <si>
    <t>2025112634530</t>
  </si>
  <si>
    <t>2025112634641</t>
  </si>
  <si>
    <t>2025112640204</t>
  </si>
  <si>
    <t>2025112641252</t>
  </si>
  <si>
    <t>2025112641405</t>
  </si>
  <si>
    <t>2025112641507</t>
  </si>
  <si>
    <t>2025112641700</t>
  </si>
  <si>
    <t>2025010342427</t>
  </si>
  <si>
    <t>2025112642016</t>
  </si>
  <si>
    <t>2025112642849</t>
  </si>
  <si>
    <t>2025112643003</t>
  </si>
  <si>
    <t>2025112643120</t>
  </si>
  <si>
    <t>2025112643126</t>
  </si>
  <si>
    <t>2025112643352</t>
  </si>
  <si>
    <t>2025112643638</t>
  </si>
  <si>
    <t>2025112652629</t>
  </si>
  <si>
    <t>2025112652731</t>
  </si>
  <si>
    <t>2025112652811</t>
  </si>
  <si>
    <t>2025112652930</t>
  </si>
  <si>
    <t>2025112653432</t>
  </si>
  <si>
    <t>2025112653917</t>
  </si>
  <si>
    <t>2025112654006</t>
  </si>
  <si>
    <t>2025112655133</t>
  </si>
  <si>
    <t>2025112655334</t>
  </si>
  <si>
    <t>20250103103142</t>
  </si>
  <si>
    <t>2025112661842</t>
  </si>
  <si>
    <t>20250103112140</t>
  </si>
  <si>
    <t>2025112664305</t>
  </si>
  <si>
    <t>2025112664535</t>
  </si>
  <si>
    <t>20250107122003</t>
  </si>
  <si>
    <t>2025010725700</t>
  </si>
  <si>
    <t>2025112670315</t>
  </si>
  <si>
    <t>2025112670537</t>
  </si>
  <si>
    <t>2025112671044</t>
  </si>
  <si>
    <t>2025112671135</t>
  </si>
  <si>
    <t>2025112671929</t>
  </si>
  <si>
    <t>2025112672334</t>
  </si>
  <si>
    <t>2025112673533</t>
  </si>
  <si>
    <t>2025010760525</t>
  </si>
  <si>
    <t>2025112674115</t>
  </si>
  <si>
    <t>2025010761116</t>
  </si>
  <si>
    <t>2025112684535</t>
  </si>
  <si>
    <t>2025112691720</t>
  </si>
  <si>
    <t>2025112693448</t>
  </si>
  <si>
    <t>2025010761158</t>
  </si>
  <si>
    <t>2025112694307</t>
  </si>
  <si>
    <t>2025112694328</t>
  </si>
  <si>
    <t>2025010771757</t>
  </si>
  <si>
    <t>20251126101810</t>
  </si>
  <si>
    <t>2025010773556</t>
  </si>
  <si>
    <t>20251126110332</t>
  </si>
  <si>
    <t>20251126113238</t>
  </si>
  <si>
    <t>20250107101558</t>
  </si>
  <si>
    <t>20251127123450</t>
  </si>
  <si>
    <t>20251127125909</t>
  </si>
  <si>
    <t>20251127125951</t>
  </si>
  <si>
    <t>2025112770841</t>
  </si>
  <si>
    <t>2025112772226</t>
  </si>
  <si>
    <t>2025112772756</t>
  </si>
  <si>
    <t>2025112782759</t>
  </si>
  <si>
    <t>2025112784350</t>
  </si>
  <si>
    <t>2025112785244</t>
  </si>
  <si>
    <t>2025112785708</t>
  </si>
  <si>
    <t>2025112790318</t>
  </si>
  <si>
    <t>20250111114317</t>
  </si>
  <si>
    <t>20251127101103</t>
  </si>
  <si>
    <t>20251127104728</t>
  </si>
  <si>
    <t>20251127105356</t>
  </si>
  <si>
    <t>20251127105812</t>
  </si>
  <si>
    <t>20251127105835</t>
  </si>
  <si>
    <t>20251127110136</t>
  </si>
  <si>
    <t>20251127110837</t>
  </si>
  <si>
    <t>20251127111455</t>
  </si>
  <si>
    <t>20251127111556</t>
  </si>
  <si>
    <t>20251127111759</t>
  </si>
  <si>
    <t>20251127112106</t>
  </si>
  <si>
    <t>20251127112332</t>
  </si>
  <si>
    <t>20251127112834</t>
  </si>
  <si>
    <t>20251127113418</t>
  </si>
  <si>
    <t>20251127113548</t>
  </si>
  <si>
    <t>20251127113902</t>
  </si>
  <si>
    <t>20251127114117</t>
  </si>
  <si>
    <t>20251127114119</t>
  </si>
  <si>
    <t>20251127114156</t>
  </si>
  <si>
    <t>20251127114925</t>
  </si>
  <si>
    <t>20251127114950</t>
  </si>
  <si>
    <t>20251127115319</t>
  </si>
  <si>
    <t>20251127115543</t>
  </si>
  <si>
    <t>2025112632821</t>
  </si>
  <si>
    <t>20251127121627</t>
  </si>
  <si>
    <t>20251127122001</t>
  </si>
  <si>
    <t>20251127123002</t>
  </si>
  <si>
    <t>20251127123212</t>
  </si>
  <si>
    <t>20251127124019</t>
  </si>
  <si>
    <t>2025112894857</t>
  </si>
  <si>
    <t>20251127124229</t>
  </si>
  <si>
    <t>20251127124543</t>
  </si>
  <si>
    <t>2025120111226</t>
  </si>
  <si>
    <t>20251127124827</t>
  </si>
  <si>
    <t>2025120251901</t>
  </si>
  <si>
    <t>20251127125458</t>
  </si>
  <si>
    <t>2025112710325</t>
  </si>
  <si>
    <t>2025112711504</t>
  </si>
  <si>
    <t>2025112712454</t>
  </si>
  <si>
    <t>2025112712459</t>
  </si>
  <si>
    <t>2025112712819</t>
  </si>
  <si>
    <t>2025112712845</t>
  </si>
  <si>
    <t>2025112713424</t>
  </si>
  <si>
    <t>2025112713524</t>
  </si>
  <si>
    <t>2025112713533</t>
  </si>
  <si>
    <t>2025120880615</t>
  </si>
  <si>
    <t>2025112714344</t>
  </si>
  <si>
    <t>2025112714548</t>
  </si>
  <si>
    <t>2025112714645</t>
  </si>
  <si>
    <t>2025112714809</t>
  </si>
  <si>
    <t>2025112715220</t>
  </si>
  <si>
    <t>2025112715226</t>
  </si>
  <si>
    <t>2025112715236</t>
  </si>
  <si>
    <t>2025112715313</t>
  </si>
  <si>
    <t>2025112715555</t>
  </si>
  <si>
    <t>20250107122301</t>
  </si>
  <si>
    <t>2025112720522</t>
  </si>
  <si>
    <t>20251128100240</t>
  </si>
  <si>
    <t>20251203113155</t>
  </si>
  <si>
    <t>2025112722414</t>
  </si>
  <si>
    <t>2025112723321</t>
  </si>
  <si>
    <t>2025112723624</t>
  </si>
  <si>
    <t>2025112723701</t>
  </si>
  <si>
    <t>2025112723715</t>
  </si>
  <si>
    <t>2025112723839</t>
  </si>
  <si>
    <t>20251203115854</t>
  </si>
  <si>
    <t>2025112730108</t>
  </si>
  <si>
    <t>2025112730136</t>
  </si>
  <si>
    <t>20251203115926</t>
  </si>
  <si>
    <t>20251203120756</t>
  </si>
  <si>
    <t>20251203121911</t>
  </si>
  <si>
    <t>2025112745552</t>
  </si>
  <si>
    <t>2025112751435</t>
  </si>
  <si>
    <t>2025112752418</t>
  </si>
  <si>
    <t>2025120340455</t>
  </si>
  <si>
    <t>2025112761010</t>
  </si>
  <si>
    <t>2025112764534</t>
  </si>
  <si>
    <t>2025112764744</t>
  </si>
  <si>
    <t>2025112764922</t>
  </si>
  <si>
    <t>2025112771213</t>
  </si>
  <si>
    <t>2025112774114</t>
  </si>
  <si>
    <t>2025112775513</t>
  </si>
  <si>
    <t>2025112780015</t>
  </si>
  <si>
    <t>2025112781116</t>
  </si>
  <si>
    <t>2025112782739</t>
  </si>
  <si>
    <t>2025112783417</t>
  </si>
  <si>
    <t>2025112783543</t>
  </si>
  <si>
    <t>2025112784047</t>
  </si>
  <si>
    <t>2025120344059</t>
  </si>
  <si>
    <t>2025112785705</t>
  </si>
  <si>
    <t>2025120354030</t>
  </si>
  <si>
    <t>2025112785831</t>
  </si>
  <si>
    <t>20251204113013</t>
  </si>
  <si>
    <t>2025112792844</t>
  </si>
  <si>
    <t>2025112794149</t>
  </si>
  <si>
    <t>2025112794441</t>
  </si>
  <si>
    <t>2025112794604</t>
  </si>
  <si>
    <t>20251206113630</t>
  </si>
  <si>
    <t>20251127101228</t>
  </si>
  <si>
    <t>20251127102025</t>
  </si>
  <si>
    <t>20251127102603</t>
  </si>
  <si>
    <t>20251127104048</t>
  </si>
  <si>
    <t>20251127110228</t>
  </si>
  <si>
    <t>20251127110521</t>
  </si>
  <si>
    <t>20251210111218</t>
  </si>
  <si>
    <t>20251127111025</t>
  </si>
  <si>
    <t>20251127111500</t>
  </si>
  <si>
    <t>20251127111836</t>
  </si>
  <si>
    <t>20251127112417</t>
  </si>
  <si>
    <t>20251127113250</t>
  </si>
  <si>
    <t>20251127114011</t>
  </si>
  <si>
    <t>20251127115923</t>
  </si>
  <si>
    <t>20251128122436</t>
  </si>
  <si>
    <t>20251128123458</t>
  </si>
  <si>
    <t>2025112811801</t>
  </si>
  <si>
    <t>2025112831421</t>
  </si>
  <si>
    <t>2025112842841</t>
  </si>
  <si>
    <t>2025112862104</t>
  </si>
  <si>
    <t>2025112862634</t>
  </si>
  <si>
    <t>2025113061727</t>
  </si>
  <si>
    <t>2025112864838</t>
  </si>
  <si>
    <t>2025112865131</t>
  </si>
  <si>
    <t>2025112865350</t>
  </si>
  <si>
    <t>2025112883450</t>
  </si>
  <si>
    <t>2025112883714</t>
  </si>
  <si>
    <t>2025120434735</t>
  </si>
  <si>
    <t>2025120483341</t>
  </si>
  <si>
    <t>2025112893620</t>
  </si>
  <si>
    <t>2025120491952</t>
  </si>
  <si>
    <t>2025120565809</t>
  </si>
  <si>
    <t>20251210102445</t>
  </si>
  <si>
    <t>20251201103657</t>
  </si>
  <si>
    <t>2025112895155</t>
  </si>
  <si>
    <t>2025112895343</t>
  </si>
  <si>
    <t>20251201111027</t>
  </si>
  <si>
    <t>2025120222533</t>
  </si>
  <si>
    <t>20251128105223</t>
  </si>
  <si>
    <t>20251128105245</t>
  </si>
  <si>
    <t>20251128110118</t>
  </si>
  <si>
    <t>20251128111328</t>
  </si>
  <si>
    <t>20251128112807</t>
  </si>
  <si>
    <t>20251128113257</t>
  </si>
  <si>
    <t>20251128114325</t>
  </si>
  <si>
    <t>20251128114546</t>
  </si>
  <si>
    <t>20251128120131</t>
  </si>
  <si>
    <t>20251128120138</t>
  </si>
  <si>
    <t>20251128124106</t>
  </si>
  <si>
    <t>2025112811638</t>
  </si>
  <si>
    <t>2025112823843</t>
  </si>
  <si>
    <t>2025112840739</t>
  </si>
  <si>
    <t>2025112842727</t>
  </si>
  <si>
    <t>2025112843437</t>
  </si>
  <si>
    <t>2025112844336</t>
  </si>
  <si>
    <t>2025112852613</t>
  </si>
  <si>
    <t>2025112861755</t>
  </si>
  <si>
    <t>2025112880639</t>
  </si>
  <si>
    <t>2025112881713</t>
  </si>
  <si>
    <t>2025112882823</t>
  </si>
  <si>
    <t>2025112893827</t>
  </si>
  <si>
    <t>2025112895846</t>
  </si>
  <si>
    <t>20251128104600</t>
  </si>
  <si>
    <t>20251128105626</t>
  </si>
  <si>
    <t>20251128115640</t>
  </si>
  <si>
    <t>2025112920442</t>
  </si>
  <si>
    <t>2025112925449</t>
  </si>
  <si>
    <t>2025112934923</t>
  </si>
  <si>
    <t>2025112940520</t>
  </si>
  <si>
    <t>2025112965548</t>
  </si>
  <si>
    <t>2025112971413</t>
  </si>
  <si>
    <t>2025112981433</t>
  </si>
  <si>
    <t>20251129105519</t>
  </si>
  <si>
    <t>20251129121923</t>
  </si>
  <si>
    <t>20251202115600</t>
  </si>
  <si>
    <t>2025112911559</t>
  </si>
  <si>
    <t>20251203124956</t>
  </si>
  <si>
    <t>2025112922724</t>
  </si>
  <si>
    <t>2025112923701</t>
  </si>
  <si>
    <t>2025112930142</t>
  </si>
  <si>
    <t>2025112933939</t>
  </si>
  <si>
    <t>2025112934006</t>
  </si>
  <si>
    <t>2025112940724</t>
  </si>
  <si>
    <t>2025112941957</t>
  </si>
  <si>
    <t>2025112943306</t>
  </si>
  <si>
    <t>2025112963212</t>
  </si>
  <si>
    <t>2025112964040</t>
  </si>
  <si>
    <t>2025112970636</t>
  </si>
  <si>
    <t>2025120311702</t>
  </si>
  <si>
    <t>2025112985927</t>
  </si>
  <si>
    <t>2025120530909</t>
  </si>
  <si>
    <t>20251129112426</t>
  </si>
  <si>
    <t>2025113010215</t>
  </si>
  <si>
    <t>2025113091922</t>
  </si>
  <si>
    <t>2025113092927</t>
  </si>
  <si>
    <t>2025113094712</t>
  </si>
  <si>
    <t>2025113095215</t>
  </si>
  <si>
    <t>20251130101245</t>
  </si>
  <si>
    <t>20251130101255</t>
  </si>
  <si>
    <t>20251130101311</t>
  </si>
  <si>
    <t>20251130101543</t>
  </si>
  <si>
    <t>20251130104006</t>
  </si>
  <si>
    <t>20251130105258</t>
  </si>
  <si>
    <t>20251130111414</t>
  </si>
  <si>
    <t>20251130121757</t>
  </si>
  <si>
    <t>20251130123448</t>
  </si>
  <si>
    <t>20251130123646</t>
  </si>
  <si>
    <t>2025113020855</t>
  </si>
  <si>
    <t>2025113031504</t>
  </si>
  <si>
    <t>2025113041117</t>
  </si>
  <si>
    <t>2025113044009</t>
  </si>
  <si>
    <t>2025113045644</t>
  </si>
  <si>
    <t>2025113051238</t>
  </si>
  <si>
    <t>2025113060221</t>
  </si>
  <si>
    <t>2025113060555</t>
  </si>
  <si>
    <t>2025113060616</t>
  </si>
  <si>
    <t>2025113060631</t>
  </si>
  <si>
    <t>2025120753525</t>
  </si>
  <si>
    <t>2025113061751</t>
  </si>
  <si>
    <t>2025113063430</t>
  </si>
  <si>
    <t>2025113065427</t>
  </si>
  <si>
    <t>2025113071800</t>
  </si>
  <si>
    <t>2025113075138</t>
  </si>
  <si>
    <t>2025113080845</t>
  </si>
  <si>
    <t>2025113090247</t>
  </si>
  <si>
    <t>2025113090626</t>
  </si>
  <si>
    <t>2025113092953</t>
  </si>
  <si>
    <t>2025113093639</t>
  </si>
  <si>
    <t>2025113093905</t>
  </si>
  <si>
    <t>2025113093907</t>
  </si>
  <si>
    <t>2025113094337</t>
  </si>
  <si>
    <t>2025113094419</t>
  </si>
  <si>
    <t>2025113094444</t>
  </si>
  <si>
    <t>2025113094452</t>
  </si>
  <si>
    <t>2025113094504</t>
  </si>
  <si>
    <t>2025113094607</t>
  </si>
  <si>
    <t>2025113094619</t>
  </si>
  <si>
    <t>2025113094645</t>
  </si>
  <si>
    <t>2025113094654</t>
  </si>
  <si>
    <t>2025113094921</t>
  </si>
  <si>
    <t>2025113095040</t>
  </si>
  <si>
    <t>2025113095434</t>
  </si>
  <si>
    <t>2025113095717</t>
  </si>
  <si>
    <t>2025113095814</t>
  </si>
  <si>
    <t>20251130100002</t>
  </si>
  <si>
    <t>20251130100059</t>
  </si>
  <si>
    <t>20251130100114</t>
  </si>
  <si>
    <t>20251130100215</t>
  </si>
  <si>
    <t>20251130100232</t>
  </si>
  <si>
    <t>20251130100250</t>
  </si>
  <si>
    <t>20251130100353</t>
  </si>
  <si>
    <t>20251130100405</t>
  </si>
  <si>
    <t>20251130100503</t>
  </si>
  <si>
    <t>20251130100617</t>
  </si>
  <si>
    <t>20251130100644</t>
  </si>
  <si>
    <t>20251130100904</t>
  </si>
  <si>
    <t>20251130100918</t>
  </si>
  <si>
    <t>20251130101047</t>
  </si>
  <si>
    <t>20251130101251</t>
  </si>
  <si>
    <t>20251130101330</t>
  </si>
  <si>
    <t>20251130101424</t>
  </si>
  <si>
    <t>20251130101444</t>
  </si>
  <si>
    <t>20251130101620</t>
  </si>
  <si>
    <t>20251130101746</t>
  </si>
  <si>
    <t>20251130101807</t>
  </si>
  <si>
    <t>20251130102102</t>
  </si>
  <si>
    <t>20251130102933</t>
  </si>
  <si>
    <t>20251130103517</t>
  </si>
  <si>
    <t>20251130104220</t>
  </si>
  <si>
    <t>20251130112540</t>
  </si>
  <si>
    <t>20251130113418</t>
  </si>
  <si>
    <t>20251130115624</t>
  </si>
  <si>
    <t>20251201120056</t>
  </si>
  <si>
    <t>20251201121904</t>
  </si>
  <si>
    <t>20251201123420</t>
  </si>
  <si>
    <t>20251201125535</t>
  </si>
  <si>
    <t>2025120111934</t>
  </si>
  <si>
    <t>2025120125713</t>
  </si>
  <si>
    <t>2025120142250</t>
  </si>
  <si>
    <t>2025120160234</t>
  </si>
  <si>
    <t>2025120161322</t>
  </si>
  <si>
    <t>2025120171320</t>
  </si>
  <si>
    <t>2025120172033</t>
  </si>
  <si>
    <t>2025120173212</t>
  </si>
  <si>
    <t>2025120173711</t>
  </si>
  <si>
    <t>2025120175403</t>
  </si>
  <si>
    <t>2025120184005</t>
  </si>
  <si>
    <t>2025120190946</t>
  </si>
  <si>
    <t>20251201122519</t>
  </si>
  <si>
    <t>20251201125354</t>
  </si>
  <si>
    <t>2025020383219</t>
  </si>
  <si>
    <t>2025020384535</t>
  </si>
  <si>
    <t>2025020391223</t>
  </si>
  <si>
    <t>2025120160235</t>
  </si>
  <si>
    <t>2025120172254</t>
  </si>
  <si>
    <t>2025120193041</t>
  </si>
  <si>
    <t>20250203122039</t>
  </si>
  <si>
    <t>2025020330125</t>
  </si>
  <si>
    <t>2025120283640</t>
  </si>
  <si>
    <t>2025120284954</t>
  </si>
  <si>
    <t>2025020383456</t>
  </si>
  <si>
    <t>2025112630611</t>
  </si>
  <si>
    <t>2025112713721</t>
  </si>
  <si>
    <t>2025112720226</t>
  </si>
  <si>
    <t>2025112720823</t>
  </si>
  <si>
    <t>2025120253817</t>
  </si>
  <si>
    <t>2025120260142</t>
  </si>
  <si>
    <t>2025120262724</t>
  </si>
  <si>
    <t>2025120263502</t>
  </si>
  <si>
    <t>2025120264924</t>
  </si>
  <si>
    <t>2025120265513</t>
  </si>
  <si>
    <t>2025120270557</t>
  </si>
  <si>
    <t>2025112721425</t>
  </si>
  <si>
    <t>2025120272255</t>
  </si>
  <si>
    <t>2025120272839</t>
  </si>
  <si>
    <t>2025120274527</t>
  </si>
  <si>
    <t>2025120275656</t>
  </si>
  <si>
    <t>2025120275855</t>
  </si>
  <si>
    <t>2025120280724</t>
  </si>
  <si>
    <t>2025120281520</t>
  </si>
  <si>
    <t>2025120281623</t>
  </si>
  <si>
    <t>2025120282335</t>
  </si>
  <si>
    <t>2025120282351</t>
  </si>
  <si>
    <t>2025120284512</t>
  </si>
  <si>
    <t>2025120290651</t>
  </si>
  <si>
    <t>2025120291358</t>
  </si>
  <si>
    <t>2025120291404</t>
  </si>
  <si>
    <t>2025112742245</t>
  </si>
  <si>
    <t>2025120293456</t>
  </si>
  <si>
    <t>2025120295050</t>
  </si>
  <si>
    <t>20251202102121</t>
  </si>
  <si>
    <t>20251202102504</t>
  </si>
  <si>
    <t>2025120690856</t>
  </si>
  <si>
    <t>2025120692428</t>
  </si>
  <si>
    <t>2025120694035</t>
  </si>
  <si>
    <t>2025120695024</t>
  </si>
  <si>
    <t>20251206115500</t>
  </si>
  <si>
    <t>2025120653351</t>
  </si>
  <si>
    <t>20251203125221</t>
  </si>
  <si>
    <t>2025120313847</t>
  </si>
  <si>
    <t>2025120662433</t>
  </si>
  <si>
    <t>2025120693842</t>
  </si>
  <si>
    <t>2025112663814</t>
  </si>
  <si>
    <t>2025112665108</t>
  </si>
  <si>
    <t>2025112665348</t>
  </si>
  <si>
    <t>2025120373124</t>
  </si>
  <si>
    <t>2025112673906</t>
  </si>
  <si>
    <t>2025112675048</t>
  </si>
  <si>
    <t>2025112694041</t>
  </si>
  <si>
    <t>2025120390438</t>
  </si>
  <si>
    <t>2025120395540</t>
  </si>
  <si>
    <t>2025120395546</t>
  </si>
  <si>
    <t>20251203100129</t>
  </si>
  <si>
    <t>20251126104432</t>
  </si>
  <si>
    <t>20251203102856</t>
  </si>
  <si>
    <t>20251203103143</t>
  </si>
  <si>
    <t>20251127122959</t>
  </si>
  <si>
    <t>20251203111025</t>
  </si>
  <si>
    <t>20251203111549</t>
  </si>
  <si>
    <t>20251203111557</t>
  </si>
  <si>
    <t>20251127124056</t>
  </si>
  <si>
    <t>20251203113229</t>
  </si>
  <si>
    <t>20251203114050</t>
  </si>
  <si>
    <t>20251203114222</t>
  </si>
  <si>
    <t>20251203114644</t>
  </si>
  <si>
    <t>20251203114835</t>
  </si>
  <si>
    <t>20251127124732</t>
  </si>
  <si>
    <t>20251203115929</t>
  </si>
  <si>
    <t>2025112725052</t>
  </si>
  <si>
    <t>2025112732030</t>
  </si>
  <si>
    <t>20251203121950</t>
  </si>
  <si>
    <t>20251203123412</t>
  </si>
  <si>
    <t>2025112732856</t>
  </si>
  <si>
    <t>2025112752833</t>
  </si>
  <si>
    <t>2025112784625</t>
  </si>
  <si>
    <t>2025120313416</t>
  </si>
  <si>
    <t>2025120315752</t>
  </si>
  <si>
    <t>2025120320003</t>
  </si>
  <si>
    <t>2025120323238</t>
  </si>
  <si>
    <t>2025112983457</t>
  </si>
  <si>
    <t>2025120335901</t>
  </si>
  <si>
    <t>20251129101517</t>
  </si>
  <si>
    <t>2025120342005</t>
  </si>
  <si>
    <t>20251204113757</t>
  </si>
  <si>
    <t>2025120343015</t>
  </si>
  <si>
    <t>2025120581119</t>
  </si>
  <si>
    <t>2025120344448</t>
  </si>
  <si>
    <t>2025120345945</t>
  </si>
  <si>
    <t>2025120350753</t>
  </si>
  <si>
    <t>2025120352940</t>
  </si>
  <si>
    <t>2025120353401</t>
  </si>
  <si>
    <t>2025120685217</t>
  </si>
  <si>
    <t>2025120392129</t>
  </si>
  <si>
    <t>2025120413825</t>
  </si>
  <si>
    <t>2025120455247</t>
  </si>
  <si>
    <t>20251204101553</t>
  </si>
  <si>
    <t>20251204102518</t>
  </si>
  <si>
    <t>20251204102613</t>
  </si>
  <si>
    <t>20251204102808</t>
  </si>
  <si>
    <t>20251204102813</t>
  </si>
  <si>
    <t>20251204102933</t>
  </si>
  <si>
    <t>20251204103208</t>
  </si>
  <si>
    <t>20251204103422</t>
  </si>
  <si>
    <t>20251204104509</t>
  </si>
  <si>
    <t>20251204104622</t>
  </si>
  <si>
    <t>20251204110043</t>
  </si>
  <si>
    <t>20251204110243</t>
  </si>
  <si>
    <t>20251204110625</t>
  </si>
  <si>
    <t>20251204110855</t>
  </si>
  <si>
    <t>20251204110929</t>
  </si>
  <si>
    <t>20251204112043</t>
  </si>
  <si>
    <t>20251204112257</t>
  </si>
  <si>
    <t>20251204112412</t>
  </si>
  <si>
    <t>20251204112450</t>
  </si>
  <si>
    <t>20251204112613</t>
  </si>
  <si>
    <t>2025120770307</t>
  </si>
  <si>
    <t>20251204112835</t>
  </si>
  <si>
    <t>20251204112858</t>
  </si>
  <si>
    <t>20251204113406</t>
  </si>
  <si>
    <t>20251204113717</t>
  </si>
  <si>
    <t>2025120771837</t>
  </si>
  <si>
    <t>20251204114007</t>
  </si>
  <si>
    <t>2025120773537</t>
  </si>
  <si>
    <t>20251204114817</t>
  </si>
  <si>
    <t>2025120774618</t>
  </si>
  <si>
    <t>20251204115258</t>
  </si>
  <si>
    <t>20251204115811</t>
  </si>
  <si>
    <t>2025120774648</t>
  </si>
  <si>
    <t>20251204121047</t>
  </si>
  <si>
    <t>20251204121454</t>
  </si>
  <si>
    <t>20251204121744</t>
  </si>
  <si>
    <t>20251204122138</t>
  </si>
  <si>
    <t>20251204123016</t>
  </si>
  <si>
    <t>2025120780636</t>
  </si>
  <si>
    <t>20251204124120</t>
  </si>
  <si>
    <t>20251204124748</t>
  </si>
  <si>
    <t>20251204125501</t>
  </si>
  <si>
    <t>2025120780846</t>
  </si>
  <si>
    <t>2025120412208</t>
  </si>
  <si>
    <t>2025120412222</t>
  </si>
  <si>
    <t>2025120412901</t>
  </si>
  <si>
    <t>2025120413049</t>
  </si>
  <si>
    <t>2025120415953</t>
  </si>
  <si>
    <t>2025120711407</t>
  </si>
  <si>
    <t>2025120420430</t>
  </si>
  <si>
    <t>2025120420612</t>
  </si>
  <si>
    <t>2025120423318</t>
  </si>
  <si>
    <t>2025120430324</t>
  </si>
  <si>
    <t>2025120721257</t>
  </si>
  <si>
    <t>2025120731620</t>
  </si>
  <si>
    <t>2025120433646</t>
  </si>
  <si>
    <t>2025120734329</t>
  </si>
  <si>
    <t>2025120435713</t>
  </si>
  <si>
    <t>20251207103433</t>
  </si>
  <si>
    <t>2025120470420</t>
  </si>
  <si>
    <t>2025120974400</t>
  </si>
  <si>
    <t>2025120475245</t>
  </si>
  <si>
    <t>2025120481620</t>
  </si>
  <si>
    <t>2025120983714</t>
  </si>
  <si>
    <t>2025120991157</t>
  </si>
  <si>
    <t>20251204110745</t>
  </si>
  <si>
    <t>2025120913233</t>
  </si>
  <si>
    <t>2025120563530</t>
  </si>
  <si>
    <t>2025120563552</t>
  </si>
  <si>
    <t>2025120564126</t>
  </si>
  <si>
    <t>2025120565435</t>
  </si>
  <si>
    <t>2025120974909</t>
  </si>
  <si>
    <t>2025120570157</t>
  </si>
  <si>
    <t>2025120580155</t>
  </si>
  <si>
    <t>2025121021905</t>
  </si>
  <si>
    <t>2025120583947</t>
  </si>
  <si>
    <t>20251205101859</t>
  </si>
  <si>
    <t>20251205102235</t>
  </si>
  <si>
    <t>20251205105016</t>
  </si>
  <si>
    <t>20251205110942</t>
  </si>
  <si>
    <t>20251205112921</t>
  </si>
  <si>
    <t>20251205115349</t>
  </si>
  <si>
    <t>2025120511119</t>
  </si>
  <si>
    <t>2025120511625</t>
  </si>
  <si>
    <t>2025120514555</t>
  </si>
  <si>
    <t>2025120523929</t>
  </si>
  <si>
    <t>2025121194214</t>
  </si>
  <si>
    <t>2025120531755</t>
  </si>
  <si>
    <t>2025120532044</t>
  </si>
  <si>
    <t>2025120541712</t>
  </si>
  <si>
    <t>2025120545659</t>
  </si>
  <si>
    <t>2025120561433</t>
  </si>
  <si>
    <t>2025120562018</t>
  </si>
  <si>
    <t>2025120562507</t>
  </si>
  <si>
    <t>2025120575719</t>
  </si>
  <si>
    <t>2025120595621</t>
  </si>
  <si>
    <t>20250103102226</t>
  </si>
  <si>
    <t>2025013115013</t>
  </si>
  <si>
    <t>20251205110408</t>
  </si>
  <si>
    <t>20251205111829</t>
  </si>
  <si>
    <t>20251205112745</t>
  </si>
  <si>
    <t>2025120623557</t>
  </si>
  <si>
    <t>2025013122101</t>
  </si>
  <si>
    <t>2025120663921</t>
  </si>
  <si>
    <t>2025120664837</t>
  </si>
  <si>
    <t>2025120681816</t>
  </si>
  <si>
    <t>2025013133347</t>
  </si>
  <si>
    <t>2025020164512</t>
  </si>
  <si>
    <t>2025020750107</t>
  </si>
  <si>
    <t>2025021720839</t>
  </si>
  <si>
    <t>2025021720932</t>
  </si>
  <si>
    <t>2025021722032</t>
  </si>
  <si>
    <t>2025021750834</t>
  </si>
  <si>
    <t>2025021790305</t>
  </si>
  <si>
    <t>2025031994806</t>
  </si>
  <si>
    <t>2025031995151</t>
  </si>
  <si>
    <t>20250319100616</t>
  </si>
  <si>
    <t>20250319104421</t>
  </si>
  <si>
    <t>2025112785758</t>
  </si>
  <si>
    <t>2025112785957</t>
  </si>
  <si>
    <t>2025112795734</t>
  </si>
  <si>
    <t>20251127110854</t>
  </si>
  <si>
    <t>20251206105406</t>
  </si>
  <si>
    <t>2025112863412</t>
  </si>
  <si>
    <t>20251129123212</t>
  </si>
  <si>
    <t>2025112915512</t>
  </si>
  <si>
    <t>2025120271807</t>
  </si>
  <si>
    <t>20251204114912</t>
  </si>
  <si>
    <t>20251204123509</t>
  </si>
  <si>
    <t>2025120410533</t>
  </si>
  <si>
    <t>2025120431010</t>
  </si>
  <si>
    <t>2025120435807</t>
  </si>
  <si>
    <t>2025120610801</t>
  </si>
  <si>
    <t>2025120611309</t>
  </si>
  <si>
    <t>2025120612226</t>
  </si>
  <si>
    <t>2025120612359</t>
  </si>
  <si>
    <t>2025120613027</t>
  </si>
  <si>
    <t>2025120613130</t>
  </si>
  <si>
    <t>2025120632319</t>
  </si>
  <si>
    <t>2025120634125</t>
  </si>
  <si>
    <t>2025120623129</t>
  </si>
  <si>
    <t>2025120625217</t>
  </si>
  <si>
    <t>2025120625515</t>
  </si>
  <si>
    <t>2025120653646</t>
  </si>
  <si>
    <t>2025120631810</t>
  </si>
  <si>
    <t>2025120663130</t>
  </si>
  <si>
    <t>2025120632820</t>
  </si>
  <si>
    <t>2025120665339</t>
  </si>
  <si>
    <t>2025120641047</t>
  </si>
  <si>
    <t>2025120644342</t>
  </si>
  <si>
    <t>2025120650135</t>
  </si>
  <si>
    <t>2025120651307</t>
  </si>
  <si>
    <t>2025120671754</t>
  </si>
  <si>
    <t>2025120674731</t>
  </si>
  <si>
    <t>2025120654600</t>
  </si>
  <si>
    <t>2025120683925</t>
  </si>
  <si>
    <t>2025120684319</t>
  </si>
  <si>
    <t>2025120690024</t>
  </si>
  <si>
    <t>2025120690650</t>
  </si>
  <si>
    <t>2025120673702</t>
  </si>
  <si>
    <t>2025120691351</t>
  </si>
  <si>
    <t>2025120675904</t>
  </si>
  <si>
    <t>2025120692252</t>
  </si>
  <si>
    <t>20251207120501</t>
  </si>
  <si>
    <t>2025120781339</t>
  </si>
  <si>
    <t>2025120781908</t>
  </si>
  <si>
    <t>2025120782308</t>
  </si>
  <si>
    <t>2025120861214</t>
  </si>
  <si>
    <t>2025120883335</t>
  </si>
  <si>
    <t>20250205120622</t>
  </si>
  <si>
    <t>20250205120638</t>
  </si>
  <si>
    <t>2025020525111</t>
  </si>
  <si>
    <t>20251206110818</t>
  </si>
  <si>
    <t>2025020552817</t>
  </si>
  <si>
    <t>20251206114911</t>
  </si>
  <si>
    <t>20251206114916</t>
  </si>
  <si>
    <t>20251206115148</t>
  </si>
  <si>
    <t>2025020563041</t>
  </si>
  <si>
    <t>2025020680722</t>
  </si>
  <si>
    <t>20250206111133</t>
  </si>
  <si>
    <t>20250105103833</t>
  </si>
  <si>
    <t>20251207122354</t>
  </si>
  <si>
    <t>20251207122440</t>
  </si>
  <si>
    <t>20251207123329</t>
  </si>
  <si>
    <t>20251207124342</t>
  </si>
  <si>
    <t>2025120714940</t>
  </si>
  <si>
    <t>2025120720129</t>
  </si>
  <si>
    <t>2025120721503</t>
  </si>
  <si>
    <t>2025010671912</t>
  </si>
  <si>
    <t>2025120723233</t>
  </si>
  <si>
    <t>2025120732458</t>
  </si>
  <si>
    <t>20250107101751</t>
  </si>
  <si>
    <t>2025010714835</t>
  </si>
  <si>
    <t>2025010714844</t>
  </si>
  <si>
    <t>2025120745801</t>
  </si>
  <si>
    <t>2025120751337</t>
  </si>
  <si>
    <t>2025010715338</t>
  </si>
  <si>
    <t>2025120753646</t>
  </si>
  <si>
    <t>2025120761449</t>
  </si>
  <si>
    <t>2025120761612</t>
  </si>
  <si>
    <t>2025010721528</t>
  </si>
  <si>
    <t>2025011485447</t>
  </si>
  <si>
    <t>2025120764741</t>
  </si>
  <si>
    <t>20251126125951</t>
  </si>
  <si>
    <t>2025120293441</t>
  </si>
  <si>
    <t>2025120773229</t>
  </si>
  <si>
    <t>20251204112812</t>
  </si>
  <si>
    <t>20251204120726</t>
  </si>
  <si>
    <t>2025120611919</t>
  </si>
  <si>
    <t>2025120775406</t>
  </si>
  <si>
    <t>2025120763828</t>
  </si>
  <si>
    <t>2025120775714</t>
  </si>
  <si>
    <t>2025120775527</t>
  </si>
  <si>
    <t>20251207125435</t>
  </si>
  <si>
    <t>2025120785028</t>
  </si>
  <si>
    <t>2025120791417</t>
  </si>
  <si>
    <t>2025120791440</t>
  </si>
  <si>
    <t>2025120834454</t>
  </si>
  <si>
    <t>20251207105240</t>
  </si>
  <si>
    <t>2025120884124</t>
  </si>
  <si>
    <t>20251207113627</t>
  </si>
  <si>
    <t>20251207115323</t>
  </si>
  <si>
    <t>20251207115428</t>
  </si>
  <si>
    <t>20251207120312</t>
  </si>
  <si>
    <t>20251207121339</t>
  </si>
  <si>
    <t>2025020562822</t>
  </si>
  <si>
    <t>20251207122350</t>
  </si>
  <si>
    <t>20251207125246</t>
  </si>
  <si>
    <t>2025120385021</t>
  </si>
  <si>
    <t>2025120385536</t>
  </si>
  <si>
    <t>2025120720043</t>
  </si>
  <si>
    <t>2025120721004</t>
  </si>
  <si>
    <t>20251203104553</t>
  </si>
  <si>
    <t>2025120723921</t>
  </si>
  <si>
    <t>2025120724113</t>
  </si>
  <si>
    <t>2025120310431</t>
  </si>
  <si>
    <t>2025120734117</t>
  </si>
  <si>
    <t>2025120691457</t>
  </si>
  <si>
    <t>2025120743610</t>
  </si>
  <si>
    <t>2025120692121</t>
  </si>
  <si>
    <t>2025120753529</t>
  </si>
  <si>
    <t>2025120755005</t>
  </si>
  <si>
    <t>2025120763412</t>
  </si>
  <si>
    <t>2025120764416</t>
  </si>
  <si>
    <t>2025120764905</t>
  </si>
  <si>
    <t>2025120765230</t>
  </si>
  <si>
    <t>2025120765237</t>
  </si>
  <si>
    <t>2025120765541</t>
  </si>
  <si>
    <t>2025120765716</t>
  </si>
  <si>
    <t>2025120770342</t>
  </si>
  <si>
    <t>2025120771651</t>
  </si>
  <si>
    <t>2025120774356</t>
  </si>
  <si>
    <t>2025120774414</t>
  </si>
  <si>
    <t>2025120774430</t>
  </si>
  <si>
    <t>2025120774835</t>
  </si>
  <si>
    <t>20251206100418</t>
  </si>
  <si>
    <t>20251206105351</t>
  </si>
  <si>
    <t>2025120782048</t>
  </si>
  <si>
    <t>2025120782225</t>
  </si>
  <si>
    <t>2025120782231</t>
  </si>
  <si>
    <t>2025120782303</t>
  </si>
  <si>
    <t>20251206105825</t>
  </si>
  <si>
    <t>2025120783109</t>
  </si>
  <si>
    <t>2025120783258</t>
  </si>
  <si>
    <t>2025120783702</t>
  </si>
  <si>
    <t>2025120783915</t>
  </si>
  <si>
    <t>2025120784950</t>
  </si>
  <si>
    <t>2025120785019</t>
  </si>
  <si>
    <t>2025120785221</t>
  </si>
  <si>
    <t>2025120785601</t>
  </si>
  <si>
    <t>2025120790755</t>
  </si>
  <si>
    <t>2025120791346</t>
  </si>
  <si>
    <t>2025120791851</t>
  </si>
  <si>
    <t>2025120793011</t>
  </si>
  <si>
    <t>2025120793413</t>
  </si>
  <si>
    <t>2025120794125</t>
  </si>
  <si>
    <t>2025120795624</t>
  </si>
  <si>
    <t>20251207101557</t>
  </si>
  <si>
    <t>20251207102155</t>
  </si>
  <si>
    <t>20251206113725</t>
  </si>
  <si>
    <t>20251207103800</t>
  </si>
  <si>
    <t>20251207111354</t>
  </si>
  <si>
    <t>2025120693900</t>
  </si>
  <si>
    <t>20251206115431</t>
  </si>
  <si>
    <t>2025120835819</t>
  </si>
  <si>
    <t>2025120845908</t>
  </si>
  <si>
    <t>2025120853845</t>
  </si>
  <si>
    <t>2025120855047</t>
  </si>
  <si>
    <t>20251207120046</t>
  </si>
  <si>
    <t>2025120863808</t>
  </si>
  <si>
    <t>2025120864209</t>
  </si>
  <si>
    <t>2025120865802</t>
  </si>
  <si>
    <t>2025120870253</t>
  </si>
  <si>
    <t>2025120870444</t>
  </si>
  <si>
    <t>2025120763213</t>
  </si>
  <si>
    <t>2025120875957</t>
  </si>
  <si>
    <t>20251207111516</t>
  </si>
  <si>
    <t>2025120882738</t>
  </si>
  <si>
    <t>2025120751825</t>
  </si>
  <si>
    <t>20251207111401</t>
  </si>
  <si>
    <t>2025120885113</t>
  </si>
  <si>
    <t>2025120885810</t>
  </si>
  <si>
    <t>2025120890811</t>
  </si>
  <si>
    <t>2025120890949</t>
  </si>
  <si>
    <t>2025120892225</t>
  </si>
  <si>
    <t>2025120814833</t>
  </si>
  <si>
    <t>2025120892746</t>
  </si>
  <si>
    <t>2025120875607</t>
  </si>
  <si>
    <t>2025120894618</t>
  </si>
  <si>
    <t>2025120895218</t>
  </si>
  <si>
    <t>2025120895935</t>
  </si>
  <si>
    <t>20251208101020</t>
  </si>
  <si>
    <t>20251208101316</t>
  </si>
  <si>
    <t>20251208101338</t>
  </si>
  <si>
    <t>20251208102015</t>
  </si>
  <si>
    <t>20251208102855</t>
  </si>
  <si>
    <t>20251208102900</t>
  </si>
  <si>
    <t>20251208103700</t>
  </si>
  <si>
    <t>20251208104827</t>
  </si>
  <si>
    <t>20251208110013</t>
  </si>
  <si>
    <t>20251208110430</t>
  </si>
  <si>
    <t>20251208112706</t>
  </si>
  <si>
    <t>20251208114559</t>
  </si>
  <si>
    <t>20251208114640</t>
  </si>
  <si>
    <t>20251208115152</t>
  </si>
  <si>
    <t>20251208120607</t>
  </si>
  <si>
    <t>20251208121432</t>
  </si>
  <si>
    <t>20251208122549</t>
  </si>
  <si>
    <t>2025120810307</t>
  </si>
  <si>
    <t>2025120810400</t>
  </si>
  <si>
    <t>2025120810703</t>
  </si>
  <si>
    <t>2025120810858</t>
  </si>
  <si>
    <t>2025120811248</t>
  </si>
  <si>
    <t>2025120811304</t>
  </si>
  <si>
    <t>2025120814608</t>
  </si>
  <si>
    <t>2025120824025</t>
  </si>
  <si>
    <t>2025120825009</t>
  </si>
  <si>
    <t>2025120830741</t>
  </si>
  <si>
    <t>2025120831509</t>
  </si>
  <si>
    <t>2025120832345</t>
  </si>
  <si>
    <t>2025120833520</t>
  </si>
  <si>
    <t>2025120834139</t>
  </si>
  <si>
    <t>2025120884119</t>
  </si>
  <si>
    <t>2025120834501</t>
  </si>
  <si>
    <t>2025120834639</t>
  </si>
  <si>
    <t>2025120835055</t>
  </si>
  <si>
    <t>2025120835138</t>
  </si>
  <si>
    <t>2025120835435</t>
  </si>
  <si>
    <t>2025120840346</t>
  </si>
  <si>
    <t>2025120840549</t>
  </si>
  <si>
    <t>2025120841033</t>
  </si>
  <si>
    <t>2025120843024</t>
  </si>
  <si>
    <t>2025120843348</t>
  </si>
  <si>
    <t>2025120843358</t>
  </si>
  <si>
    <t>2025120843928</t>
  </si>
  <si>
    <t>2025120844647</t>
  </si>
  <si>
    <t>2025120851103</t>
  </si>
  <si>
    <t>2025120851118</t>
  </si>
  <si>
    <t>2025120851355</t>
  </si>
  <si>
    <t>2025120851536</t>
  </si>
  <si>
    <t>20251210113913</t>
  </si>
  <si>
    <t>2025120734344</t>
  </si>
  <si>
    <t>2025120853127</t>
  </si>
  <si>
    <t>2025120853257</t>
  </si>
  <si>
    <t>2025120853334</t>
  </si>
  <si>
    <t>2025120853539</t>
  </si>
  <si>
    <t>2025120853603</t>
  </si>
  <si>
    <t>2025120853626</t>
  </si>
  <si>
    <t>2025120853711</t>
  </si>
  <si>
    <t>2025120853840</t>
  </si>
  <si>
    <t>2025120854134</t>
  </si>
  <si>
    <t>2025120854248</t>
  </si>
  <si>
    <t>2025120854432</t>
  </si>
  <si>
    <t>2025120855228</t>
  </si>
  <si>
    <t>2025120855947</t>
  </si>
  <si>
    <t>2025120860521</t>
  </si>
  <si>
    <t>2025120861438</t>
  </si>
  <si>
    <t>2025120862135</t>
  </si>
  <si>
    <t>2025120863450</t>
  </si>
  <si>
    <t>2025120864135</t>
  </si>
  <si>
    <t>2025120864234</t>
  </si>
  <si>
    <t>2025120864332</t>
  </si>
  <si>
    <t>2025120864335</t>
  </si>
  <si>
    <t>2025120865059</t>
  </si>
  <si>
    <t>2025120865419</t>
  </si>
  <si>
    <t>2025120870336</t>
  </si>
  <si>
    <t>2025120870621</t>
  </si>
  <si>
    <t>2025120871253</t>
  </si>
  <si>
    <t>2025120872811</t>
  </si>
  <si>
    <t>2025120873731</t>
  </si>
  <si>
    <t>2025120874658</t>
  </si>
  <si>
    <t>2025120882944</t>
  </si>
  <si>
    <t>2025120973007</t>
  </si>
  <si>
    <t>2025120890515</t>
  </si>
  <si>
    <t>2025120892925</t>
  </si>
  <si>
    <t>2025120894652</t>
  </si>
  <si>
    <t>2025120894834</t>
  </si>
  <si>
    <t>2025120895142</t>
  </si>
  <si>
    <t>20251208100741</t>
  </si>
  <si>
    <t>20251208102126</t>
  </si>
  <si>
    <t>20251209121848</t>
  </si>
  <si>
    <t>2025120931600</t>
  </si>
  <si>
    <t>2025120944558</t>
  </si>
  <si>
    <t>2025120950017</t>
  </si>
  <si>
    <t>2025120970431</t>
  </si>
  <si>
    <t>2025121182001</t>
  </si>
  <si>
    <t>2025120974342</t>
  </si>
  <si>
    <t>2025013194225</t>
  </si>
  <si>
    <t>2025120975603</t>
  </si>
  <si>
    <t>2025120981028</t>
  </si>
  <si>
    <t>2025112625507</t>
  </si>
  <si>
    <t>2025120985244</t>
  </si>
  <si>
    <t>2025120114457</t>
  </si>
  <si>
    <t>20251209104101</t>
  </si>
  <si>
    <t>20251209114449</t>
  </si>
  <si>
    <t>20251209124930</t>
  </si>
  <si>
    <t>2025120910707</t>
  </si>
  <si>
    <t>2025120120829</t>
  </si>
  <si>
    <t>2025120914311</t>
  </si>
  <si>
    <t>2025120925057</t>
  </si>
  <si>
    <t>2025120925633</t>
  </si>
  <si>
    <t>2025120935247</t>
  </si>
  <si>
    <t>2025120935403</t>
  </si>
  <si>
    <t>2025120941820</t>
  </si>
  <si>
    <t>2025120941837</t>
  </si>
  <si>
    <t>2025120951936</t>
  </si>
  <si>
    <t>2025120955336</t>
  </si>
  <si>
    <t>2025120955432</t>
  </si>
  <si>
    <t>2025120955509</t>
  </si>
  <si>
    <t>2025120955643</t>
  </si>
  <si>
    <t>2025120960028</t>
  </si>
  <si>
    <t>2025120960152</t>
  </si>
  <si>
    <t>2025120960633</t>
  </si>
  <si>
    <t>2025120961558</t>
  </si>
  <si>
    <t>2025120961805</t>
  </si>
  <si>
    <t>2025120962651</t>
  </si>
  <si>
    <t>2025120962959</t>
  </si>
  <si>
    <t>2025120963017</t>
  </si>
  <si>
    <t>2025120963443</t>
  </si>
  <si>
    <t>2025120964422</t>
  </si>
  <si>
    <t>2025120964623</t>
  </si>
  <si>
    <t>2025120965157</t>
  </si>
  <si>
    <t>2025120970102</t>
  </si>
  <si>
    <t>2025120970428</t>
  </si>
  <si>
    <t>2025120970859</t>
  </si>
  <si>
    <t>2025120972328</t>
  </si>
  <si>
    <t>2025120973316</t>
  </si>
  <si>
    <t>2025120974207</t>
  </si>
  <si>
    <t>2025121092324</t>
  </si>
  <si>
    <t>2025120990240</t>
  </si>
  <si>
    <t>20250205115837</t>
  </si>
  <si>
    <t>2025120991518</t>
  </si>
  <si>
    <t>2025120991632</t>
  </si>
  <si>
    <t>2025120992900</t>
  </si>
  <si>
    <t>20251209111247</t>
  </si>
  <si>
    <t>2025121040953</t>
  </si>
  <si>
    <t>20250205124252</t>
  </si>
  <si>
    <t>2025121093407</t>
  </si>
  <si>
    <t>2025121094752</t>
  </si>
  <si>
    <t>2025121094900</t>
  </si>
  <si>
    <t>2025121095346</t>
  </si>
  <si>
    <t>20251210101824</t>
  </si>
  <si>
    <t>20251210102004</t>
  </si>
  <si>
    <t>20251210104146</t>
  </si>
  <si>
    <t>20251210104437</t>
  </si>
  <si>
    <t>20251210105128</t>
  </si>
  <si>
    <t>20251210105420</t>
  </si>
  <si>
    <t>20251210105653</t>
  </si>
  <si>
    <t>2025020520130</t>
  </si>
  <si>
    <t>2025020521539</t>
  </si>
  <si>
    <t>20251210115956</t>
  </si>
  <si>
    <t>20251210120044</t>
  </si>
  <si>
    <t>20251210120149</t>
  </si>
  <si>
    <t>20251210123326</t>
  </si>
  <si>
    <t>20251210123342</t>
  </si>
  <si>
    <t>2025121014328</t>
  </si>
  <si>
    <t>20250206120359</t>
  </si>
  <si>
    <t>2025121025119</t>
  </si>
  <si>
    <t>2025121032346</t>
  </si>
  <si>
    <t>2025121033627</t>
  </si>
  <si>
    <t>2025121042143</t>
  </si>
  <si>
    <t>2025121061903</t>
  </si>
  <si>
    <t>2025121062708</t>
  </si>
  <si>
    <t>2025121063831</t>
  </si>
  <si>
    <t>2025121064511</t>
  </si>
  <si>
    <t>2025121064527</t>
  </si>
  <si>
    <t>2025121065710</t>
  </si>
  <si>
    <t>2025121074322</t>
  </si>
  <si>
    <t>2025121080603</t>
  </si>
  <si>
    <t>2025121085330</t>
  </si>
  <si>
    <t>2025121090158</t>
  </si>
  <si>
    <t>2025121091724</t>
  </si>
  <si>
    <t>2025121091816</t>
  </si>
  <si>
    <t>2025121091833</t>
  </si>
  <si>
    <t>2025121092829</t>
  </si>
  <si>
    <t>2025121093439</t>
  </si>
  <si>
    <t>2025121094100</t>
  </si>
  <si>
    <t>2025121094942</t>
  </si>
  <si>
    <t>2025121095046</t>
  </si>
  <si>
    <t>2025121095102</t>
  </si>
  <si>
    <t>2025121095107</t>
  </si>
  <si>
    <t>2025121095112</t>
  </si>
  <si>
    <t>2025121095251</t>
  </si>
  <si>
    <t>2025121095809</t>
  </si>
  <si>
    <t>20250206121828</t>
  </si>
  <si>
    <t>20251210100458</t>
  </si>
  <si>
    <t>20250211115817</t>
  </si>
  <si>
    <t>20251210103955</t>
  </si>
  <si>
    <t>20251210104921</t>
  </si>
  <si>
    <t>20251210105639</t>
  </si>
  <si>
    <t>20251210110413</t>
  </si>
  <si>
    <t>20251210110734</t>
  </si>
  <si>
    <t>20251210110955</t>
  </si>
  <si>
    <t>20251210111104</t>
  </si>
  <si>
    <t>20251210112159</t>
  </si>
  <si>
    <t>20251210112349</t>
  </si>
  <si>
    <t>20251211122049</t>
  </si>
  <si>
    <t>20251211123453</t>
  </si>
  <si>
    <t>2025121121218</t>
  </si>
  <si>
    <t>2025121133927</t>
  </si>
  <si>
    <t>2025121142423</t>
  </si>
  <si>
    <t>2025121151625</t>
  </si>
  <si>
    <t>2025121172436</t>
  </si>
  <si>
    <t>2025121182436</t>
  </si>
  <si>
    <t>2025121191504</t>
  </si>
  <si>
    <t>2025121192349</t>
  </si>
  <si>
    <t>2025021232455</t>
  </si>
  <si>
    <t>20251211102207</t>
  </si>
  <si>
    <t>20251211102658</t>
  </si>
  <si>
    <t>20251211102703</t>
  </si>
  <si>
    <t>20251211102954</t>
  </si>
  <si>
    <t>20251211111809</t>
  </si>
  <si>
    <t>20251211111935</t>
  </si>
  <si>
    <t>20251211122531</t>
  </si>
  <si>
    <t>20251211123252</t>
  </si>
  <si>
    <t>20251211124611</t>
  </si>
  <si>
    <t>2025121110001</t>
  </si>
  <si>
    <t>2025121112451</t>
  </si>
  <si>
    <t>2025121122814</t>
  </si>
  <si>
    <t>2025121140231</t>
  </si>
  <si>
    <t>2025121164154</t>
  </si>
  <si>
    <t>2025121172023</t>
  </si>
  <si>
    <t>2025120892425</t>
  </si>
  <si>
    <t>2025121193352</t>
  </si>
  <si>
    <t>20251211102716</t>
  </si>
  <si>
    <t>2025121272202</t>
  </si>
  <si>
    <t>2025121273521</t>
  </si>
  <si>
    <t>2025121253914</t>
  </si>
  <si>
    <t>2025121293317</t>
  </si>
  <si>
    <t>20251212113043</t>
  </si>
  <si>
    <t>2025120894337</t>
  </si>
  <si>
    <t>ID</t>
  </si>
  <si>
    <t>Current_Year_of_Study</t>
  </si>
  <si>
    <t>Name_of_Medical_School</t>
  </si>
  <si>
    <t>Do_you_believe_practicing_abroad_offers_better_professional_opportunities_than_in_Nigeria</t>
  </si>
  <si>
    <t>What_was_your_original_intention_for_studying_medicine</t>
  </si>
  <si>
    <t>Have_you_participated_in_any_international_medical_programs_(e.g._conferences,_electives,_exchanges)</t>
  </si>
  <si>
    <t>How_interested_are_you_in_practicing_medicine_outside_Nigeria_after_completing_your_studies</t>
  </si>
  <si>
    <t>How_important_is_international_work_experience_in_your_career_aspirations</t>
  </si>
  <si>
    <t>Have_you_actively_researched_or_considered_options_for_practicing_medicine_overseas</t>
  </si>
  <si>
    <t>How_familiar_are_you_with_the_licensure_exams_required_to_practice_medicine_in_countries_outside_Nigeria_(e.g._USMLE,_PLAB)</t>
  </si>
  <si>
    <t>Are_you_aware_of_the_visa_and_immigration_requirements_for_working_as_a_doctor_abroad</t>
  </si>
  <si>
    <t>How_knowledgeable_are_you_about_the_residency_or_internship_programs_needed_to_practice_medicine_in_different_countries</t>
  </si>
  <si>
    <t>Have_you_explored_the_certification_process_for_practicing_medicine_in_any_specific_countries</t>
  </si>
  <si>
    <t>Do_you_know_any_Nigerian_doctors_currently_practicing_overseas</t>
  </si>
  <si>
    <t>Has_family_or_peer_influence_played_a_role_in_your_decision_to_consider_practicing_medicine_overseas</t>
  </si>
  <si>
    <t>How_much_does_mentorship_from_doctors_practicing_abroad_affect_your_decision</t>
  </si>
  <si>
    <t>Have_you_been_exposed_to_international_healthcare_systems_during_your_education_(e.g._through_electives,_conferences,_or_seminars)</t>
  </si>
  <si>
    <t>Do_you_feel_your_medical_education_in_Nigeria_adequately_prepares_you_to_practice_medicine_internationally</t>
  </si>
  <si>
    <t>How_likely_are_you_to_apply_for_international_medical_exchange_programs_if_given_the_opportunity</t>
  </si>
  <si>
    <t>How_much_do_job_security_and_long-term_career_prospects_in_your_preferred_countries_influence_your_decision</t>
  </si>
  <si>
    <t>Are_you_open_to_working_in_a_country_other_than_your_preferred_region_if_better_opportunities_arise</t>
  </si>
  <si>
    <t>Does_the_political_stability_of_a_country_impact_your_decision_to_practice_medicine_there</t>
  </si>
  <si>
    <t>How_significant_do_you_perceive_financial_constraints_(e.g.,_exam_fees,_visa_application_costs)_in_your_pursuit_of_practicing_medicine_abroad</t>
  </si>
  <si>
    <t>How_challenging_do_you_find_the_licensing_processes_(e.g.,_exams,_certifications)_for_practicing_in_foreign_countries</t>
  </si>
  <si>
    <t>Do_cultural_differences_(e.g.,_language,_lifestyle)_pose_a_barrier_to_your_decision_to_practice_overseas</t>
  </si>
  <si>
    <t>How_much_do_concerns_about_adapting_to_a_different_healthcare_system_affect_your_decision_to_work_abroad</t>
  </si>
  <si>
    <t>Ethnicity</t>
  </si>
  <si>
    <t>USA</t>
  </si>
  <si>
    <t>UK</t>
  </si>
  <si>
    <t>CANADA</t>
  </si>
  <si>
    <t>Career advancementopportunities</t>
  </si>
  <si>
    <t>AUSTRALIA</t>
  </si>
  <si>
    <t>Which_countries_or_regions_are_you_most_interested_in_for_practicing_medicine_Select_all_that_apply</t>
  </si>
  <si>
    <t>What_motivates_your_interest_in_practicing_medicine_overseas_Select_all_that_apply</t>
  </si>
  <si>
    <t>What_factors_influence_your_choice_of_country_for_practicing_medicine_Select_all_that_apply</t>
  </si>
  <si>
    <t>Salary_and_benefits</t>
  </si>
  <si>
    <t>Work_life_balance</t>
  </si>
  <si>
    <t>Medical_infrastructure_and_technology</t>
  </si>
  <si>
    <t>Cultural_factors</t>
  </si>
  <si>
    <t>Proximity_to_Nigeria</t>
  </si>
  <si>
    <t>Family_or_friends_in_the_country</t>
  </si>
  <si>
    <t>Higher_salary</t>
  </si>
  <si>
    <t>Better_working_conditions</t>
  </si>
  <si>
    <t>Access_to_better_medicaltechnology</t>
  </si>
  <si>
    <t>Personal_reasons</t>
  </si>
  <si>
    <t>OTHER_COUNTRIES</t>
  </si>
  <si>
    <t>SN</t>
  </si>
  <si>
    <t>Fulani</t>
  </si>
  <si>
    <t>Igbira</t>
  </si>
  <si>
    <t>Hausa</t>
  </si>
  <si>
    <t>Islam</t>
  </si>
  <si>
    <t>Christianity</t>
  </si>
  <si>
    <t>Bayero University Kano (BUK)</t>
  </si>
  <si>
    <t>Northwest University, Kano (NWU)</t>
  </si>
  <si>
    <t>Do you believe practicing abroad offers better professional opportunities than practicing in Nigeria?</t>
  </si>
  <si>
    <t>Have you explored the certification process for practicing medicine in any specific foreign  country?</t>
  </si>
  <si>
    <t>Do you personally know any Nigerian doctor(s) currently practicing overseas?</t>
  </si>
  <si>
    <t>Do you feel that  your medical education in Nigeria adequately prepares you to practice medicine internationally?</t>
  </si>
  <si>
    <t>SECTION A: SOCIO-DEMOGRAPHIC VARIABLES</t>
  </si>
  <si>
    <t>Variable name</t>
  </si>
  <si>
    <t>Question</t>
  </si>
  <si>
    <t>Response options</t>
  </si>
  <si>
    <t>age_group</t>
  </si>
  <si>
    <t>Age (years)</t>
  </si>
  <si>
    <t>Codes</t>
  </si>
  <si>
    <t>Male / Female</t>
  </si>
  <si>
    <t>1 / 2 / 3</t>
  </si>
  <si>
    <t>1 / 2</t>
  </si>
  <si>
    <t xml:space="preserve">Others / Fulani / Igbira / Hausa </t>
  </si>
  <si>
    <t>1 / 2 / 3 /  4</t>
  </si>
  <si>
    <t>Islam / Christianity</t>
  </si>
  <si>
    <t>Current Year</t>
  </si>
  <si>
    <t xml:space="preserve">Preclinical / Clinical </t>
  </si>
  <si>
    <t>Bayero University Kano (BUK) / Northwest University Kano (NWU)</t>
  </si>
  <si>
    <t>SECTION B: Interest in Pursuing Medical Careers Overseas</t>
  </si>
  <si>
    <t>Have you actively researched or considered options for practicing?</t>
  </si>
  <si>
    <t>What was your original motivation for studying medicine?</t>
  </si>
  <si>
    <t xml:space="preserve">Family pressure / Money / Curiosity and passion for medicine </t>
  </si>
  <si>
    <t>Have you participated in any international medical programs (e.g., conferences, electives, or exchange programs)?</t>
  </si>
  <si>
    <t>1 / 2  / 3 / 4 / 5</t>
  </si>
  <si>
    <t>Do you believe that practicing medicine abroad offers better professional opportunities than practicing in Nigeria?</t>
  </si>
  <si>
    <t>Strongly disagree / Disagree / Neutral / Agree / Strongly agree</t>
  </si>
  <si>
    <t>1 / 2 / 3 / 4  / 5</t>
  </si>
  <si>
    <t>What motivates your interest in practicing medicine overseas?</t>
  </si>
  <si>
    <t>Higher salary / Better working conditions / Career advancement opportunities / Access to better medical technology / Personal reasons</t>
  </si>
  <si>
    <t>How important is international work experience to your career aspirations?</t>
  </si>
  <si>
    <t>Not important / Slightly important / Moderately important / Very important / Extremely important</t>
  </si>
  <si>
    <t>1 / 2 / 3 / 4 / 5</t>
  </si>
  <si>
    <t>SECTION C:  Awareness of Requirements and Processes for Practicing Medicine Overseas</t>
  </si>
  <si>
    <t>How familiar are you with the licensure examinations required to practice medicine in countries outside Nigeria (e.g., USMLE, PLAB)?</t>
  </si>
  <si>
    <t xml:space="preserve">Not familiar / Slightly familiar / Moderately familiar / Very familiar / Extremely familiar </t>
  </si>
  <si>
    <t>How knowledgeable are you about the residency or internship programs required to practice medicine overseas?</t>
  </si>
  <si>
    <t>Not Knowledgable / Slightly knowledgable / Moderately knowledgable / Very knowledgable / Extremely knowledgable</t>
  </si>
  <si>
    <t>Have you explored the certification process for practicing medicine in any specific foreign country?</t>
  </si>
  <si>
    <t>Do you personally know any Nigerian doctors currently practicing medicine overseas?</t>
  </si>
  <si>
    <t>SECTION D:  Personal, Social, and Academic Factors Influencing Interest in International Medical Practice</t>
  </si>
  <si>
    <t>Not at all / Slightly / Moderately / Significantly / Very significantly</t>
  </si>
  <si>
    <t>No influence / Little influence / Moderate influence / Strong influence / Very strong influence</t>
  </si>
  <si>
    <t>Have you been exposed to international healthcare systems during your medical education (e.g., through electives, conferences, or seminars)?</t>
  </si>
  <si>
    <t>Do you feel that your medical education in Nigeria adequately prepares you to practice medicine internationally?</t>
  </si>
  <si>
    <t>How likely are you to apply for international medical exchange programs if given the opportunity?</t>
  </si>
  <si>
    <t>Not likely / Slightly likely / Moderately likely / Very likely / Extremely likely</t>
  </si>
  <si>
    <t>1 / 2 /  3 / 4 / 5</t>
  </si>
  <si>
    <t>SECTION E:  Preferred Countries and Regions for Practicing Medicine</t>
  </si>
  <si>
    <t>Which countries or regions are you most interested in for practicing medicine?</t>
  </si>
  <si>
    <t>United States / United Kingdom / Canada / Australia</t>
  </si>
  <si>
    <t>What factors are influencing your choice of country?</t>
  </si>
  <si>
    <t>Salary and benefits / Work-life balance / Medical infrastructure and technology / Cultural factors / Proximity to Nigeria / Family or friends residing in the country</t>
  </si>
  <si>
    <t>To what extent do job security and long-term career prospects in your preferred country influence your decision to practice medicine there?</t>
  </si>
  <si>
    <t>Are you open to practicing medicine in a country other than your preferred region if better opportunities arise?</t>
  </si>
  <si>
    <t>Does the political stability of a country influence your decision to practice medicine there?</t>
  </si>
  <si>
    <t>SECTION F:  Barriers to Practicing Medicine Abroad</t>
  </si>
  <si>
    <t>How significant do you perceive financial constraints (e.g., examination fees, visa application costs) in your pursuit of practicing medicine overseas?</t>
  </si>
  <si>
    <t>Not significant / Slightly significant / Moderately significant / Very significant / Extremely significant</t>
  </si>
  <si>
    <t>How challenging do you find the licensing and certification processes (e.g., examinations, credential verification) for practicing medicine overseas</t>
  </si>
  <si>
    <t>Not challenging / Slightly challenging / Moderately challenging / Extremely challenging</t>
  </si>
  <si>
    <t>Do cultural differences (e.g., language, lifestyle, social norms) pose a barrier to your decision to practice medicine overseas?</t>
  </si>
  <si>
    <t>How much do concerns about adapting to a different healthcare system influence your decision to work abroad?</t>
  </si>
  <si>
    <t>No / Yes</t>
  </si>
  <si>
    <t>Not interested / Slightly interested / Moderately interested / Very interested / Extremely interested</t>
  </si>
  <si>
    <t>No = 1 / Yes = 2</t>
  </si>
  <si>
    <t>&lt;18 / 18 - 22 / 23 -  27 / &gt;28</t>
  </si>
  <si>
    <t>0 / 1 / 2 /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</si>
</sst>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2"/>
      <color theme="1"/>
      <name val="Times New Roman"/>
      <family val="1"/>
    </font>
    <font>
      <sz val="12"/>
      <color theme="1"/>
      <name val="Times New Roman"/>
      <family val="1"/>
    </font>
    <font>
      <sz val="12"/>
      <name val="Times New Roman"/>
      <family val="1"/>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33" borderId="0" xfId="0" applyFill="1"/>
    <xf numFmtId="2" fontId="0" fillId="0" borderId="0" xfId="0" applyNumberFormat="1"/>
    <xf numFmtId="2" fontId="0" fillId="34" borderId="0" xfId="0" applyNumberFormat="1" applyFill="1"/>
    <xf numFmtId="0" fontId="0" fillId="34" borderId="0" xfId="0" applyFill="1"/>
    <xf numFmtId="0" fontId="0" fillId="34" borderId="0" xfId="0" applyFill="1" applyAlignment="1">
      <alignment wrapText="1"/>
    </xf>
    <xf numFmtId="0" fontId="18" fillId="35" borderId="0" xfId="0" applyFont="1" applyFill="1"/>
    <xf numFmtId="2" fontId="0" fillId="33" borderId="0" xfId="0" applyNumberFormat="1" applyFill="1"/>
    <xf numFmtId="0" fontId="18" fillId="0" borderId="0" xfId="0" applyFont="1"/>
    <xf numFmtId="0" fontId="18" fillId="33" borderId="0" xfId="0" applyFont="1" applyFill="1"/>
    <xf numFmtId="0" fontId="19" fillId="0" borderId="0" xfId="0" applyFont="1"/>
    <xf numFmtId="0" fontId="20" fillId="0" borderId="0" xfId="0" applyFont="1"/>
    <xf numFmtId="49" fontId="20" fillId="0" borderId="0" xfId="0" applyNumberFormat="1" applyFont="1" applyAlignment="1">
      <alignment horizontal="left"/>
    </xf>
    <xf numFmtId="49" fontId="20" fillId="0" borderId="0" xfId="0" applyNumberFormat="1" applyFont="1"/>
    <xf numFmtId="0" fontId="20" fillId="0" borderId="0" xfId="0" applyFont="1"/>
    <xf numFmtId="0" fontId="20" fillId="0" borderId="0" xfId="0" applyFont="1" applyAlignment="1">
      <alignment wrapText="1"/>
    </xf>
    <xf numFmtId="0" fontId="21"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162-25B7-40E4-8650-E8F48ACE853C}">
  <dimension ref="A1:AI1303"/>
  <sheetViews>
    <sheetView tabSelected="1" topLeftCell="H2" zoomScale="76" zoomScaleNormal="55" workbookViewId="0">
      <selection activeCell="K6" sqref="K6"/>
    </sheetView>
  </sheetViews>
  <sheetFormatPr defaultRowHeight="15" x14ac:dyDescent="0.25"/>
  <cols>
    <col min="6" max="6" width="22.42578125" customWidth="1"/>
    <col min="7" max="7" width="52.28515625" customWidth="1"/>
    <col min="8" max="8" width="9.140625" style="8"/>
    <col min="9" max="9" width="47.7109375" style="8" customWidth="1"/>
    <col min="10" max="10" width="9.140625" style="8"/>
    <col min="11" max="11" width="19.140625" style="8" customWidth="1"/>
    <col min="12" max="12" width="19.85546875" style="8" customWidth="1"/>
    <col min="13" max="13" width="45.140625" style="8" customWidth="1"/>
    <col min="14" max="14" width="22.42578125" style="8" customWidth="1"/>
    <col min="15" max="15" width="27.85546875" style="8" customWidth="1"/>
    <col min="17" max="17" width="20.140625" customWidth="1"/>
    <col min="19" max="19" width="26.85546875" customWidth="1"/>
    <col min="22" max="23" width="17.85546875" customWidth="1"/>
    <col min="25" max="25" width="16.140625" customWidth="1"/>
    <col min="26" max="26" width="25.42578125" customWidth="1"/>
    <col min="27" max="27" width="21.85546875" customWidth="1"/>
    <col min="28" max="28" width="21.7109375" customWidth="1"/>
    <col min="30" max="30" width="18.85546875" customWidth="1"/>
    <col min="31" max="31" width="22.7109375" customWidth="1"/>
    <col min="32" max="32" width="20.85546875" customWidth="1"/>
    <col min="33" max="33" width="18.42578125" customWidth="1"/>
    <col min="34" max="34" width="18" customWidth="1"/>
    <col min="35" max="35" width="23.140625" customWidth="1"/>
  </cols>
  <sheetData>
    <row r="1" spans="1:35" ht="15.75" x14ac:dyDescent="0.25">
      <c r="A1" s="11" t="s">
        <v>0</v>
      </c>
      <c r="B1" s="11" t="s">
        <v>1</v>
      </c>
      <c r="C1" s="11" t="s">
        <v>2</v>
      </c>
      <c r="D1" s="11" t="s">
        <v>3720</v>
      </c>
      <c r="E1" s="11" t="s">
        <v>398</v>
      </c>
      <c r="F1" s="11" t="s">
        <v>3</v>
      </c>
      <c r="G1" s="11" t="s">
        <v>4</v>
      </c>
      <c r="H1" s="16" t="s">
        <v>10</v>
      </c>
      <c r="I1" s="16" t="s">
        <v>5</v>
      </c>
      <c r="J1" s="16" t="s">
        <v>6</v>
      </c>
      <c r="K1" s="16" t="s">
        <v>7</v>
      </c>
      <c r="L1" s="16" t="s">
        <v>3748</v>
      </c>
      <c r="M1" s="16" t="s">
        <v>8</v>
      </c>
      <c r="N1" s="9"/>
      <c r="O1" s="8" t="s">
        <v>9</v>
      </c>
      <c r="Q1" s="11" t="s">
        <v>11</v>
      </c>
      <c r="R1" s="11" t="s">
        <v>12</v>
      </c>
      <c r="S1" s="11" t="s">
        <v>13</v>
      </c>
      <c r="T1" s="11" t="s">
        <v>3749</v>
      </c>
      <c r="U1" s="11" t="s">
        <v>3750</v>
      </c>
      <c r="V1" s="11" t="s">
        <v>14</v>
      </c>
      <c r="W1" s="11" t="s">
        <v>15</v>
      </c>
      <c r="X1" s="11" t="s">
        <v>16</v>
      </c>
      <c r="Y1" s="11" t="s">
        <v>3751</v>
      </c>
      <c r="Z1" s="11" t="s">
        <v>17</v>
      </c>
      <c r="AA1" s="11" t="s">
        <v>18</v>
      </c>
      <c r="AB1" s="11" t="s">
        <v>19</v>
      </c>
      <c r="AC1" s="11" t="s">
        <v>20</v>
      </c>
      <c r="AD1" s="11" t="s">
        <v>21</v>
      </c>
      <c r="AE1" s="11" t="s">
        <v>22</v>
      </c>
      <c r="AF1" s="11" t="s">
        <v>23</v>
      </c>
      <c r="AG1" s="11" t="s">
        <v>24</v>
      </c>
      <c r="AH1" s="11" t="s">
        <v>25</v>
      </c>
      <c r="AI1" s="11" t="s">
        <v>26</v>
      </c>
    </row>
    <row r="2" spans="1:35" ht="15.75" x14ac:dyDescent="0.25">
      <c r="A2" s="11" t="s">
        <v>27</v>
      </c>
      <c r="B2" s="11" t="s">
        <v>28</v>
      </c>
      <c r="C2" s="11" t="s">
        <v>29</v>
      </c>
      <c r="D2" s="11" t="s">
        <v>51</v>
      </c>
      <c r="E2" s="11" t="s">
        <v>3744</v>
      </c>
      <c r="F2" s="11" t="s">
        <v>30</v>
      </c>
      <c r="G2" s="11" t="s">
        <v>3746</v>
      </c>
      <c r="H2" s="16" t="s">
        <v>37</v>
      </c>
      <c r="I2" s="16" t="s">
        <v>31</v>
      </c>
      <c r="J2" s="16" t="s">
        <v>32</v>
      </c>
      <c r="K2" s="16" t="s">
        <v>33</v>
      </c>
      <c r="L2" s="16" t="s">
        <v>34</v>
      </c>
      <c r="M2" s="16" t="s">
        <v>35</v>
      </c>
      <c r="O2" s="8" t="s">
        <v>36</v>
      </c>
      <c r="Q2" s="11" t="s">
        <v>38</v>
      </c>
      <c r="R2" s="11" t="s">
        <v>37</v>
      </c>
      <c r="S2" s="11" t="s">
        <v>39</v>
      </c>
      <c r="T2" s="11" t="s">
        <v>32</v>
      </c>
      <c r="U2" s="11" t="s">
        <v>37</v>
      </c>
      <c r="V2" s="11" t="s">
        <v>40</v>
      </c>
      <c r="W2" s="11" t="s">
        <v>41</v>
      </c>
      <c r="X2" s="11" t="s">
        <v>37</v>
      </c>
      <c r="Y2" s="11" t="s">
        <v>34</v>
      </c>
      <c r="Z2" s="11" t="s">
        <v>42</v>
      </c>
      <c r="AA2" s="11" t="s">
        <v>44</v>
      </c>
      <c r="AB2" s="11" t="s">
        <v>45</v>
      </c>
      <c r="AC2" s="11" t="s">
        <v>37</v>
      </c>
      <c r="AD2" s="11" t="s">
        <v>45</v>
      </c>
      <c r="AE2" s="11" t="s">
        <v>46</v>
      </c>
      <c r="AF2" s="11" t="s">
        <v>47</v>
      </c>
      <c r="AG2" s="11" t="s">
        <v>40</v>
      </c>
      <c r="AH2" s="11" t="s">
        <v>40</v>
      </c>
      <c r="AI2" s="11"/>
    </row>
    <row r="3" spans="1:35" ht="15.75" x14ac:dyDescent="0.25">
      <c r="A3" s="11" t="s">
        <v>48</v>
      </c>
      <c r="B3" s="11" t="s">
        <v>49</v>
      </c>
      <c r="C3" s="11" t="s">
        <v>29</v>
      </c>
      <c r="D3" s="11" t="s">
        <v>3743</v>
      </c>
      <c r="E3" s="11" t="s">
        <v>3744</v>
      </c>
      <c r="F3" s="11" t="s">
        <v>50</v>
      </c>
      <c r="G3" s="11" t="s">
        <v>3746</v>
      </c>
      <c r="H3" s="16" t="s">
        <v>37</v>
      </c>
      <c r="I3" s="16" t="s">
        <v>52</v>
      </c>
      <c r="J3" s="16" t="s">
        <v>32</v>
      </c>
      <c r="K3" s="16" t="s">
        <v>53</v>
      </c>
      <c r="L3" s="16" t="s">
        <v>34</v>
      </c>
      <c r="M3" s="16" t="s">
        <v>54</v>
      </c>
      <c r="O3" s="8" t="s">
        <v>55</v>
      </c>
      <c r="Q3" s="11" t="s">
        <v>56</v>
      </c>
      <c r="R3" s="11" t="s">
        <v>37</v>
      </c>
      <c r="S3" s="11" t="s">
        <v>57</v>
      </c>
      <c r="T3" s="11" t="s">
        <v>32</v>
      </c>
      <c r="U3" s="11" t="s">
        <v>32</v>
      </c>
      <c r="V3" s="11" t="s">
        <v>40</v>
      </c>
      <c r="W3" s="11" t="s">
        <v>58</v>
      </c>
      <c r="X3" s="11" t="s">
        <v>32</v>
      </c>
      <c r="Y3" s="11" t="s">
        <v>59</v>
      </c>
      <c r="Z3" s="11" t="s">
        <v>42</v>
      </c>
      <c r="AA3" s="11" t="s">
        <v>61</v>
      </c>
      <c r="AB3" s="11" t="s">
        <v>62</v>
      </c>
      <c r="AC3" s="11" t="s">
        <v>37</v>
      </c>
      <c r="AD3" s="11" t="s">
        <v>63</v>
      </c>
      <c r="AE3" s="11" t="s">
        <v>64</v>
      </c>
      <c r="AF3" s="11" t="s">
        <v>65</v>
      </c>
      <c r="AG3" s="11" t="s">
        <v>66</v>
      </c>
      <c r="AH3" s="11" t="s">
        <v>66</v>
      </c>
      <c r="AI3" s="11" t="s">
        <v>67</v>
      </c>
    </row>
    <row r="4" spans="1:35" ht="15.75" x14ac:dyDescent="0.25">
      <c r="A4" s="11" t="s">
        <v>68</v>
      </c>
      <c r="B4" s="11" t="s">
        <v>49</v>
      </c>
      <c r="C4" s="11" t="s">
        <v>29</v>
      </c>
      <c r="D4" s="11" t="s">
        <v>3743</v>
      </c>
      <c r="E4" s="11" t="s">
        <v>3744</v>
      </c>
      <c r="F4" s="11" t="s">
        <v>30</v>
      </c>
      <c r="G4" s="11" t="s">
        <v>3746</v>
      </c>
      <c r="H4" s="16" t="s">
        <v>37</v>
      </c>
      <c r="I4" s="16" t="s">
        <v>69</v>
      </c>
      <c r="J4" s="16" t="s">
        <v>37</v>
      </c>
      <c r="K4" s="16" t="s">
        <v>33</v>
      </c>
      <c r="L4" s="16" t="s">
        <v>70</v>
      </c>
      <c r="M4" s="16" t="s">
        <v>35</v>
      </c>
      <c r="O4" s="8" t="s">
        <v>55</v>
      </c>
      <c r="Q4" s="11" t="s">
        <v>71</v>
      </c>
      <c r="R4" s="11" t="s">
        <v>37</v>
      </c>
      <c r="S4" s="11" t="s">
        <v>57</v>
      </c>
      <c r="T4" s="11" t="s">
        <v>37</v>
      </c>
      <c r="U4" s="11" t="s">
        <v>37</v>
      </c>
      <c r="V4" s="11" t="s">
        <v>72</v>
      </c>
      <c r="W4" s="11" t="s">
        <v>73</v>
      </c>
      <c r="X4" s="11" t="s">
        <v>37</v>
      </c>
      <c r="Y4" s="11" t="s">
        <v>70</v>
      </c>
      <c r="Z4" s="11" t="s">
        <v>74</v>
      </c>
      <c r="AA4" s="11" t="s">
        <v>76</v>
      </c>
      <c r="AB4" s="11" t="s">
        <v>40</v>
      </c>
      <c r="AC4" s="11" t="s">
        <v>37</v>
      </c>
      <c r="AD4" s="11" t="s">
        <v>63</v>
      </c>
      <c r="AE4" s="11" t="s">
        <v>77</v>
      </c>
      <c r="AF4" s="11" t="s">
        <v>47</v>
      </c>
      <c r="AG4" s="11" t="s">
        <v>63</v>
      </c>
      <c r="AH4" s="11" t="s">
        <v>63</v>
      </c>
      <c r="AI4" s="11"/>
    </row>
    <row r="5" spans="1:35" ht="15.75" x14ac:dyDescent="0.25">
      <c r="A5" s="11" t="s">
        <v>78</v>
      </c>
      <c r="B5" s="11" t="s">
        <v>49</v>
      </c>
      <c r="C5" s="11" t="s">
        <v>29</v>
      </c>
      <c r="D5" s="11" t="s">
        <v>3743</v>
      </c>
      <c r="E5" s="11" t="s">
        <v>3744</v>
      </c>
      <c r="F5" s="11" t="s">
        <v>30</v>
      </c>
      <c r="G5" s="11" t="s">
        <v>3746</v>
      </c>
      <c r="H5" s="16" t="s">
        <v>32</v>
      </c>
      <c r="I5" s="16" t="s">
        <v>31</v>
      </c>
      <c r="J5" s="16" t="s">
        <v>37</v>
      </c>
      <c r="K5" s="16" t="s">
        <v>53</v>
      </c>
      <c r="L5" s="16" t="s">
        <v>34</v>
      </c>
      <c r="M5" s="16" t="s">
        <v>35</v>
      </c>
      <c r="O5" s="8" t="s">
        <v>36</v>
      </c>
      <c r="Q5" s="11" t="s">
        <v>38</v>
      </c>
      <c r="R5" s="11" t="s">
        <v>32</v>
      </c>
      <c r="S5" s="11" t="s">
        <v>79</v>
      </c>
      <c r="T5" s="11" t="s">
        <v>32</v>
      </c>
      <c r="U5" s="11" t="s">
        <v>32</v>
      </c>
      <c r="V5" s="11" t="s">
        <v>72</v>
      </c>
      <c r="W5" s="11" t="s">
        <v>80</v>
      </c>
      <c r="X5" s="11" t="s">
        <v>32</v>
      </c>
      <c r="Y5" s="11" t="s">
        <v>81</v>
      </c>
      <c r="Z5" s="11" t="s">
        <v>42</v>
      </c>
      <c r="AA5" s="11" t="s">
        <v>83</v>
      </c>
      <c r="AB5" s="11" t="s">
        <v>40</v>
      </c>
      <c r="AC5" s="11" t="s">
        <v>37</v>
      </c>
      <c r="AD5" s="11" t="s">
        <v>45</v>
      </c>
      <c r="AE5" s="11" t="s">
        <v>77</v>
      </c>
      <c r="AF5" s="11" t="s">
        <v>47</v>
      </c>
      <c r="AG5" s="11" t="s">
        <v>66</v>
      </c>
      <c r="AH5" s="11" t="s">
        <v>66</v>
      </c>
      <c r="AI5" s="11"/>
    </row>
    <row r="6" spans="1:35" ht="15.75" x14ac:dyDescent="0.25">
      <c r="A6" s="11" t="s">
        <v>84</v>
      </c>
      <c r="B6" s="11" t="s">
        <v>49</v>
      </c>
      <c r="C6" s="11" t="s">
        <v>29</v>
      </c>
      <c r="D6" s="11" t="s">
        <v>3741</v>
      </c>
      <c r="E6" s="11" t="s">
        <v>3744</v>
      </c>
      <c r="F6" s="11" t="s">
        <v>30</v>
      </c>
      <c r="G6" s="11" t="s">
        <v>3746</v>
      </c>
      <c r="H6" s="16" t="s">
        <v>37</v>
      </c>
      <c r="I6" s="16" t="s">
        <v>52</v>
      </c>
      <c r="J6" s="16" t="s">
        <v>32</v>
      </c>
      <c r="K6" s="16" t="s">
        <v>33</v>
      </c>
      <c r="L6" s="16" t="s">
        <v>59</v>
      </c>
      <c r="M6" s="16" t="s">
        <v>85</v>
      </c>
      <c r="O6" s="8" t="s">
        <v>86</v>
      </c>
      <c r="Q6" s="11" t="s">
        <v>38</v>
      </c>
      <c r="R6" s="11" t="s">
        <v>37</v>
      </c>
      <c r="S6" s="11" t="s">
        <v>57</v>
      </c>
      <c r="T6" s="11" t="s">
        <v>37</v>
      </c>
      <c r="U6" s="11" t="s">
        <v>32</v>
      </c>
      <c r="V6" s="11" t="s">
        <v>72</v>
      </c>
      <c r="W6" s="11" t="s">
        <v>41</v>
      </c>
      <c r="X6" s="11" t="s">
        <v>32</v>
      </c>
      <c r="Y6" s="11" t="s">
        <v>70</v>
      </c>
      <c r="Z6" s="11" t="s">
        <v>87</v>
      </c>
      <c r="AA6" s="11" t="s">
        <v>44</v>
      </c>
      <c r="AB6" s="11" t="s">
        <v>40</v>
      </c>
      <c r="AC6" s="11" t="s">
        <v>37</v>
      </c>
      <c r="AD6" s="11" t="s">
        <v>40</v>
      </c>
      <c r="AE6" s="11" t="s">
        <v>64</v>
      </c>
      <c r="AF6" s="11" t="s">
        <v>89</v>
      </c>
      <c r="AG6" s="11" t="s">
        <v>66</v>
      </c>
      <c r="AH6" s="11" t="s">
        <v>63</v>
      </c>
      <c r="AI6" s="11" t="s">
        <v>90</v>
      </c>
    </row>
    <row r="7" spans="1:35" ht="15.75" x14ac:dyDescent="0.25">
      <c r="A7" s="11" t="s">
        <v>91</v>
      </c>
      <c r="B7" s="11" t="s">
        <v>49</v>
      </c>
      <c r="C7" s="11" t="s">
        <v>29</v>
      </c>
      <c r="D7" s="11" t="s">
        <v>3741</v>
      </c>
      <c r="E7" s="11" t="s">
        <v>3744</v>
      </c>
      <c r="F7" s="11" t="s">
        <v>30</v>
      </c>
      <c r="G7" s="11" t="s">
        <v>3747</v>
      </c>
      <c r="H7" s="16" t="s">
        <v>37</v>
      </c>
      <c r="I7" s="16" t="s">
        <v>52</v>
      </c>
      <c r="J7" s="16" t="s">
        <v>32</v>
      </c>
      <c r="K7" s="16" t="s">
        <v>33</v>
      </c>
      <c r="L7" s="16" t="s">
        <v>59</v>
      </c>
      <c r="M7" s="16" t="s">
        <v>92</v>
      </c>
      <c r="O7" s="8" t="s">
        <v>93</v>
      </c>
      <c r="Q7" s="11" t="s">
        <v>94</v>
      </c>
      <c r="R7" s="11" t="s">
        <v>32</v>
      </c>
      <c r="S7" s="11" t="s">
        <v>79</v>
      </c>
      <c r="T7" s="11" t="s">
        <v>32</v>
      </c>
      <c r="U7" s="11" t="s">
        <v>32</v>
      </c>
      <c r="V7" s="11" t="s">
        <v>72</v>
      </c>
      <c r="W7" s="11" t="s">
        <v>80</v>
      </c>
      <c r="X7" s="11" t="s">
        <v>32</v>
      </c>
      <c r="Y7" s="11" t="s">
        <v>70</v>
      </c>
      <c r="Z7" s="11" t="s">
        <v>87</v>
      </c>
      <c r="AA7" s="11" t="s">
        <v>44</v>
      </c>
      <c r="AB7" s="11" t="s">
        <v>66</v>
      </c>
      <c r="AC7" s="11" t="s">
        <v>37</v>
      </c>
      <c r="AD7" s="11" t="s">
        <v>40</v>
      </c>
      <c r="AE7" s="11" t="s">
        <v>64</v>
      </c>
      <c r="AF7" s="11" t="s">
        <v>89</v>
      </c>
      <c r="AG7" s="11" t="s">
        <v>62</v>
      </c>
      <c r="AH7" s="11" t="s">
        <v>62</v>
      </c>
      <c r="AI7" s="11"/>
    </row>
    <row r="8" spans="1:35" ht="22.5" customHeight="1" x14ac:dyDescent="0.25">
      <c r="A8" s="11" t="s">
        <v>96</v>
      </c>
      <c r="B8" s="11" t="s">
        <v>49</v>
      </c>
      <c r="C8" s="11" t="s">
        <v>29</v>
      </c>
      <c r="D8" s="11" t="s">
        <v>3742</v>
      </c>
      <c r="E8" s="11" t="s">
        <v>3744</v>
      </c>
      <c r="F8" s="11" t="s">
        <v>50</v>
      </c>
      <c r="G8" s="11" t="s">
        <v>3747</v>
      </c>
      <c r="H8" s="16" t="s">
        <v>37</v>
      </c>
      <c r="I8" s="16" t="s">
        <v>52</v>
      </c>
      <c r="J8" s="16" t="s">
        <v>32</v>
      </c>
      <c r="K8" s="16" t="s">
        <v>33</v>
      </c>
      <c r="L8" s="16" t="s">
        <v>70</v>
      </c>
      <c r="M8" s="16" t="s">
        <v>85</v>
      </c>
      <c r="O8" s="8" t="s">
        <v>86</v>
      </c>
      <c r="Q8" s="11" t="s">
        <v>38</v>
      </c>
      <c r="R8" s="11" t="s">
        <v>32</v>
      </c>
      <c r="S8" s="11" t="s">
        <v>97</v>
      </c>
      <c r="T8" s="11" t="s">
        <v>32</v>
      </c>
      <c r="U8" s="11" t="s">
        <v>37</v>
      </c>
      <c r="V8" s="11" t="s">
        <v>70</v>
      </c>
      <c r="W8" s="11" t="s">
        <v>73</v>
      </c>
      <c r="X8" s="11" t="s">
        <v>32</v>
      </c>
      <c r="Y8" s="11" t="s">
        <v>70</v>
      </c>
      <c r="Z8" s="11" t="s">
        <v>87</v>
      </c>
      <c r="AA8" s="11" t="s">
        <v>99</v>
      </c>
      <c r="AB8" s="11" t="s">
        <v>40</v>
      </c>
      <c r="AC8" s="11" t="s">
        <v>37</v>
      </c>
      <c r="AD8" s="11" t="s">
        <v>63</v>
      </c>
      <c r="AE8" s="11" t="s">
        <v>100</v>
      </c>
      <c r="AF8" s="11"/>
      <c r="AG8" s="11"/>
      <c r="AH8" s="11"/>
      <c r="AI8" s="15" t="s">
        <v>101</v>
      </c>
    </row>
    <row r="9" spans="1:35" ht="15.75" x14ac:dyDescent="0.25">
      <c r="A9" s="11" t="s">
        <v>102</v>
      </c>
      <c r="B9" s="11" t="s">
        <v>49</v>
      </c>
      <c r="C9" s="11" t="s">
        <v>103</v>
      </c>
      <c r="D9" s="11" t="s">
        <v>3743</v>
      </c>
      <c r="E9" s="11" t="s">
        <v>3744</v>
      </c>
      <c r="F9" s="11" t="s">
        <v>30</v>
      </c>
      <c r="G9" s="11" t="s">
        <v>3747</v>
      </c>
      <c r="H9" s="16" t="s">
        <v>32</v>
      </c>
      <c r="I9" s="16" t="s">
        <v>52</v>
      </c>
      <c r="J9" s="16" t="s">
        <v>32</v>
      </c>
      <c r="K9" s="16" t="s">
        <v>104</v>
      </c>
      <c r="L9" s="16" t="s">
        <v>59</v>
      </c>
      <c r="M9" s="16" t="s">
        <v>35</v>
      </c>
      <c r="O9" s="8" t="s">
        <v>55</v>
      </c>
      <c r="Q9" s="11" t="s">
        <v>56</v>
      </c>
      <c r="R9" s="11" t="s">
        <v>32</v>
      </c>
      <c r="S9" s="11" t="s">
        <v>79</v>
      </c>
      <c r="T9" s="11" t="s">
        <v>32</v>
      </c>
      <c r="U9" s="11" t="s">
        <v>32</v>
      </c>
      <c r="V9" s="11" t="s">
        <v>40</v>
      </c>
      <c r="W9" s="11" t="s">
        <v>73</v>
      </c>
      <c r="X9" s="11" t="s">
        <v>32</v>
      </c>
      <c r="Y9" s="11" t="s">
        <v>70</v>
      </c>
      <c r="Z9" s="11" t="s">
        <v>87</v>
      </c>
      <c r="AA9" s="11" t="s">
        <v>106</v>
      </c>
      <c r="AB9" s="11" t="s">
        <v>63</v>
      </c>
      <c r="AC9" s="11" t="s">
        <v>37</v>
      </c>
      <c r="AD9" s="11" t="s">
        <v>63</v>
      </c>
      <c r="AE9" s="11" t="s">
        <v>64</v>
      </c>
      <c r="AF9" s="11" t="s">
        <v>47</v>
      </c>
      <c r="AG9" s="11" t="s">
        <v>40</v>
      </c>
      <c r="AH9" s="11" t="s">
        <v>63</v>
      </c>
      <c r="AI9" s="11" t="s">
        <v>107</v>
      </c>
    </row>
    <row r="10" spans="1:35" ht="15.75" x14ac:dyDescent="0.25">
      <c r="A10" s="11" t="s">
        <v>108</v>
      </c>
      <c r="B10" s="11" t="s">
        <v>49</v>
      </c>
      <c r="C10" s="11" t="s">
        <v>29</v>
      </c>
      <c r="D10" s="11" t="s">
        <v>3743</v>
      </c>
      <c r="E10" s="11" t="s">
        <v>3745</v>
      </c>
      <c r="F10" s="11" t="s">
        <v>30</v>
      </c>
      <c r="G10" s="11" t="s">
        <v>3746</v>
      </c>
      <c r="H10" s="16" t="s">
        <v>32</v>
      </c>
      <c r="I10" s="16" t="s">
        <v>52</v>
      </c>
      <c r="J10" s="16" t="s">
        <v>32</v>
      </c>
      <c r="K10" s="16" t="s">
        <v>53</v>
      </c>
      <c r="L10" s="16" t="s">
        <v>59</v>
      </c>
      <c r="M10" s="16" t="s">
        <v>109</v>
      </c>
      <c r="O10" s="8" t="s">
        <v>86</v>
      </c>
      <c r="Q10" s="11" t="s">
        <v>94</v>
      </c>
      <c r="R10" s="11" t="s">
        <v>32</v>
      </c>
      <c r="S10" s="11" t="s">
        <v>79</v>
      </c>
      <c r="T10" s="11" t="s">
        <v>32</v>
      </c>
      <c r="U10" s="11" t="s">
        <v>37</v>
      </c>
      <c r="V10" s="11" t="s">
        <v>70</v>
      </c>
      <c r="W10" s="11" t="s">
        <v>73</v>
      </c>
      <c r="X10" s="11" t="s">
        <v>32</v>
      </c>
      <c r="Y10" s="11" t="s">
        <v>70</v>
      </c>
      <c r="Z10" s="11" t="s">
        <v>42</v>
      </c>
      <c r="AA10" s="11" t="s">
        <v>111</v>
      </c>
      <c r="AB10" s="11" t="s">
        <v>63</v>
      </c>
      <c r="AC10" s="11" t="s">
        <v>37</v>
      </c>
      <c r="AD10" s="11" t="s">
        <v>66</v>
      </c>
      <c r="AE10" s="11" t="s">
        <v>77</v>
      </c>
      <c r="AF10" s="11" t="s">
        <v>47</v>
      </c>
      <c r="AG10" s="11" t="s">
        <v>62</v>
      </c>
      <c r="AH10" s="11" t="s">
        <v>66</v>
      </c>
      <c r="AI10" s="11"/>
    </row>
    <row r="11" spans="1:35" ht="15.75" x14ac:dyDescent="0.25">
      <c r="A11" s="11" t="s">
        <v>112</v>
      </c>
      <c r="B11" s="11" t="s">
        <v>49</v>
      </c>
      <c r="C11" s="11" t="s">
        <v>103</v>
      </c>
      <c r="D11" s="11" t="s">
        <v>51</v>
      </c>
      <c r="E11" s="11" t="s">
        <v>3744</v>
      </c>
      <c r="F11" s="11" t="s">
        <v>30</v>
      </c>
      <c r="G11" s="11" t="s">
        <v>3746</v>
      </c>
      <c r="H11" s="16" t="s">
        <v>37</v>
      </c>
      <c r="I11" s="16" t="s">
        <v>31</v>
      </c>
      <c r="J11" s="16" t="s">
        <v>32</v>
      </c>
      <c r="K11" s="16" t="s">
        <v>33</v>
      </c>
      <c r="L11" s="16" t="s">
        <v>59</v>
      </c>
      <c r="M11" s="16" t="s">
        <v>35</v>
      </c>
      <c r="O11" s="8" t="s">
        <v>86</v>
      </c>
      <c r="Q11" s="11" t="s">
        <v>38</v>
      </c>
      <c r="R11" s="11" t="s">
        <v>32</v>
      </c>
      <c r="S11" s="11" t="s">
        <v>97</v>
      </c>
      <c r="T11" s="11" t="s">
        <v>32</v>
      </c>
      <c r="U11" s="11" t="s">
        <v>37</v>
      </c>
      <c r="V11" s="11" t="s">
        <v>40</v>
      </c>
      <c r="W11" s="11" t="s">
        <v>73</v>
      </c>
      <c r="X11" s="11" t="s">
        <v>32</v>
      </c>
      <c r="Y11" s="11" t="s">
        <v>70</v>
      </c>
      <c r="Z11" s="11" t="s">
        <v>42</v>
      </c>
      <c r="AA11" s="11" t="s">
        <v>44</v>
      </c>
      <c r="AB11" s="11" t="s">
        <v>40</v>
      </c>
      <c r="AC11" s="11" t="s">
        <v>37</v>
      </c>
      <c r="AD11" s="11" t="s">
        <v>40</v>
      </c>
      <c r="AE11" s="11" t="s">
        <v>77</v>
      </c>
      <c r="AF11" s="11" t="s">
        <v>89</v>
      </c>
      <c r="AG11" s="11" t="s">
        <v>62</v>
      </c>
      <c r="AH11" s="11" t="s">
        <v>62</v>
      </c>
      <c r="AI11" s="11"/>
    </row>
    <row r="12" spans="1:35" ht="15.75" x14ac:dyDescent="0.25">
      <c r="A12" s="11" t="s">
        <v>114</v>
      </c>
      <c r="B12" s="11" t="s">
        <v>49</v>
      </c>
      <c r="C12" s="11" t="s">
        <v>29</v>
      </c>
      <c r="D12" s="11" t="s">
        <v>51</v>
      </c>
      <c r="E12" s="11" t="s">
        <v>3744</v>
      </c>
      <c r="F12" s="11" t="s">
        <v>50</v>
      </c>
      <c r="G12" s="11" t="s">
        <v>3747</v>
      </c>
      <c r="H12" s="16" t="s">
        <v>37</v>
      </c>
      <c r="I12" s="16" t="s">
        <v>52</v>
      </c>
      <c r="J12" s="16" t="s">
        <v>32</v>
      </c>
      <c r="K12" s="16" t="s">
        <v>53</v>
      </c>
      <c r="L12" s="16" t="s">
        <v>34</v>
      </c>
      <c r="M12" s="16" t="s">
        <v>35</v>
      </c>
      <c r="O12" s="8" t="s">
        <v>55</v>
      </c>
      <c r="Q12" s="11" t="s">
        <v>56</v>
      </c>
      <c r="R12" s="11" t="s">
        <v>32</v>
      </c>
      <c r="S12" s="11" t="s">
        <v>79</v>
      </c>
      <c r="T12" s="11" t="s">
        <v>32</v>
      </c>
      <c r="U12" s="11" t="s">
        <v>37</v>
      </c>
      <c r="V12" s="11" t="s">
        <v>70</v>
      </c>
      <c r="W12" s="11" t="s">
        <v>73</v>
      </c>
      <c r="X12" s="11" t="s">
        <v>32</v>
      </c>
      <c r="Y12" s="11" t="s">
        <v>81</v>
      </c>
      <c r="Z12" s="11" t="s">
        <v>42</v>
      </c>
      <c r="AA12" s="11" t="s">
        <v>44</v>
      </c>
      <c r="AB12" s="11" t="s">
        <v>45</v>
      </c>
      <c r="AC12" s="11" t="s">
        <v>37</v>
      </c>
      <c r="AD12" s="11" t="s">
        <v>40</v>
      </c>
      <c r="AE12" s="11" t="s">
        <v>46</v>
      </c>
      <c r="AF12" s="11" t="s">
        <v>115</v>
      </c>
      <c r="AG12" s="11" t="s">
        <v>45</v>
      </c>
      <c r="AH12" s="11" t="s">
        <v>63</v>
      </c>
      <c r="AI12" s="11"/>
    </row>
    <row r="13" spans="1:35" ht="18.95" customHeight="1" x14ac:dyDescent="0.25">
      <c r="A13" s="11" t="s">
        <v>116</v>
      </c>
      <c r="B13" s="11" t="s">
        <v>28</v>
      </c>
      <c r="C13" s="11" t="s">
        <v>29</v>
      </c>
      <c r="D13" s="11" t="s">
        <v>51</v>
      </c>
      <c r="E13" s="11" t="s">
        <v>3744</v>
      </c>
      <c r="F13" s="11" t="s">
        <v>30</v>
      </c>
      <c r="G13" s="11" t="s">
        <v>3746</v>
      </c>
      <c r="H13" s="16" t="s">
        <v>32</v>
      </c>
      <c r="I13" s="16" t="s">
        <v>52</v>
      </c>
      <c r="J13" s="16" t="s">
        <v>32</v>
      </c>
      <c r="K13" s="16" t="s">
        <v>104</v>
      </c>
      <c r="L13" s="16" t="s">
        <v>59</v>
      </c>
      <c r="M13" s="16" t="s">
        <v>92</v>
      </c>
      <c r="O13" s="8" t="s">
        <v>86</v>
      </c>
      <c r="Q13" s="11" t="s">
        <v>117</v>
      </c>
      <c r="R13" s="11" t="s">
        <v>37</v>
      </c>
      <c r="S13" s="11" t="s">
        <v>57</v>
      </c>
      <c r="T13" s="11" t="s">
        <v>32</v>
      </c>
      <c r="U13" s="11" t="s">
        <v>37</v>
      </c>
      <c r="V13" s="11" t="s">
        <v>70</v>
      </c>
      <c r="W13" s="11" t="s">
        <v>118</v>
      </c>
      <c r="X13" s="11" t="s">
        <v>32</v>
      </c>
      <c r="Y13" s="11" t="s">
        <v>70</v>
      </c>
      <c r="Z13" s="11" t="s">
        <v>87</v>
      </c>
      <c r="AA13" s="11" t="s">
        <v>111</v>
      </c>
      <c r="AB13" s="11" t="s">
        <v>45</v>
      </c>
      <c r="AC13" s="11" t="s">
        <v>37</v>
      </c>
      <c r="AD13" s="11" t="s">
        <v>40</v>
      </c>
      <c r="AE13" s="11" t="s">
        <v>77</v>
      </c>
      <c r="AF13" s="11" t="s">
        <v>47</v>
      </c>
      <c r="AG13" s="11" t="s">
        <v>63</v>
      </c>
      <c r="AH13" s="11" t="s">
        <v>40</v>
      </c>
      <c r="AI13" s="15" t="s">
        <v>120</v>
      </c>
    </row>
    <row r="14" spans="1:35" ht="15.75" x14ac:dyDescent="0.25">
      <c r="A14" s="11" t="s">
        <v>121</v>
      </c>
      <c r="B14" s="11" t="s">
        <v>28</v>
      </c>
      <c r="C14" s="11" t="s">
        <v>29</v>
      </c>
      <c r="D14" s="11" t="s">
        <v>51</v>
      </c>
      <c r="E14" s="11" t="s">
        <v>3744</v>
      </c>
      <c r="F14" s="11" t="s">
        <v>30</v>
      </c>
      <c r="G14" s="11" t="s">
        <v>3746</v>
      </c>
      <c r="H14" s="16" t="s">
        <v>32</v>
      </c>
      <c r="I14" s="16" t="s">
        <v>52</v>
      </c>
      <c r="J14" s="16" t="s">
        <v>32</v>
      </c>
      <c r="K14" s="16" t="s">
        <v>104</v>
      </c>
      <c r="L14" s="16" t="s">
        <v>70</v>
      </c>
      <c r="M14" s="16" t="s">
        <v>122</v>
      </c>
      <c r="O14" s="8" t="s">
        <v>86</v>
      </c>
      <c r="Q14" s="11" t="s">
        <v>71</v>
      </c>
      <c r="R14" s="11" t="s">
        <v>37</v>
      </c>
      <c r="S14" s="11" t="s">
        <v>57</v>
      </c>
      <c r="T14" s="11" t="s">
        <v>37</v>
      </c>
      <c r="U14" s="11" t="s">
        <v>32</v>
      </c>
      <c r="V14" s="11" t="s">
        <v>66</v>
      </c>
      <c r="W14" s="11" t="s">
        <v>80</v>
      </c>
      <c r="X14" s="11" t="s">
        <v>32</v>
      </c>
      <c r="Y14" s="11" t="s">
        <v>81</v>
      </c>
      <c r="Z14" s="11" t="s">
        <v>42</v>
      </c>
      <c r="AA14" s="11" t="s">
        <v>124</v>
      </c>
      <c r="AB14" s="11" t="s">
        <v>63</v>
      </c>
      <c r="AC14" s="11" t="s">
        <v>37</v>
      </c>
      <c r="AD14" s="11" t="s">
        <v>45</v>
      </c>
      <c r="AE14" s="11" t="s">
        <v>77</v>
      </c>
      <c r="AF14" s="11" t="s">
        <v>65</v>
      </c>
      <c r="AG14" s="11" t="s">
        <v>66</v>
      </c>
      <c r="AH14" s="11" t="s">
        <v>66</v>
      </c>
      <c r="AI14" s="11" t="s">
        <v>125</v>
      </c>
    </row>
    <row r="15" spans="1:35" ht="15.75" x14ac:dyDescent="0.25">
      <c r="A15" s="11" t="s">
        <v>126</v>
      </c>
      <c r="B15" s="11" t="s">
        <v>28</v>
      </c>
      <c r="C15" s="11" t="s">
        <v>29</v>
      </c>
      <c r="D15" s="11" t="s">
        <v>3743</v>
      </c>
      <c r="E15" s="11" t="s">
        <v>3744</v>
      </c>
      <c r="F15" s="11" t="s">
        <v>30</v>
      </c>
      <c r="G15" s="11" t="s">
        <v>3746</v>
      </c>
      <c r="H15" s="16" t="s">
        <v>37</v>
      </c>
      <c r="I15" s="16" t="s">
        <v>31</v>
      </c>
      <c r="J15" s="16" t="s">
        <v>32</v>
      </c>
      <c r="K15" s="16" t="s">
        <v>104</v>
      </c>
      <c r="L15" s="16" t="s">
        <v>59</v>
      </c>
      <c r="M15" s="16" t="s">
        <v>127</v>
      </c>
      <c r="O15" s="8" t="s">
        <v>55</v>
      </c>
      <c r="Q15" s="11" t="s">
        <v>94</v>
      </c>
      <c r="R15" s="11" t="s">
        <v>32</v>
      </c>
      <c r="S15" s="11" t="s">
        <v>97</v>
      </c>
      <c r="T15" s="11" t="s">
        <v>37</v>
      </c>
      <c r="U15" s="11" t="s">
        <v>37</v>
      </c>
      <c r="V15" s="11" t="s">
        <v>70</v>
      </c>
      <c r="W15" s="11" t="s">
        <v>118</v>
      </c>
      <c r="X15" s="11" t="s">
        <v>32</v>
      </c>
      <c r="Y15" s="11" t="s">
        <v>70</v>
      </c>
      <c r="Z15" s="11" t="s">
        <v>87</v>
      </c>
      <c r="AA15" s="11" t="s">
        <v>129</v>
      </c>
      <c r="AB15" s="11" t="s">
        <v>45</v>
      </c>
      <c r="AC15" s="11" t="s">
        <v>37</v>
      </c>
      <c r="AD15" s="11" t="s">
        <v>45</v>
      </c>
      <c r="AE15" s="11" t="s">
        <v>77</v>
      </c>
      <c r="AF15" s="11" t="s">
        <v>47</v>
      </c>
      <c r="AG15" s="11" t="s">
        <v>40</v>
      </c>
      <c r="AH15" s="11" t="s">
        <v>63</v>
      </c>
      <c r="AI15" s="11"/>
    </row>
    <row r="16" spans="1:35" ht="15.75" x14ac:dyDescent="0.25">
      <c r="A16" s="11" t="s">
        <v>130</v>
      </c>
      <c r="B16" s="11" t="s">
        <v>49</v>
      </c>
      <c r="C16" s="11" t="s">
        <v>103</v>
      </c>
      <c r="D16" s="11" t="s">
        <v>51</v>
      </c>
      <c r="E16" s="11" t="s">
        <v>3744</v>
      </c>
      <c r="F16" s="11" t="s">
        <v>30</v>
      </c>
      <c r="G16" s="11" t="s">
        <v>3747</v>
      </c>
      <c r="H16" s="16" t="s">
        <v>32</v>
      </c>
      <c r="I16" s="16" t="s">
        <v>131</v>
      </c>
      <c r="J16" s="16" t="s">
        <v>32</v>
      </c>
      <c r="K16" s="16" t="s">
        <v>132</v>
      </c>
      <c r="L16" s="16" t="s">
        <v>34</v>
      </c>
      <c r="M16" s="16" t="s">
        <v>85</v>
      </c>
      <c r="O16" s="8" t="s">
        <v>93</v>
      </c>
      <c r="Q16" s="11" t="s">
        <v>56</v>
      </c>
      <c r="R16" s="11" t="s">
        <v>32</v>
      </c>
      <c r="S16" s="11" t="s">
        <v>79</v>
      </c>
      <c r="T16" s="11" t="s">
        <v>32</v>
      </c>
      <c r="U16" s="11" t="s">
        <v>37</v>
      </c>
      <c r="V16" s="11" t="s">
        <v>66</v>
      </c>
      <c r="W16" s="11" t="s">
        <v>80</v>
      </c>
      <c r="X16" s="11" t="s">
        <v>32</v>
      </c>
      <c r="Y16" s="11" t="s">
        <v>133</v>
      </c>
      <c r="Z16" s="11" t="s">
        <v>87</v>
      </c>
      <c r="AA16" s="11" t="s">
        <v>44</v>
      </c>
      <c r="AB16" s="11" t="s">
        <v>45</v>
      </c>
      <c r="AC16" s="11" t="s">
        <v>37</v>
      </c>
      <c r="AD16" s="11" t="s">
        <v>45</v>
      </c>
      <c r="AE16" s="11" t="s">
        <v>46</v>
      </c>
      <c r="AF16" s="11" t="s">
        <v>47</v>
      </c>
      <c r="AG16" s="11" t="s">
        <v>66</v>
      </c>
      <c r="AH16" s="11" t="s">
        <v>66</v>
      </c>
      <c r="AI16" s="11" t="s">
        <v>135</v>
      </c>
    </row>
    <row r="17" spans="1:35" ht="15.75" x14ac:dyDescent="0.25">
      <c r="A17" s="11" t="s">
        <v>136</v>
      </c>
      <c r="B17" s="11" t="s">
        <v>49</v>
      </c>
      <c r="C17" s="11" t="s">
        <v>29</v>
      </c>
      <c r="D17" s="11" t="s">
        <v>3741</v>
      </c>
      <c r="E17" s="11" t="s">
        <v>3744</v>
      </c>
      <c r="F17" s="11" t="s">
        <v>30</v>
      </c>
      <c r="G17" s="11" t="s">
        <v>3746</v>
      </c>
      <c r="H17" s="16" t="s">
        <v>37</v>
      </c>
      <c r="I17" s="16" t="s">
        <v>52</v>
      </c>
      <c r="J17" s="16" t="s">
        <v>32</v>
      </c>
      <c r="K17" s="16" t="s">
        <v>53</v>
      </c>
      <c r="L17" s="16" t="s">
        <v>34</v>
      </c>
      <c r="M17" s="16" t="s">
        <v>137</v>
      </c>
      <c r="O17" s="8" t="s">
        <v>86</v>
      </c>
      <c r="Q17" s="11" t="s">
        <v>117</v>
      </c>
      <c r="R17" s="11" t="s">
        <v>32</v>
      </c>
      <c r="S17" s="11" t="s">
        <v>57</v>
      </c>
      <c r="T17" s="11" t="s">
        <v>37</v>
      </c>
      <c r="U17" s="11" t="s">
        <v>37</v>
      </c>
      <c r="V17" s="11" t="s">
        <v>66</v>
      </c>
      <c r="W17" s="11" t="s">
        <v>73</v>
      </c>
      <c r="X17" s="11" t="s">
        <v>32</v>
      </c>
      <c r="Y17" s="11" t="s">
        <v>70</v>
      </c>
      <c r="Z17" s="11" t="s">
        <v>42</v>
      </c>
      <c r="AA17" s="11" t="s">
        <v>44</v>
      </c>
      <c r="AB17" s="11" t="s">
        <v>40</v>
      </c>
      <c r="AC17" s="11" t="s">
        <v>37</v>
      </c>
      <c r="AD17" s="11" t="s">
        <v>63</v>
      </c>
      <c r="AE17" s="11" t="s">
        <v>77</v>
      </c>
      <c r="AF17" s="11" t="s">
        <v>47</v>
      </c>
      <c r="AG17" s="11" t="s">
        <v>66</v>
      </c>
      <c r="AH17" s="11" t="s">
        <v>63</v>
      </c>
      <c r="AI17" s="11"/>
    </row>
    <row r="18" spans="1:35" ht="15.75" x14ac:dyDescent="0.25">
      <c r="A18" s="11" t="s">
        <v>139</v>
      </c>
      <c r="B18" s="11" t="s">
        <v>28</v>
      </c>
      <c r="C18" s="11" t="s">
        <v>103</v>
      </c>
      <c r="D18" s="11" t="s">
        <v>3743</v>
      </c>
      <c r="E18" s="11" t="s">
        <v>3744</v>
      </c>
      <c r="F18" s="11" t="s">
        <v>30</v>
      </c>
      <c r="G18" s="11" t="s">
        <v>3746</v>
      </c>
      <c r="H18" s="16" t="s">
        <v>37</v>
      </c>
      <c r="I18" s="16" t="s">
        <v>52</v>
      </c>
      <c r="J18" s="16" t="s">
        <v>32</v>
      </c>
      <c r="K18" s="16" t="s">
        <v>53</v>
      </c>
      <c r="L18" s="16" t="s">
        <v>34</v>
      </c>
      <c r="M18" s="16" t="s">
        <v>35</v>
      </c>
      <c r="O18" s="8" t="s">
        <v>55</v>
      </c>
      <c r="Q18" s="11" t="s">
        <v>71</v>
      </c>
      <c r="R18" s="11" t="s">
        <v>37</v>
      </c>
      <c r="S18" s="11" t="s">
        <v>140</v>
      </c>
      <c r="T18" s="11" t="s">
        <v>37</v>
      </c>
      <c r="U18" s="11" t="s">
        <v>37</v>
      </c>
      <c r="V18" s="11" t="s">
        <v>66</v>
      </c>
      <c r="W18" s="11" t="s">
        <v>73</v>
      </c>
      <c r="X18" s="11" t="s">
        <v>32</v>
      </c>
      <c r="Y18" s="11" t="s">
        <v>59</v>
      </c>
      <c r="Z18" s="11" t="s">
        <v>42</v>
      </c>
      <c r="AA18" s="11" t="s">
        <v>142</v>
      </c>
      <c r="AB18" s="11" t="s">
        <v>45</v>
      </c>
      <c r="AC18" s="11" t="s">
        <v>37</v>
      </c>
      <c r="AD18" s="11" t="s">
        <v>63</v>
      </c>
      <c r="AE18" s="11" t="s">
        <v>77</v>
      </c>
      <c r="AF18" s="11" t="s">
        <v>89</v>
      </c>
      <c r="AG18" s="11" t="s">
        <v>66</v>
      </c>
      <c r="AH18" s="11" t="s">
        <v>66</v>
      </c>
      <c r="AI18" s="11" t="s">
        <v>143</v>
      </c>
    </row>
    <row r="19" spans="1:35" ht="15.75" x14ac:dyDescent="0.25">
      <c r="A19" s="11" t="s">
        <v>144</v>
      </c>
      <c r="B19" s="11" t="s">
        <v>28</v>
      </c>
      <c r="C19" s="11" t="s">
        <v>103</v>
      </c>
      <c r="D19" s="11" t="s">
        <v>3743</v>
      </c>
      <c r="E19" s="11" t="s">
        <v>3744</v>
      </c>
      <c r="F19" s="11" t="s">
        <v>30</v>
      </c>
      <c r="G19" s="11" t="s">
        <v>3747</v>
      </c>
      <c r="H19" s="16" t="s">
        <v>32</v>
      </c>
      <c r="I19" s="16" t="s">
        <v>52</v>
      </c>
      <c r="J19" s="16" t="s">
        <v>37</v>
      </c>
      <c r="K19" s="16" t="s">
        <v>33</v>
      </c>
      <c r="L19" s="16" t="s">
        <v>59</v>
      </c>
      <c r="M19" s="16" t="s">
        <v>92</v>
      </c>
      <c r="O19" s="8" t="s">
        <v>86</v>
      </c>
      <c r="Q19" s="11" t="s">
        <v>94</v>
      </c>
      <c r="R19" s="11" t="s">
        <v>32</v>
      </c>
      <c r="S19" s="11" t="s">
        <v>79</v>
      </c>
      <c r="T19" s="11" t="s">
        <v>32</v>
      </c>
      <c r="U19" s="11" t="s">
        <v>37</v>
      </c>
      <c r="V19" s="11" t="s">
        <v>66</v>
      </c>
      <c r="W19" s="11" t="s">
        <v>80</v>
      </c>
      <c r="X19" s="11" t="s">
        <v>32</v>
      </c>
      <c r="Y19" s="11" t="s">
        <v>59</v>
      </c>
      <c r="Z19" s="11" t="s">
        <v>87</v>
      </c>
      <c r="AA19" s="11" t="s">
        <v>124</v>
      </c>
      <c r="AB19" s="11" t="s">
        <v>62</v>
      </c>
      <c r="AC19" s="11" t="s">
        <v>37</v>
      </c>
      <c r="AD19" s="11" t="s">
        <v>40</v>
      </c>
      <c r="AE19" s="11" t="s">
        <v>77</v>
      </c>
      <c r="AF19" s="11" t="s">
        <v>89</v>
      </c>
      <c r="AG19" s="11" t="s">
        <v>66</v>
      </c>
      <c r="AH19" s="11" t="s">
        <v>63</v>
      </c>
      <c r="AI19" s="11" t="s">
        <v>145</v>
      </c>
    </row>
    <row r="20" spans="1:35" ht="63" x14ac:dyDescent="0.25">
      <c r="A20" s="11" t="s">
        <v>146</v>
      </c>
      <c r="B20" s="11" t="s">
        <v>49</v>
      </c>
      <c r="C20" s="11" t="s">
        <v>103</v>
      </c>
      <c r="D20" s="11" t="s">
        <v>3743</v>
      </c>
      <c r="E20" s="11" t="s">
        <v>3745</v>
      </c>
      <c r="F20" s="11"/>
      <c r="G20" s="11" t="s">
        <v>3746</v>
      </c>
      <c r="H20" s="16" t="s">
        <v>37</v>
      </c>
      <c r="I20" s="16" t="s">
        <v>52</v>
      </c>
      <c r="J20" s="16" t="s">
        <v>37</v>
      </c>
      <c r="K20" s="16" t="s">
        <v>104</v>
      </c>
      <c r="L20" s="16" t="s">
        <v>70</v>
      </c>
      <c r="M20" s="16" t="s">
        <v>147</v>
      </c>
      <c r="O20" s="8" t="s">
        <v>55</v>
      </c>
      <c r="Q20" s="11" t="s">
        <v>94</v>
      </c>
      <c r="R20" s="11" t="s">
        <v>32</v>
      </c>
      <c r="S20" s="11" t="s">
        <v>97</v>
      </c>
      <c r="T20" s="11" t="s">
        <v>32</v>
      </c>
      <c r="U20" s="11" t="s">
        <v>37</v>
      </c>
      <c r="V20" s="11" t="s">
        <v>70</v>
      </c>
      <c r="W20" s="11" t="s">
        <v>118</v>
      </c>
      <c r="X20" s="11" t="s">
        <v>37</v>
      </c>
      <c r="Y20" s="11" t="s">
        <v>59</v>
      </c>
      <c r="Z20" s="11" t="s">
        <v>74</v>
      </c>
      <c r="AA20" s="11" t="s">
        <v>76</v>
      </c>
      <c r="AB20" s="11" t="s">
        <v>63</v>
      </c>
      <c r="AC20" s="11" t="s">
        <v>37</v>
      </c>
      <c r="AD20" s="11" t="s">
        <v>40</v>
      </c>
      <c r="AE20" s="11" t="s">
        <v>77</v>
      </c>
      <c r="AF20" s="11" t="s">
        <v>89</v>
      </c>
      <c r="AG20" s="11" t="s">
        <v>62</v>
      </c>
      <c r="AH20" s="11" t="s">
        <v>62</v>
      </c>
      <c r="AI20" s="15" t="s">
        <v>149</v>
      </c>
    </row>
    <row r="21" spans="1:35" ht="15.75" x14ac:dyDescent="0.25">
      <c r="A21" s="11" t="s">
        <v>150</v>
      </c>
      <c r="B21" s="11" t="s">
        <v>28</v>
      </c>
      <c r="C21" s="11" t="s">
        <v>103</v>
      </c>
      <c r="D21" s="11" t="s">
        <v>51</v>
      </c>
      <c r="E21" s="11" t="s">
        <v>3744</v>
      </c>
      <c r="F21" s="11" t="s">
        <v>30</v>
      </c>
      <c r="G21" s="11" t="s">
        <v>3746</v>
      </c>
      <c r="H21" s="16" t="s">
        <v>37</v>
      </c>
      <c r="I21" s="16" t="s">
        <v>151</v>
      </c>
      <c r="J21" s="16" t="s">
        <v>32</v>
      </c>
      <c r="K21" s="16" t="s">
        <v>104</v>
      </c>
      <c r="L21" s="16" t="s">
        <v>34</v>
      </c>
      <c r="M21" s="16" t="s">
        <v>85</v>
      </c>
      <c r="O21" s="8" t="s">
        <v>86</v>
      </c>
      <c r="Q21" s="11" t="s">
        <v>71</v>
      </c>
      <c r="R21" s="11" t="s">
        <v>37</v>
      </c>
      <c r="S21" s="11" t="s">
        <v>39</v>
      </c>
      <c r="T21" s="11" t="s">
        <v>37</v>
      </c>
      <c r="U21" s="11" t="s">
        <v>37</v>
      </c>
      <c r="V21" s="11" t="s">
        <v>66</v>
      </c>
      <c r="W21" s="11" t="s">
        <v>80</v>
      </c>
      <c r="X21" s="11" t="s">
        <v>32</v>
      </c>
      <c r="Y21" s="11" t="s">
        <v>34</v>
      </c>
      <c r="Z21" s="11" t="s">
        <v>87</v>
      </c>
      <c r="AA21" s="11" t="s">
        <v>44</v>
      </c>
      <c r="AB21" s="11" t="s">
        <v>40</v>
      </c>
      <c r="AC21" s="11" t="s">
        <v>37</v>
      </c>
      <c r="AD21" s="11" t="s">
        <v>63</v>
      </c>
      <c r="AE21" s="11" t="s">
        <v>77</v>
      </c>
      <c r="AF21" s="11" t="s">
        <v>47</v>
      </c>
      <c r="AG21" s="11" t="s">
        <v>63</v>
      </c>
      <c r="AH21" s="11" t="s">
        <v>63</v>
      </c>
      <c r="AI21" s="11" t="s">
        <v>153</v>
      </c>
    </row>
    <row r="22" spans="1:35" ht="15.75" x14ac:dyDescent="0.25">
      <c r="A22" s="11" t="s">
        <v>154</v>
      </c>
      <c r="B22" s="11" t="s">
        <v>28</v>
      </c>
      <c r="C22" s="11" t="s">
        <v>103</v>
      </c>
      <c r="D22" s="11" t="s">
        <v>51</v>
      </c>
      <c r="E22" s="11" t="s">
        <v>3744</v>
      </c>
      <c r="F22" s="11" t="s">
        <v>30</v>
      </c>
      <c r="G22" s="11" t="s">
        <v>3747</v>
      </c>
      <c r="H22" s="16" t="s">
        <v>32</v>
      </c>
      <c r="I22" s="16" t="s">
        <v>31</v>
      </c>
      <c r="J22" s="16" t="s">
        <v>32</v>
      </c>
      <c r="K22" s="16" t="s">
        <v>53</v>
      </c>
      <c r="L22" s="16" t="s">
        <v>34</v>
      </c>
      <c r="M22" s="16" t="s">
        <v>85</v>
      </c>
      <c r="O22" s="8" t="s">
        <v>86</v>
      </c>
      <c r="Q22" s="11" t="s">
        <v>38</v>
      </c>
      <c r="R22" s="11" t="s">
        <v>37</v>
      </c>
      <c r="S22" s="11" t="s">
        <v>57</v>
      </c>
      <c r="T22" s="11" t="s">
        <v>32</v>
      </c>
      <c r="U22" s="11" t="s">
        <v>37</v>
      </c>
      <c r="V22" s="11" t="s">
        <v>70</v>
      </c>
      <c r="W22" s="11" t="s">
        <v>73</v>
      </c>
      <c r="X22" s="11" t="s">
        <v>32</v>
      </c>
      <c r="Y22" s="11" t="s">
        <v>59</v>
      </c>
      <c r="Z22" s="11" t="s">
        <v>74</v>
      </c>
      <c r="AA22" s="11" t="s">
        <v>44</v>
      </c>
      <c r="AB22" s="11" t="s">
        <v>40</v>
      </c>
      <c r="AC22" s="11" t="s">
        <v>37</v>
      </c>
      <c r="AD22" s="11" t="s">
        <v>63</v>
      </c>
      <c r="AE22" s="11" t="s">
        <v>46</v>
      </c>
      <c r="AF22" s="11" t="s">
        <v>47</v>
      </c>
      <c r="AG22" s="11" t="s">
        <v>40</v>
      </c>
      <c r="AH22" s="11" t="s">
        <v>63</v>
      </c>
      <c r="AI22" s="11" t="s">
        <v>156</v>
      </c>
    </row>
    <row r="23" spans="1:35" ht="15.75" x14ac:dyDescent="0.25">
      <c r="A23" s="11" t="s">
        <v>157</v>
      </c>
      <c r="B23" s="11" t="s">
        <v>28</v>
      </c>
      <c r="C23" s="11" t="s">
        <v>103</v>
      </c>
      <c r="D23" s="11" t="s">
        <v>3743</v>
      </c>
      <c r="E23" s="11" t="s">
        <v>3744</v>
      </c>
      <c r="F23" s="11" t="s">
        <v>30</v>
      </c>
      <c r="G23" s="11" t="s">
        <v>3746</v>
      </c>
      <c r="H23" s="16" t="s">
        <v>32</v>
      </c>
      <c r="I23" s="16" t="s">
        <v>52</v>
      </c>
      <c r="J23" s="16" t="s">
        <v>32</v>
      </c>
      <c r="K23" s="16" t="s">
        <v>104</v>
      </c>
      <c r="L23" s="16" t="s">
        <v>70</v>
      </c>
      <c r="M23" s="16" t="s">
        <v>85</v>
      </c>
      <c r="O23" s="8" t="s">
        <v>55</v>
      </c>
      <c r="Q23" s="11" t="s">
        <v>38</v>
      </c>
      <c r="R23" s="11" t="s">
        <v>37</v>
      </c>
      <c r="S23" s="11" t="s">
        <v>97</v>
      </c>
      <c r="T23" s="11" t="s">
        <v>32</v>
      </c>
      <c r="U23" s="11" t="s">
        <v>37</v>
      </c>
      <c r="V23" s="11" t="s">
        <v>66</v>
      </c>
      <c r="W23" s="11" t="s">
        <v>118</v>
      </c>
      <c r="X23" s="11" t="s">
        <v>32</v>
      </c>
      <c r="Y23" s="11" t="s">
        <v>59</v>
      </c>
      <c r="Z23" s="11" t="s">
        <v>74</v>
      </c>
      <c r="AA23" s="11" t="s">
        <v>44</v>
      </c>
      <c r="AB23" s="11" t="s">
        <v>63</v>
      </c>
      <c r="AC23" s="11" t="s">
        <v>37</v>
      </c>
      <c r="AD23" s="11" t="s">
        <v>40</v>
      </c>
      <c r="AE23" s="11" t="s">
        <v>77</v>
      </c>
      <c r="AF23" s="11" t="s">
        <v>89</v>
      </c>
      <c r="AG23" s="11" t="s">
        <v>63</v>
      </c>
      <c r="AH23" s="11" t="s">
        <v>63</v>
      </c>
      <c r="AI23" s="11"/>
    </row>
    <row r="24" spans="1:35" ht="15.75" x14ac:dyDescent="0.25">
      <c r="A24" s="11" t="s">
        <v>158</v>
      </c>
      <c r="B24" s="11" t="s">
        <v>49</v>
      </c>
      <c r="C24" s="11" t="s">
        <v>29</v>
      </c>
      <c r="D24" s="11" t="s">
        <v>3743</v>
      </c>
      <c r="E24" s="11" t="s">
        <v>3745</v>
      </c>
      <c r="F24" s="11" t="s">
        <v>50</v>
      </c>
      <c r="G24" s="11" t="s">
        <v>3747</v>
      </c>
      <c r="H24" s="16" t="s">
        <v>37</v>
      </c>
      <c r="I24" s="16" t="s">
        <v>52</v>
      </c>
      <c r="J24" s="16" t="s">
        <v>32</v>
      </c>
      <c r="K24" s="16" t="s">
        <v>53</v>
      </c>
      <c r="L24" s="16" t="s">
        <v>59</v>
      </c>
      <c r="M24" s="16" t="s">
        <v>92</v>
      </c>
      <c r="O24" s="8" t="s">
        <v>86</v>
      </c>
      <c r="Q24" s="11" t="s">
        <v>38</v>
      </c>
      <c r="R24" s="11" t="s">
        <v>37</v>
      </c>
      <c r="S24" s="11" t="s">
        <v>97</v>
      </c>
      <c r="T24" s="11" t="s">
        <v>32</v>
      </c>
      <c r="U24" s="11" t="s">
        <v>37</v>
      </c>
      <c r="V24" s="11" t="s">
        <v>70</v>
      </c>
      <c r="W24" s="11" t="s">
        <v>73</v>
      </c>
      <c r="X24" s="11" t="s">
        <v>32</v>
      </c>
      <c r="Y24" s="11" t="s">
        <v>133</v>
      </c>
      <c r="Z24" s="11" t="s">
        <v>74</v>
      </c>
      <c r="AA24" s="11" t="s">
        <v>83</v>
      </c>
      <c r="AB24" s="11" t="s">
        <v>63</v>
      </c>
      <c r="AC24" s="11" t="s">
        <v>37</v>
      </c>
      <c r="AD24" s="11" t="s">
        <v>63</v>
      </c>
      <c r="AE24" s="11" t="s">
        <v>77</v>
      </c>
      <c r="AF24" s="11" t="s">
        <v>47</v>
      </c>
      <c r="AG24" s="11" t="s">
        <v>40</v>
      </c>
      <c r="AH24" s="11" t="s">
        <v>63</v>
      </c>
      <c r="AI24" s="11"/>
    </row>
    <row r="25" spans="1:35" ht="15.75" x14ac:dyDescent="0.25">
      <c r="A25" s="11" t="s">
        <v>160</v>
      </c>
      <c r="B25" s="11" t="s">
        <v>49</v>
      </c>
      <c r="C25" s="11" t="s">
        <v>29</v>
      </c>
      <c r="D25" s="11" t="s">
        <v>51</v>
      </c>
      <c r="E25" s="11" t="s">
        <v>3744</v>
      </c>
      <c r="F25" s="11" t="s">
        <v>50</v>
      </c>
      <c r="G25" s="11" t="s">
        <v>3747</v>
      </c>
      <c r="H25" s="16" t="s">
        <v>32</v>
      </c>
      <c r="I25" s="16" t="s">
        <v>52</v>
      </c>
      <c r="J25" s="16" t="s">
        <v>32</v>
      </c>
      <c r="K25" s="16" t="s">
        <v>33</v>
      </c>
      <c r="L25" s="16" t="s">
        <v>70</v>
      </c>
      <c r="M25" s="16" t="s">
        <v>122</v>
      </c>
      <c r="O25" s="8" t="s">
        <v>36</v>
      </c>
      <c r="Q25" s="11" t="s">
        <v>38</v>
      </c>
      <c r="R25" s="11" t="s">
        <v>37</v>
      </c>
      <c r="S25" s="11" t="s">
        <v>57</v>
      </c>
      <c r="T25" s="11" t="s">
        <v>32</v>
      </c>
      <c r="U25" s="11" t="s">
        <v>37</v>
      </c>
      <c r="V25" s="11" t="s">
        <v>66</v>
      </c>
      <c r="W25" s="11" t="s">
        <v>118</v>
      </c>
      <c r="X25" s="11" t="s">
        <v>37</v>
      </c>
      <c r="Y25" s="11" t="s">
        <v>59</v>
      </c>
      <c r="Z25" s="11" t="s">
        <v>74</v>
      </c>
      <c r="AA25" s="11" t="s">
        <v>124</v>
      </c>
      <c r="AB25" s="11" t="s">
        <v>62</v>
      </c>
      <c r="AC25" s="11" t="s">
        <v>37</v>
      </c>
      <c r="AD25" s="11" t="s">
        <v>66</v>
      </c>
      <c r="AE25" s="11" t="s">
        <v>46</v>
      </c>
      <c r="AF25" s="11" t="s">
        <v>89</v>
      </c>
      <c r="AG25" s="11" t="s">
        <v>66</v>
      </c>
      <c r="AH25" s="11" t="s">
        <v>66</v>
      </c>
      <c r="AI25" s="11" t="s">
        <v>32</v>
      </c>
    </row>
    <row r="26" spans="1:35" ht="15.75" x14ac:dyDescent="0.25">
      <c r="A26" s="11" t="s">
        <v>161</v>
      </c>
      <c r="B26" s="11" t="s">
        <v>49</v>
      </c>
      <c r="C26" s="11" t="s">
        <v>103</v>
      </c>
      <c r="D26" s="11" t="s">
        <v>3743</v>
      </c>
      <c r="E26" s="11" t="s">
        <v>3744</v>
      </c>
      <c r="F26" s="11" t="s">
        <v>50</v>
      </c>
      <c r="G26" s="11" t="s">
        <v>3746</v>
      </c>
      <c r="H26" s="16"/>
      <c r="I26" s="16" t="s">
        <v>52</v>
      </c>
      <c r="J26" s="16" t="s">
        <v>32</v>
      </c>
      <c r="K26" s="16" t="s">
        <v>53</v>
      </c>
      <c r="L26" s="16" t="s">
        <v>34</v>
      </c>
      <c r="M26" s="16" t="s">
        <v>109</v>
      </c>
      <c r="O26" s="8" t="s">
        <v>86</v>
      </c>
      <c r="Q26" s="11" t="s">
        <v>94</v>
      </c>
      <c r="R26" s="11" t="s">
        <v>32</v>
      </c>
      <c r="S26" s="11" t="s">
        <v>97</v>
      </c>
      <c r="T26" s="11" t="s">
        <v>32</v>
      </c>
      <c r="U26" s="11" t="s">
        <v>37</v>
      </c>
      <c r="V26" s="11" t="s">
        <v>66</v>
      </c>
      <c r="W26" s="11" t="s">
        <v>118</v>
      </c>
      <c r="X26" s="11" t="s">
        <v>32</v>
      </c>
      <c r="Y26" s="11" t="s">
        <v>70</v>
      </c>
      <c r="Z26" s="11" t="s">
        <v>87</v>
      </c>
      <c r="AA26" s="11" t="s">
        <v>162</v>
      </c>
      <c r="AB26" s="11" t="s">
        <v>40</v>
      </c>
      <c r="AC26" s="11" t="s">
        <v>37</v>
      </c>
      <c r="AD26" s="11" t="s">
        <v>40</v>
      </c>
      <c r="AE26" s="11" t="s">
        <v>64</v>
      </c>
      <c r="AF26" s="11" t="s">
        <v>89</v>
      </c>
      <c r="AG26" s="11" t="s">
        <v>63</v>
      </c>
      <c r="AH26" s="11" t="s">
        <v>63</v>
      </c>
      <c r="AI26" s="11"/>
    </row>
    <row r="27" spans="1:35" ht="15.75" x14ac:dyDescent="0.25">
      <c r="A27" s="11" t="s">
        <v>163</v>
      </c>
      <c r="B27" s="11" t="s">
        <v>49</v>
      </c>
      <c r="C27" s="11" t="s">
        <v>29</v>
      </c>
      <c r="D27" s="11" t="s">
        <v>3743</v>
      </c>
      <c r="E27" s="11" t="s">
        <v>3744</v>
      </c>
      <c r="F27" s="11" t="s">
        <v>50</v>
      </c>
      <c r="G27" s="11" t="s">
        <v>3746</v>
      </c>
      <c r="H27" s="16" t="s">
        <v>37</v>
      </c>
      <c r="I27" s="16" t="s">
        <v>52</v>
      </c>
      <c r="J27" s="16" t="s">
        <v>32</v>
      </c>
      <c r="K27" s="16" t="s">
        <v>33</v>
      </c>
      <c r="L27" s="16" t="s">
        <v>70</v>
      </c>
      <c r="M27" s="16" t="s">
        <v>127</v>
      </c>
      <c r="O27" s="8" t="s">
        <v>55</v>
      </c>
      <c r="Q27" s="11" t="s">
        <v>94</v>
      </c>
      <c r="R27" s="11" t="s">
        <v>32</v>
      </c>
      <c r="S27" s="11" t="s">
        <v>57</v>
      </c>
      <c r="T27" s="11" t="s">
        <v>32</v>
      </c>
      <c r="U27" s="11" t="s">
        <v>37</v>
      </c>
      <c r="V27" s="11" t="s">
        <v>66</v>
      </c>
      <c r="W27" s="11" t="s">
        <v>41</v>
      </c>
      <c r="X27" s="11" t="s">
        <v>32</v>
      </c>
      <c r="Y27" s="11" t="s">
        <v>81</v>
      </c>
      <c r="Z27" s="11" t="s">
        <v>42</v>
      </c>
      <c r="AA27" s="11" t="s">
        <v>164</v>
      </c>
      <c r="AB27" s="11" t="s">
        <v>40</v>
      </c>
      <c r="AC27" s="11" t="s">
        <v>37</v>
      </c>
      <c r="AD27" s="11" t="s">
        <v>62</v>
      </c>
      <c r="AE27" s="11" t="s">
        <v>100</v>
      </c>
      <c r="AF27" s="11" t="s">
        <v>47</v>
      </c>
      <c r="AG27" s="11" t="s">
        <v>66</v>
      </c>
      <c r="AH27" s="11" t="s">
        <v>66</v>
      </c>
      <c r="AI27" s="11" t="s">
        <v>32</v>
      </c>
    </row>
    <row r="28" spans="1:35" ht="15.75" x14ac:dyDescent="0.25">
      <c r="A28" s="11" t="s">
        <v>165</v>
      </c>
      <c r="B28" s="11" t="s">
        <v>49</v>
      </c>
      <c r="C28" s="11" t="s">
        <v>103</v>
      </c>
      <c r="D28" s="11" t="s">
        <v>51</v>
      </c>
      <c r="E28" s="11" t="s">
        <v>3744</v>
      </c>
      <c r="F28" s="11" t="s">
        <v>30</v>
      </c>
      <c r="G28" s="11" t="s">
        <v>3747</v>
      </c>
      <c r="H28" s="16" t="s">
        <v>32</v>
      </c>
      <c r="I28" s="16" t="s">
        <v>166</v>
      </c>
      <c r="J28" s="16" t="s">
        <v>32</v>
      </c>
      <c r="K28" s="16" t="s">
        <v>104</v>
      </c>
      <c r="L28" s="16" t="s">
        <v>59</v>
      </c>
      <c r="M28" s="16" t="s">
        <v>167</v>
      </c>
      <c r="O28" s="8" t="s">
        <v>55</v>
      </c>
      <c r="Q28" s="11" t="s">
        <v>38</v>
      </c>
      <c r="R28" s="11" t="s">
        <v>32</v>
      </c>
      <c r="S28" s="11" t="s">
        <v>79</v>
      </c>
      <c r="T28" s="11" t="s">
        <v>32</v>
      </c>
      <c r="U28" s="11" t="s">
        <v>37</v>
      </c>
      <c r="V28" s="11" t="s">
        <v>40</v>
      </c>
      <c r="W28" s="11" t="s">
        <v>41</v>
      </c>
      <c r="X28" s="11" t="s">
        <v>32</v>
      </c>
      <c r="Y28" s="11" t="s">
        <v>59</v>
      </c>
      <c r="Z28" s="11" t="s">
        <v>87</v>
      </c>
      <c r="AA28" s="11" t="s">
        <v>169</v>
      </c>
      <c r="AB28" s="11" t="s">
        <v>40</v>
      </c>
      <c r="AC28" s="11" t="s">
        <v>37</v>
      </c>
      <c r="AD28" s="11" t="s">
        <v>40</v>
      </c>
      <c r="AE28" s="11" t="s">
        <v>77</v>
      </c>
      <c r="AF28" s="11" t="s">
        <v>89</v>
      </c>
      <c r="AG28" s="11" t="s">
        <v>45</v>
      </c>
      <c r="AH28" s="11" t="s">
        <v>62</v>
      </c>
      <c r="AI28" s="11" t="s">
        <v>170</v>
      </c>
    </row>
    <row r="29" spans="1:35" ht="15.75" x14ac:dyDescent="0.25">
      <c r="A29" s="11" t="s">
        <v>171</v>
      </c>
      <c r="B29" s="11" t="s">
        <v>28</v>
      </c>
      <c r="C29" s="11" t="s">
        <v>103</v>
      </c>
      <c r="D29" s="11" t="s">
        <v>51</v>
      </c>
      <c r="E29" s="11" t="s">
        <v>3745</v>
      </c>
      <c r="F29" s="11" t="s">
        <v>30</v>
      </c>
      <c r="G29" s="11" t="s">
        <v>3746</v>
      </c>
      <c r="H29" s="16" t="s">
        <v>32</v>
      </c>
      <c r="I29" s="16" t="s">
        <v>52</v>
      </c>
      <c r="J29" s="16" t="s">
        <v>32</v>
      </c>
      <c r="K29" s="16" t="s">
        <v>104</v>
      </c>
      <c r="L29" s="16" t="s">
        <v>59</v>
      </c>
      <c r="M29" s="16" t="s">
        <v>85</v>
      </c>
      <c r="O29" s="8" t="s">
        <v>55</v>
      </c>
      <c r="Q29" s="11" t="s">
        <v>38</v>
      </c>
      <c r="R29" s="11" t="s">
        <v>32</v>
      </c>
      <c r="S29" s="11" t="s">
        <v>79</v>
      </c>
      <c r="T29" s="11" t="s">
        <v>32</v>
      </c>
      <c r="U29" s="11" t="s">
        <v>37</v>
      </c>
      <c r="V29" s="11" t="s">
        <v>70</v>
      </c>
      <c r="W29" s="11" t="s">
        <v>80</v>
      </c>
      <c r="X29" s="11" t="s">
        <v>32</v>
      </c>
      <c r="Y29" s="11" t="s">
        <v>59</v>
      </c>
      <c r="Z29" s="11" t="s">
        <v>172</v>
      </c>
      <c r="AA29" s="11" t="s">
        <v>174</v>
      </c>
      <c r="AB29" s="11" t="s">
        <v>40</v>
      </c>
      <c r="AC29" s="11" t="s">
        <v>37</v>
      </c>
      <c r="AD29" s="11" t="s">
        <v>62</v>
      </c>
      <c r="AE29" s="11" t="s">
        <v>46</v>
      </c>
      <c r="AF29" s="11" t="s">
        <v>47</v>
      </c>
      <c r="AG29" s="11" t="s">
        <v>40</v>
      </c>
      <c r="AH29" s="11" t="s">
        <v>62</v>
      </c>
      <c r="AI29" s="11"/>
    </row>
    <row r="30" spans="1:35" ht="15.75" x14ac:dyDescent="0.25">
      <c r="A30" s="11" t="s">
        <v>175</v>
      </c>
      <c r="B30" s="11" t="s">
        <v>28</v>
      </c>
      <c r="C30" s="11" t="s">
        <v>103</v>
      </c>
      <c r="D30" s="11" t="s">
        <v>3743</v>
      </c>
      <c r="E30" s="11" t="s">
        <v>3744</v>
      </c>
      <c r="F30" s="11" t="s">
        <v>30</v>
      </c>
      <c r="G30" s="11" t="s">
        <v>3746</v>
      </c>
      <c r="H30" s="16" t="s">
        <v>37</v>
      </c>
      <c r="I30" s="16" t="s">
        <v>52</v>
      </c>
      <c r="J30" s="16" t="s">
        <v>37</v>
      </c>
      <c r="K30" s="16" t="s">
        <v>33</v>
      </c>
      <c r="L30" s="16" t="s">
        <v>34</v>
      </c>
      <c r="M30" s="16" t="s">
        <v>122</v>
      </c>
      <c r="O30" s="8" t="s">
        <v>86</v>
      </c>
      <c r="Q30" s="11" t="s">
        <v>38</v>
      </c>
      <c r="R30" s="11" t="s">
        <v>32</v>
      </c>
      <c r="S30" s="11" t="s">
        <v>97</v>
      </c>
      <c r="T30" s="11" t="s">
        <v>32</v>
      </c>
      <c r="U30" s="11" t="s">
        <v>37</v>
      </c>
      <c r="V30" s="11" t="s">
        <v>70</v>
      </c>
      <c r="W30" s="11" t="s">
        <v>41</v>
      </c>
      <c r="X30" s="11" t="s">
        <v>37</v>
      </c>
      <c r="Y30" s="11" t="s">
        <v>70</v>
      </c>
      <c r="Z30" s="11" t="s">
        <v>87</v>
      </c>
      <c r="AA30" s="11" t="s">
        <v>61</v>
      </c>
      <c r="AB30" s="11" t="s">
        <v>40</v>
      </c>
      <c r="AC30" s="11" t="s">
        <v>37</v>
      </c>
      <c r="AD30" s="11" t="s">
        <v>40</v>
      </c>
      <c r="AE30" s="11" t="s">
        <v>64</v>
      </c>
      <c r="AF30" s="11" t="s">
        <v>177</v>
      </c>
      <c r="AG30" s="11" t="s">
        <v>62</v>
      </c>
      <c r="AH30" s="11" t="s">
        <v>63</v>
      </c>
      <c r="AI30" s="11"/>
    </row>
    <row r="31" spans="1:35" ht="15.75" x14ac:dyDescent="0.25">
      <c r="A31" s="11" t="s">
        <v>178</v>
      </c>
      <c r="B31" s="11" t="s">
        <v>49</v>
      </c>
      <c r="C31" s="11" t="s">
        <v>103</v>
      </c>
      <c r="D31" s="11" t="s">
        <v>51</v>
      </c>
      <c r="E31" s="11" t="s">
        <v>3745</v>
      </c>
      <c r="F31" s="11" t="s">
        <v>50</v>
      </c>
      <c r="G31" s="11" t="s">
        <v>3746</v>
      </c>
      <c r="H31" s="16" t="s">
        <v>37</v>
      </c>
      <c r="I31" s="16" t="s">
        <v>52</v>
      </c>
      <c r="J31" s="16" t="s">
        <v>32</v>
      </c>
      <c r="K31" s="16" t="s">
        <v>33</v>
      </c>
      <c r="L31" s="16" t="s">
        <v>70</v>
      </c>
      <c r="M31" s="16" t="s">
        <v>127</v>
      </c>
      <c r="O31" s="8" t="s">
        <v>55</v>
      </c>
      <c r="Q31" s="11" t="s">
        <v>56</v>
      </c>
      <c r="R31" s="11" t="s">
        <v>37</v>
      </c>
      <c r="S31" s="11" t="s">
        <v>97</v>
      </c>
      <c r="T31" s="11" t="s">
        <v>32</v>
      </c>
      <c r="U31" s="11" t="s">
        <v>32</v>
      </c>
      <c r="V31" s="11" t="s">
        <v>70</v>
      </c>
      <c r="W31" s="11" t="s">
        <v>73</v>
      </c>
      <c r="X31" s="11" t="s">
        <v>32</v>
      </c>
      <c r="Y31" s="11" t="s">
        <v>70</v>
      </c>
      <c r="Z31" s="11" t="s">
        <v>74</v>
      </c>
      <c r="AA31" s="11" t="s">
        <v>180</v>
      </c>
      <c r="AB31" s="11" t="s">
        <v>40</v>
      </c>
      <c r="AC31" s="11" t="s">
        <v>37</v>
      </c>
      <c r="AD31" s="11" t="s">
        <v>45</v>
      </c>
      <c r="AE31" s="11" t="s">
        <v>77</v>
      </c>
      <c r="AF31" s="11" t="s">
        <v>177</v>
      </c>
      <c r="AG31" s="11" t="s">
        <v>66</v>
      </c>
      <c r="AH31" s="11" t="s">
        <v>66</v>
      </c>
      <c r="AI31" s="11" t="s">
        <v>181</v>
      </c>
    </row>
    <row r="32" spans="1:35" ht="15.75" x14ac:dyDescent="0.25">
      <c r="A32" s="11" t="s">
        <v>182</v>
      </c>
      <c r="B32" s="11" t="s">
        <v>28</v>
      </c>
      <c r="C32" s="11" t="s">
        <v>103</v>
      </c>
      <c r="D32" s="11" t="s">
        <v>51</v>
      </c>
      <c r="E32" s="11" t="s">
        <v>3744</v>
      </c>
      <c r="F32" s="11" t="s">
        <v>30</v>
      </c>
      <c r="G32" s="11" t="s">
        <v>3747</v>
      </c>
      <c r="H32" s="16" t="s">
        <v>32</v>
      </c>
      <c r="I32" s="16" t="s">
        <v>52</v>
      </c>
      <c r="J32" s="16" t="s">
        <v>32</v>
      </c>
      <c r="K32" s="16" t="s">
        <v>104</v>
      </c>
      <c r="L32" s="16" t="s">
        <v>59</v>
      </c>
      <c r="M32" s="16" t="s">
        <v>109</v>
      </c>
      <c r="O32" s="8" t="s">
        <v>55</v>
      </c>
      <c r="Q32" s="11" t="s">
        <v>94</v>
      </c>
      <c r="R32" s="11" t="s">
        <v>32</v>
      </c>
      <c r="S32" s="11" t="s">
        <v>97</v>
      </c>
      <c r="T32" s="11" t="s">
        <v>32</v>
      </c>
      <c r="U32" s="11" t="s">
        <v>32</v>
      </c>
      <c r="V32" s="11" t="s">
        <v>66</v>
      </c>
      <c r="W32" s="11" t="s">
        <v>118</v>
      </c>
      <c r="X32" s="11" t="s">
        <v>37</v>
      </c>
      <c r="Y32" s="11" t="s">
        <v>59</v>
      </c>
      <c r="Z32" s="11" t="s">
        <v>74</v>
      </c>
      <c r="AA32" s="11" t="s">
        <v>183</v>
      </c>
      <c r="AB32" s="11" t="s">
        <v>63</v>
      </c>
      <c r="AC32" s="11" t="s">
        <v>37</v>
      </c>
      <c r="AD32" s="11" t="s">
        <v>45</v>
      </c>
      <c r="AE32" s="11" t="s">
        <v>77</v>
      </c>
      <c r="AF32" s="11" t="s">
        <v>89</v>
      </c>
      <c r="AG32" s="11" t="s">
        <v>40</v>
      </c>
      <c r="AH32" s="11" t="s">
        <v>63</v>
      </c>
      <c r="AI32" s="11"/>
    </row>
    <row r="33" spans="1:35" ht="15.75" x14ac:dyDescent="0.25">
      <c r="A33" s="11" t="s">
        <v>184</v>
      </c>
      <c r="B33" s="11" t="s">
        <v>28</v>
      </c>
      <c r="C33" s="11" t="s">
        <v>103</v>
      </c>
      <c r="D33" s="11" t="s">
        <v>51</v>
      </c>
      <c r="E33" s="11" t="s">
        <v>3744</v>
      </c>
      <c r="F33" s="11" t="s">
        <v>30</v>
      </c>
      <c r="G33" s="11" t="s">
        <v>3746</v>
      </c>
      <c r="H33" s="16" t="s">
        <v>37</v>
      </c>
      <c r="I33" s="16" t="s">
        <v>69</v>
      </c>
      <c r="J33" s="16" t="s">
        <v>32</v>
      </c>
      <c r="K33" s="16" t="s">
        <v>33</v>
      </c>
      <c r="L33" s="16" t="s">
        <v>34</v>
      </c>
      <c r="M33" s="16" t="s">
        <v>85</v>
      </c>
      <c r="O33" s="8" t="s">
        <v>86</v>
      </c>
      <c r="Q33" s="11" t="s">
        <v>38</v>
      </c>
      <c r="R33" s="11" t="s">
        <v>37</v>
      </c>
      <c r="S33" s="11" t="s">
        <v>97</v>
      </c>
      <c r="T33" s="11" t="s">
        <v>37</v>
      </c>
      <c r="U33" s="11" t="s">
        <v>37</v>
      </c>
      <c r="V33" s="11" t="s">
        <v>40</v>
      </c>
      <c r="W33" s="11" t="s">
        <v>118</v>
      </c>
      <c r="X33" s="11" t="s">
        <v>32</v>
      </c>
      <c r="Y33" s="11" t="s">
        <v>70</v>
      </c>
      <c r="Z33" s="11" t="s">
        <v>185</v>
      </c>
      <c r="AA33" s="11" t="s">
        <v>187</v>
      </c>
      <c r="AB33" s="11" t="s">
        <v>40</v>
      </c>
      <c r="AC33" s="11" t="s">
        <v>37</v>
      </c>
      <c r="AD33" s="11" t="s">
        <v>45</v>
      </c>
      <c r="AE33" s="11" t="s">
        <v>46</v>
      </c>
      <c r="AF33" s="11" t="s">
        <v>47</v>
      </c>
      <c r="AG33" s="11" t="s">
        <v>63</v>
      </c>
      <c r="AH33" s="11" t="s">
        <v>40</v>
      </c>
      <c r="AI33" s="11" t="s">
        <v>32</v>
      </c>
    </row>
    <row r="34" spans="1:35" ht="15.75" x14ac:dyDescent="0.25">
      <c r="A34" s="11" t="s">
        <v>188</v>
      </c>
      <c r="B34" s="11" t="s">
        <v>49</v>
      </c>
      <c r="C34" s="11" t="s">
        <v>29</v>
      </c>
      <c r="D34" s="11" t="s">
        <v>3743</v>
      </c>
      <c r="E34" s="11" t="s">
        <v>3744</v>
      </c>
      <c r="F34" s="11" t="s">
        <v>50</v>
      </c>
      <c r="G34" s="11" t="s">
        <v>3746</v>
      </c>
      <c r="H34" s="16" t="s">
        <v>37</v>
      </c>
      <c r="I34" s="16" t="s">
        <v>31</v>
      </c>
      <c r="J34" s="16" t="s">
        <v>32</v>
      </c>
      <c r="K34" s="16" t="s">
        <v>104</v>
      </c>
      <c r="L34" s="16" t="s">
        <v>34</v>
      </c>
      <c r="M34" s="16" t="s">
        <v>85</v>
      </c>
      <c r="O34" s="8" t="s">
        <v>55</v>
      </c>
      <c r="Q34" s="11" t="s">
        <v>38</v>
      </c>
      <c r="R34" s="11" t="s">
        <v>32</v>
      </c>
      <c r="S34" s="11" t="s">
        <v>97</v>
      </c>
      <c r="T34" s="11" t="s">
        <v>37</v>
      </c>
      <c r="U34" s="11" t="s">
        <v>32</v>
      </c>
      <c r="V34" s="11" t="s">
        <v>70</v>
      </c>
      <c r="W34" s="11" t="s">
        <v>80</v>
      </c>
      <c r="X34" s="11" t="s">
        <v>32</v>
      </c>
      <c r="Y34" s="11" t="s">
        <v>34</v>
      </c>
      <c r="Z34" s="11" t="s">
        <v>74</v>
      </c>
      <c r="AA34" s="11" t="s">
        <v>44</v>
      </c>
      <c r="AB34" s="11" t="s">
        <v>63</v>
      </c>
      <c r="AC34" s="11" t="s">
        <v>37</v>
      </c>
      <c r="AD34" s="11" t="s">
        <v>40</v>
      </c>
      <c r="AE34" s="11" t="s">
        <v>100</v>
      </c>
      <c r="AF34" s="11" t="s">
        <v>89</v>
      </c>
      <c r="AG34" s="11" t="s">
        <v>63</v>
      </c>
      <c r="AH34" s="11" t="s">
        <v>62</v>
      </c>
      <c r="AI34" s="11" t="s">
        <v>32</v>
      </c>
    </row>
    <row r="35" spans="1:35" ht="15.75" x14ac:dyDescent="0.25">
      <c r="A35" s="11" t="s">
        <v>189</v>
      </c>
      <c r="B35" s="11" t="s">
        <v>28</v>
      </c>
      <c r="C35" s="11" t="s">
        <v>103</v>
      </c>
      <c r="D35" s="11" t="s">
        <v>3741</v>
      </c>
      <c r="E35" s="11" t="s">
        <v>3744</v>
      </c>
      <c r="F35" s="11" t="s">
        <v>30</v>
      </c>
      <c r="G35" s="11" t="s">
        <v>3747</v>
      </c>
      <c r="H35" s="16" t="s">
        <v>37</v>
      </c>
      <c r="I35" s="16" t="s">
        <v>52</v>
      </c>
      <c r="J35" s="16" t="s">
        <v>32</v>
      </c>
      <c r="K35" s="16" t="s">
        <v>104</v>
      </c>
      <c r="L35" s="16" t="s">
        <v>59</v>
      </c>
      <c r="M35" s="16" t="s">
        <v>85</v>
      </c>
      <c r="O35" s="8" t="s">
        <v>86</v>
      </c>
      <c r="Q35" s="11" t="s">
        <v>117</v>
      </c>
      <c r="R35" s="11" t="s">
        <v>37</v>
      </c>
      <c r="S35" s="11" t="s">
        <v>57</v>
      </c>
      <c r="T35" s="11" t="s">
        <v>37</v>
      </c>
      <c r="U35" s="11" t="s">
        <v>37</v>
      </c>
      <c r="V35" s="11" t="s">
        <v>70</v>
      </c>
      <c r="W35" s="11" t="s">
        <v>118</v>
      </c>
      <c r="X35" s="11" t="s">
        <v>32</v>
      </c>
      <c r="Y35" s="11" t="s">
        <v>70</v>
      </c>
      <c r="Z35" s="11" t="s">
        <v>87</v>
      </c>
      <c r="AA35" s="11" t="s">
        <v>180</v>
      </c>
      <c r="AB35" s="11" t="s">
        <v>40</v>
      </c>
      <c r="AC35" s="11" t="s">
        <v>32</v>
      </c>
      <c r="AD35" s="11" t="s">
        <v>45</v>
      </c>
      <c r="AE35" s="11" t="s">
        <v>64</v>
      </c>
      <c r="AF35" s="11" t="s">
        <v>177</v>
      </c>
      <c r="AG35" s="11" t="s">
        <v>63</v>
      </c>
      <c r="AH35" s="11" t="s">
        <v>40</v>
      </c>
      <c r="AI35" s="11" t="s">
        <v>191</v>
      </c>
    </row>
    <row r="36" spans="1:35" ht="15.75" x14ac:dyDescent="0.25">
      <c r="A36" s="11" t="s">
        <v>192</v>
      </c>
      <c r="B36" s="11" t="s">
        <v>49</v>
      </c>
      <c r="C36" s="11" t="s">
        <v>103</v>
      </c>
      <c r="D36" s="11" t="s">
        <v>3741</v>
      </c>
      <c r="E36" s="11" t="s">
        <v>3744</v>
      </c>
      <c r="F36" s="11" t="s">
        <v>50</v>
      </c>
      <c r="G36" s="11" t="s">
        <v>3746</v>
      </c>
      <c r="H36" s="16" t="s">
        <v>32</v>
      </c>
      <c r="I36" s="16" t="s">
        <v>193</v>
      </c>
      <c r="J36" s="16" t="s">
        <v>32</v>
      </c>
      <c r="K36" s="16" t="s">
        <v>194</v>
      </c>
      <c r="L36" s="16" t="s">
        <v>70</v>
      </c>
      <c r="M36" s="16"/>
      <c r="O36" s="8" t="s">
        <v>55</v>
      </c>
      <c r="Q36" s="11" t="s">
        <v>38</v>
      </c>
      <c r="R36" s="11" t="s">
        <v>32</v>
      </c>
      <c r="S36" s="11" t="s">
        <v>97</v>
      </c>
      <c r="T36" s="11" t="s">
        <v>32</v>
      </c>
      <c r="U36" s="11" t="s">
        <v>37</v>
      </c>
      <c r="V36" s="11" t="s">
        <v>66</v>
      </c>
      <c r="W36" s="11"/>
      <c r="X36" s="11" t="s">
        <v>32</v>
      </c>
      <c r="Y36" s="11" t="s">
        <v>59</v>
      </c>
      <c r="Z36" s="11" t="s">
        <v>87</v>
      </c>
      <c r="AA36" s="11" t="s">
        <v>196</v>
      </c>
      <c r="AB36" s="11" t="s">
        <v>63</v>
      </c>
      <c r="AC36" s="11" t="s">
        <v>37</v>
      </c>
      <c r="AD36" s="11" t="s">
        <v>63</v>
      </c>
      <c r="AE36" s="11" t="s">
        <v>77</v>
      </c>
      <c r="AF36" s="11" t="s">
        <v>177</v>
      </c>
      <c r="AG36" s="11" t="s">
        <v>40</v>
      </c>
      <c r="AH36" s="11" t="s">
        <v>63</v>
      </c>
      <c r="AI36" s="11"/>
    </row>
    <row r="37" spans="1:35" ht="15.75" x14ac:dyDescent="0.25">
      <c r="A37" s="11" t="s">
        <v>197</v>
      </c>
      <c r="B37" s="11" t="s">
        <v>49</v>
      </c>
      <c r="C37" s="11" t="s">
        <v>103</v>
      </c>
      <c r="D37" s="11" t="s">
        <v>3743</v>
      </c>
      <c r="E37" s="11" t="s">
        <v>3744</v>
      </c>
      <c r="F37" s="11" t="s">
        <v>50</v>
      </c>
      <c r="G37" s="11" t="s">
        <v>3747</v>
      </c>
      <c r="H37" s="16" t="s">
        <v>37</v>
      </c>
      <c r="I37" s="16" t="s">
        <v>52</v>
      </c>
      <c r="J37" s="16" t="s">
        <v>37</v>
      </c>
      <c r="K37" s="16" t="s">
        <v>53</v>
      </c>
      <c r="L37" s="16" t="s">
        <v>81</v>
      </c>
      <c r="M37" s="16" t="s">
        <v>147</v>
      </c>
      <c r="O37" s="8" t="s">
        <v>86</v>
      </c>
      <c r="Q37" s="11" t="s">
        <v>38</v>
      </c>
      <c r="R37" s="11" t="s">
        <v>37</v>
      </c>
      <c r="S37" s="11" t="s">
        <v>57</v>
      </c>
      <c r="T37" s="11" t="s">
        <v>32</v>
      </c>
      <c r="U37" s="11" t="s">
        <v>32</v>
      </c>
      <c r="V37" s="11" t="s">
        <v>66</v>
      </c>
      <c r="W37" s="11" t="s">
        <v>73</v>
      </c>
      <c r="X37" s="11" t="s">
        <v>37</v>
      </c>
      <c r="Y37" s="11" t="s">
        <v>70</v>
      </c>
      <c r="Z37" s="11" t="s">
        <v>87</v>
      </c>
      <c r="AA37" s="11" t="s">
        <v>198</v>
      </c>
      <c r="AB37" s="11" t="s">
        <v>62</v>
      </c>
      <c r="AC37" s="11" t="s">
        <v>37</v>
      </c>
      <c r="AD37" s="11" t="s">
        <v>63</v>
      </c>
      <c r="AE37" s="11" t="s">
        <v>64</v>
      </c>
      <c r="AF37" s="11" t="s">
        <v>89</v>
      </c>
      <c r="AG37" s="11" t="s">
        <v>63</v>
      </c>
      <c r="AH37" s="11" t="s">
        <v>63</v>
      </c>
      <c r="AI37" s="11" t="s">
        <v>199</v>
      </c>
    </row>
    <row r="38" spans="1:35" ht="15.75" x14ac:dyDescent="0.25">
      <c r="A38" s="11" t="s">
        <v>200</v>
      </c>
      <c r="B38" s="11" t="s">
        <v>201</v>
      </c>
      <c r="C38" s="11" t="s">
        <v>103</v>
      </c>
      <c r="D38" s="11" t="s">
        <v>51</v>
      </c>
      <c r="E38" s="11" t="s">
        <v>3744</v>
      </c>
      <c r="F38" s="11" t="s">
        <v>30</v>
      </c>
      <c r="G38" s="11" t="s">
        <v>3747</v>
      </c>
      <c r="H38" s="16" t="s">
        <v>37</v>
      </c>
      <c r="I38" s="16" t="s">
        <v>52</v>
      </c>
      <c r="J38" s="16" t="s">
        <v>32</v>
      </c>
      <c r="K38" s="16" t="s">
        <v>53</v>
      </c>
      <c r="L38" s="16" t="s">
        <v>34</v>
      </c>
      <c r="M38" s="16" t="s">
        <v>85</v>
      </c>
      <c r="O38" s="8" t="s">
        <v>86</v>
      </c>
      <c r="Q38" s="11" t="s">
        <v>117</v>
      </c>
      <c r="R38" s="11" t="s">
        <v>32</v>
      </c>
      <c r="S38" s="11" t="s">
        <v>57</v>
      </c>
      <c r="T38" s="11" t="s">
        <v>37</v>
      </c>
      <c r="U38" s="11" t="s">
        <v>37</v>
      </c>
      <c r="V38" s="11" t="s">
        <v>70</v>
      </c>
      <c r="W38" s="11" t="s">
        <v>73</v>
      </c>
      <c r="X38" s="11" t="s">
        <v>32</v>
      </c>
      <c r="Y38" s="11" t="s">
        <v>59</v>
      </c>
      <c r="Z38" s="11" t="s">
        <v>42</v>
      </c>
      <c r="AA38" s="11" t="s">
        <v>202</v>
      </c>
      <c r="AB38" s="11" t="s">
        <v>40</v>
      </c>
      <c r="AC38" s="11" t="s">
        <v>37</v>
      </c>
      <c r="AD38" s="11" t="s">
        <v>40</v>
      </c>
      <c r="AE38" s="11" t="s">
        <v>64</v>
      </c>
      <c r="AF38" s="11" t="s">
        <v>89</v>
      </c>
      <c r="AG38" s="11" t="s">
        <v>63</v>
      </c>
      <c r="AH38" s="11" t="s">
        <v>63</v>
      </c>
      <c r="AI38" s="11"/>
    </row>
    <row r="39" spans="1:35" ht="15.75" x14ac:dyDescent="0.25">
      <c r="A39" s="11" t="s">
        <v>203</v>
      </c>
      <c r="B39" s="11" t="s">
        <v>28</v>
      </c>
      <c r="C39" s="11" t="s">
        <v>29</v>
      </c>
      <c r="D39" s="11" t="s">
        <v>3743</v>
      </c>
      <c r="E39" s="11" t="s">
        <v>3744</v>
      </c>
      <c r="F39" s="11" t="s">
        <v>30</v>
      </c>
      <c r="G39" s="11" t="s">
        <v>3746</v>
      </c>
      <c r="H39" s="16" t="s">
        <v>37</v>
      </c>
      <c r="I39" s="16" t="s">
        <v>52</v>
      </c>
      <c r="J39" s="16" t="s">
        <v>37</v>
      </c>
      <c r="K39" s="16" t="s">
        <v>132</v>
      </c>
      <c r="L39" s="16" t="s">
        <v>34</v>
      </c>
      <c r="M39" s="16" t="s">
        <v>85</v>
      </c>
      <c r="O39" s="8" t="s">
        <v>86</v>
      </c>
      <c r="Q39" s="11" t="s">
        <v>117</v>
      </c>
      <c r="R39" s="11" t="s">
        <v>32</v>
      </c>
      <c r="S39" s="11" t="s">
        <v>97</v>
      </c>
      <c r="T39" s="11" t="s">
        <v>32</v>
      </c>
      <c r="U39" s="11" t="s">
        <v>37</v>
      </c>
      <c r="V39" s="11" t="s">
        <v>70</v>
      </c>
      <c r="W39" s="11" t="s">
        <v>80</v>
      </c>
      <c r="X39" s="11" t="s">
        <v>37</v>
      </c>
      <c r="Y39" s="11" t="s">
        <v>59</v>
      </c>
      <c r="Z39" s="11" t="s">
        <v>87</v>
      </c>
      <c r="AA39" s="11" t="s">
        <v>205</v>
      </c>
      <c r="AB39" s="11" t="s">
        <v>63</v>
      </c>
      <c r="AC39" s="11" t="s">
        <v>37</v>
      </c>
      <c r="AD39" s="11" t="s">
        <v>62</v>
      </c>
      <c r="AE39" s="11" t="s">
        <v>77</v>
      </c>
      <c r="AF39" s="11" t="s">
        <v>89</v>
      </c>
      <c r="AG39" s="11" t="s">
        <v>45</v>
      </c>
      <c r="AH39" s="11" t="s">
        <v>62</v>
      </c>
      <c r="AI39" s="11" t="s">
        <v>206</v>
      </c>
    </row>
    <row r="40" spans="1:35" ht="15.75" x14ac:dyDescent="0.25">
      <c r="A40" s="11" t="s">
        <v>207</v>
      </c>
      <c r="B40" s="11" t="s">
        <v>28</v>
      </c>
      <c r="C40" s="11" t="s">
        <v>103</v>
      </c>
      <c r="D40" s="11" t="s">
        <v>51</v>
      </c>
      <c r="E40" s="11" t="s">
        <v>3744</v>
      </c>
      <c r="F40" s="11" t="s">
        <v>30</v>
      </c>
      <c r="G40" s="11" t="s">
        <v>3746</v>
      </c>
      <c r="H40" s="16" t="s">
        <v>32</v>
      </c>
      <c r="I40" s="16" t="s">
        <v>52</v>
      </c>
      <c r="J40" s="16" t="s">
        <v>32</v>
      </c>
      <c r="K40" s="16" t="s">
        <v>132</v>
      </c>
      <c r="L40" s="16" t="s">
        <v>59</v>
      </c>
      <c r="M40" s="16" t="s">
        <v>85</v>
      </c>
      <c r="O40" s="8" t="s">
        <v>86</v>
      </c>
      <c r="Q40" s="11" t="s">
        <v>94</v>
      </c>
      <c r="R40" s="11" t="s">
        <v>32</v>
      </c>
      <c r="S40" s="11" t="s">
        <v>97</v>
      </c>
      <c r="T40" s="11" t="s">
        <v>32</v>
      </c>
      <c r="U40" s="11" t="s">
        <v>37</v>
      </c>
      <c r="V40" s="11" t="s">
        <v>70</v>
      </c>
      <c r="W40" s="11" t="s">
        <v>118</v>
      </c>
      <c r="X40" s="11" t="s">
        <v>32</v>
      </c>
      <c r="Y40" s="11" t="s">
        <v>59</v>
      </c>
      <c r="Z40" s="11" t="s">
        <v>87</v>
      </c>
      <c r="AA40" s="11" t="s">
        <v>209</v>
      </c>
      <c r="AB40" s="11" t="s">
        <v>40</v>
      </c>
      <c r="AC40" s="11" t="s">
        <v>37</v>
      </c>
      <c r="AD40" s="11" t="s">
        <v>45</v>
      </c>
      <c r="AE40" s="11" t="s">
        <v>46</v>
      </c>
      <c r="AF40" s="11" t="s">
        <v>115</v>
      </c>
      <c r="AG40" s="11" t="s">
        <v>63</v>
      </c>
      <c r="AH40" s="11" t="s">
        <v>40</v>
      </c>
      <c r="AI40" s="11"/>
    </row>
    <row r="41" spans="1:35" ht="15.75" x14ac:dyDescent="0.25">
      <c r="A41" s="11" t="s">
        <v>210</v>
      </c>
      <c r="B41" s="11" t="s">
        <v>28</v>
      </c>
      <c r="C41" s="11" t="s">
        <v>103</v>
      </c>
      <c r="D41" s="11" t="s">
        <v>3743</v>
      </c>
      <c r="E41" s="11" t="s">
        <v>3744</v>
      </c>
      <c r="F41" s="11" t="s">
        <v>30</v>
      </c>
      <c r="G41" s="11" t="s">
        <v>3746</v>
      </c>
      <c r="H41" s="16" t="s">
        <v>37</v>
      </c>
      <c r="I41" s="16" t="s">
        <v>52</v>
      </c>
      <c r="J41" s="16" t="s">
        <v>32</v>
      </c>
      <c r="K41" s="16" t="s">
        <v>104</v>
      </c>
      <c r="L41" s="16" t="s">
        <v>59</v>
      </c>
      <c r="M41" s="16" t="s">
        <v>211</v>
      </c>
      <c r="O41" s="8" t="s">
        <v>86</v>
      </c>
      <c r="Q41" s="11" t="s">
        <v>117</v>
      </c>
      <c r="R41" s="11" t="s">
        <v>37</v>
      </c>
      <c r="S41" s="11" t="s">
        <v>57</v>
      </c>
      <c r="T41" s="11" t="s">
        <v>32</v>
      </c>
      <c r="U41" s="11" t="s">
        <v>37</v>
      </c>
      <c r="V41" s="11" t="s">
        <v>70</v>
      </c>
      <c r="W41" s="11" t="s">
        <v>41</v>
      </c>
      <c r="X41" s="11" t="s">
        <v>37</v>
      </c>
      <c r="Y41" s="11" t="s">
        <v>59</v>
      </c>
      <c r="Z41" s="11" t="s">
        <v>87</v>
      </c>
      <c r="AA41" s="11" t="s">
        <v>187</v>
      </c>
      <c r="AB41" s="11" t="s">
        <v>40</v>
      </c>
      <c r="AC41" s="11" t="s">
        <v>37</v>
      </c>
      <c r="AD41" s="11" t="s">
        <v>40</v>
      </c>
      <c r="AE41" s="11" t="s">
        <v>77</v>
      </c>
      <c r="AF41" s="11" t="s">
        <v>47</v>
      </c>
      <c r="AG41" s="11" t="s">
        <v>63</v>
      </c>
      <c r="AH41" s="11" t="s">
        <v>45</v>
      </c>
      <c r="AI41" s="11"/>
    </row>
    <row r="42" spans="1:35" ht="15.75" x14ac:dyDescent="0.25">
      <c r="A42" s="11" t="s">
        <v>212</v>
      </c>
      <c r="B42" s="11" t="s">
        <v>28</v>
      </c>
      <c r="C42" s="11" t="s">
        <v>29</v>
      </c>
      <c r="D42" s="11" t="s">
        <v>3743</v>
      </c>
      <c r="E42" s="11" t="s">
        <v>3744</v>
      </c>
      <c r="F42" s="11" t="s">
        <v>30</v>
      </c>
      <c r="G42" s="11" t="s">
        <v>3747</v>
      </c>
      <c r="H42" s="16" t="s">
        <v>37</v>
      </c>
      <c r="I42" s="16" t="s">
        <v>52</v>
      </c>
      <c r="J42" s="16" t="s">
        <v>32</v>
      </c>
      <c r="K42" s="16" t="s">
        <v>53</v>
      </c>
      <c r="L42" s="16" t="s">
        <v>34</v>
      </c>
      <c r="M42" s="16" t="s">
        <v>211</v>
      </c>
      <c r="O42" s="8" t="s">
        <v>36</v>
      </c>
      <c r="Q42" s="11" t="s">
        <v>117</v>
      </c>
      <c r="R42" s="11" t="s">
        <v>37</v>
      </c>
      <c r="S42" s="11" t="s">
        <v>97</v>
      </c>
      <c r="T42" s="11" t="s">
        <v>32</v>
      </c>
      <c r="U42" s="11" t="s">
        <v>37</v>
      </c>
      <c r="V42" s="11" t="s">
        <v>66</v>
      </c>
      <c r="W42" s="11" t="s">
        <v>41</v>
      </c>
      <c r="X42" s="11" t="s">
        <v>32</v>
      </c>
      <c r="Y42" s="11" t="s">
        <v>133</v>
      </c>
      <c r="Z42" s="11" t="s">
        <v>42</v>
      </c>
      <c r="AA42" s="11" t="s">
        <v>83</v>
      </c>
      <c r="AB42" s="11" t="s">
        <v>40</v>
      </c>
      <c r="AC42" s="11" t="s">
        <v>37</v>
      </c>
      <c r="AD42" s="11" t="s">
        <v>63</v>
      </c>
      <c r="AE42" s="11" t="s">
        <v>46</v>
      </c>
      <c r="AF42" s="11" t="s">
        <v>47</v>
      </c>
      <c r="AG42" s="11" t="s">
        <v>62</v>
      </c>
      <c r="AH42" s="11" t="s">
        <v>62</v>
      </c>
      <c r="AI42" s="11" t="s">
        <v>214</v>
      </c>
    </row>
    <row r="43" spans="1:35" ht="15.75" x14ac:dyDescent="0.25">
      <c r="A43" s="11" t="s">
        <v>215</v>
      </c>
      <c r="B43" s="11" t="s">
        <v>201</v>
      </c>
      <c r="C43" s="11" t="s">
        <v>103</v>
      </c>
      <c r="D43" s="11" t="s">
        <v>51</v>
      </c>
      <c r="E43" s="11" t="s">
        <v>3744</v>
      </c>
      <c r="F43" s="11" t="s">
        <v>30</v>
      </c>
      <c r="G43" s="11" t="s">
        <v>3747</v>
      </c>
      <c r="H43" s="16" t="s">
        <v>37</v>
      </c>
      <c r="I43" s="16" t="s">
        <v>52</v>
      </c>
      <c r="J43" s="16" t="s">
        <v>32</v>
      </c>
      <c r="K43" s="16" t="s">
        <v>33</v>
      </c>
      <c r="L43" s="16" t="s">
        <v>59</v>
      </c>
      <c r="M43" s="16" t="s">
        <v>85</v>
      </c>
      <c r="Q43" s="11" t="s">
        <v>38</v>
      </c>
      <c r="R43" s="11" t="s">
        <v>32</v>
      </c>
      <c r="S43" s="11" t="s">
        <v>57</v>
      </c>
      <c r="T43" s="11" t="s">
        <v>32</v>
      </c>
      <c r="U43" s="11" t="s">
        <v>37</v>
      </c>
      <c r="V43" s="11" t="s">
        <v>70</v>
      </c>
      <c r="W43" s="11" t="s">
        <v>80</v>
      </c>
      <c r="X43" s="11" t="s">
        <v>32</v>
      </c>
      <c r="Y43" s="11" t="s">
        <v>59</v>
      </c>
      <c r="Z43" s="11" t="s">
        <v>87</v>
      </c>
      <c r="AA43" s="11" t="s">
        <v>44</v>
      </c>
      <c r="AB43" s="11" t="s">
        <v>63</v>
      </c>
      <c r="AC43" s="11" t="s">
        <v>37</v>
      </c>
      <c r="AD43" s="11" t="s">
        <v>45</v>
      </c>
      <c r="AE43" s="11" t="s">
        <v>46</v>
      </c>
      <c r="AF43" s="11" t="s">
        <v>89</v>
      </c>
      <c r="AG43" s="11" t="s">
        <v>62</v>
      </c>
      <c r="AH43" s="11" t="s">
        <v>62</v>
      </c>
      <c r="AI43" s="11"/>
    </row>
    <row r="44" spans="1:35" ht="15.75" x14ac:dyDescent="0.25">
      <c r="A44" s="11" t="s">
        <v>216</v>
      </c>
      <c r="B44" s="11" t="s">
        <v>49</v>
      </c>
      <c r="C44" s="11" t="s">
        <v>29</v>
      </c>
      <c r="D44" s="11" t="s">
        <v>3743</v>
      </c>
      <c r="E44" s="11" t="s">
        <v>3744</v>
      </c>
      <c r="F44" s="11" t="s">
        <v>30</v>
      </c>
      <c r="G44" s="11" t="s">
        <v>3746</v>
      </c>
      <c r="H44" s="16" t="s">
        <v>37</v>
      </c>
      <c r="I44" s="16" t="s">
        <v>52</v>
      </c>
      <c r="J44" s="16" t="s">
        <v>37</v>
      </c>
      <c r="K44" s="16" t="s">
        <v>53</v>
      </c>
      <c r="L44" s="16" t="s">
        <v>34</v>
      </c>
      <c r="M44" s="16" t="s">
        <v>92</v>
      </c>
      <c r="O44" s="8" t="s">
        <v>36</v>
      </c>
      <c r="Q44" s="11" t="s">
        <v>71</v>
      </c>
      <c r="R44" s="11" t="s">
        <v>37</v>
      </c>
      <c r="S44" s="11" t="s">
        <v>140</v>
      </c>
      <c r="T44" s="11" t="s">
        <v>37</v>
      </c>
      <c r="U44" s="11" t="s">
        <v>37</v>
      </c>
      <c r="V44" s="11" t="s">
        <v>66</v>
      </c>
      <c r="W44" s="11" t="s">
        <v>58</v>
      </c>
      <c r="X44" s="11" t="s">
        <v>37</v>
      </c>
      <c r="Y44" s="11" t="s">
        <v>59</v>
      </c>
      <c r="Z44" s="11" t="s">
        <v>42</v>
      </c>
      <c r="AA44" s="11" t="s">
        <v>218</v>
      </c>
      <c r="AB44" s="11" t="s">
        <v>63</v>
      </c>
      <c r="AC44" s="11" t="s">
        <v>37</v>
      </c>
      <c r="AD44" s="11" t="s">
        <v>45</v>
      </c>
      <c r="AE44" s="11" t="s">
        <v>64</v>
      </c>
      <c r="AF44" s="11" t="s">
        <v>89</v>
      </c>
      <c r="AG44" s="11" t="s">
        <v>63</v>
      </c>
      <c r="AH44" s="11" t="s">
        <v>40</v>
      </c>
      <c r="AI44" s="11"/>
    </row>
    <row r="45" spans="1:35" ht="15.75" x14ac:dyDescent="0.25">
      <c r="A45" s="11" t="s">
        <v>219</v>
      </c>
      <c r="B45" s="11" t="s">
        <v>28</v>
      </c>
      <c r="C45" s="11" t="s">
        <v>103</v>
      </c>
      <c r="D45" s="11" t="s">
        <v>3742</v>
      </c>
      <c r="E45" s="11" t="s">
        <v>3744</v>
      </c>
      <c r="F45" s="11" t="s">
        <v>30</v>
      </c>
      <c r="G45" s="11" t="s">
        <v>3746</v>
      </c>
      <c r="H45" s="16" t="s">
        <v>37</v>
      </c>
      <c r="I45" s="16" t="s">
        <v>52</v>
      </c>
      <c r="J45" s="16" t="s">
        <v>32</v>
      </c>
      <c r="K45" s="16" t="s">
        <v>33</v>
      </c>
      <c r="L45" s="16" t="s">
        <v>59</v>
      </c>
      <c r="M45" s="16" t="s">
        <v>35</v>
      </c>
      <c r="O45" s="8" t="s">
        <v>86</v>
      </c>
      <c r="Q45" s="11" t="s">
        <v>38</v>
      </c>
      <c r="R45" s="11" t="s">
        <v>32</v>
      </c>
      <c r="S45" s="11" t="s">
        <v>57</v>
      </c>
      <c r="T45" s="11" t="s">
        <v>37</v>
      </c>
      <c r="U45" s="11" t="s">
        <v>37</v>
      </c>
      <c r="V45" s="11" t="s">
        <v>66</v>
      </c>
      <c r="W45" s="11" t="s">
        <v>118</v>
      </c>
      <c r="X45" s="11" t="s">
        <v>32</v>
      </c>
      <c r="Y45" s="11" t="s">
        <v>34</v>
      </c>
      <c r="Z45" s="11" t="s">
        <v>87</v>
      </c>
      <c r="AA45" s="11" t="s">
        <v>99</v>
      </c>
      <c r="AB45" s="11" t="s">
        <v>40</v>
      </c>
      <c r="AC45" s="11" t="s">
        <v>37</v>
      </c>
      <c r="AD45" s="11" t="s">
        <v>40</v>
      </c>
      <c r="AE45" s="11" t="s">
        <v>64</v>
      </c>
      <c r="AF45" s="11" t="s">
        <v>177</v>
      </c>
      <c r="AG45" s="11" t="s">
        <v>63</v>
      </c>
      <c r="AH45" s="11" t="s">
        <v>62</v>
      </c>
      <c r="AI45" s="11"/>
    </row>
    <row r="46" spans="1:35" ht="15.75" x14ac:dyDescent="0.25">
      <c r="A46" s="11" t="s">
        <v>221</v>
      </c>
      <c r="B46" s="11" t="s">
        <v>222</v>
      </c>
      <c r="C46" s="11" t="s">
        <v>103</v>
      </c>
      <c r="D46" s="11" t="s">
        <v>51</v>
      </c>
      <c r="E46" s="11" t="s">
        <v>3744</v>
      </c>
      <c r="F46" s="11" t="s">
        <v>30</v>
      </c>
      <c r="G46" s="11" t="s">
        <v>3747</v>
      </c>
      <c r="H46" s="16" t="s">
        <v>37</v>
      </c>
      <c r="I46" s="16" t="s">
        <v>52</v>
      </c>
      <c r="J46" s="16" t="s">
        <v>37</v>
      </c>
      <c r="K46" s="16" t="s">
        <v>104</v>
      </c>
      <c r="L46" s="16" t="s">
        <v>59</v>
      </c>
      <c r="M46" s="16" t="s">
        <v>223</v>
      </c>
      <c r="O46" s="8" t="s">
        <v>86</v>
      </c>
      <c r="Q46" s="11" t="s">
        <v>56</v>
      </c>
      <c r="R46" s="11" t="s">
        <v>32</v>
      </c>
      <c r="S46" s="11" t="s">
        <v>79</v>
      </c>
      <c r="T46" s="11" t="s">
        <v>32</v>
      </c>
      <c r="U46" s="11" t="s">
        <v>37</v>
      </c>
      <c r="V46" s="11" t="s">
        <v>66</v>
      </c>
      <c r="W46" s="11" t="s">
        <v>118</v>
      </c>
      <c r="X46" s="11" t="s">
        <v>37</v>
      </c>
      <c r="Y46" s="11" t="s">
        <v>70</v>
      </c>
      <c r="Z46" s="11" t="s">
        <v>87</v>
      </c>
      <c r="AA46" s="11" t="s">
        <v>162</v>
      </c>
      <c r="AB46" s="11" t="s">
        <v>63</v>
      </c>
      <c r="AC46" s="11" t="s">
        <v>37</v>
      </c>
      <c r="AD46" s="11" t="s">
        <v>45</v>
      </c>
      <c r="AE46" s="11" t="s">
        <v>77</v>
      </c>
      <c r="AF46" s="11" t="s">
        <v>47</v>
      </c>
      <c r="AG46" s="11" t="s">
        <v>40</v>
      </c>
      <c r="AH46" s="11" t="s">
        <v>63</v>
      </c>
      <c r="AI46" s="11"/>
    </row>
    <row r="47" spans="1:35" ht="15.75" x14ac:dyDescent="0.25">
      <c r="A47" s="11" t="s">
        <v>224</v>
      </c>
      <c r="B47" s="11" t="s">
        <v>28</v>
      </c>
      <c r="C47" s="11" t="s">
        <v>29</v>
      </c>
      <c r="D47" s="11" t="s">
        <v>3743</v>
      </c>
      <c r="E47" s="11" t="s">
        <v>3744</v>
      </c>
      <c r="F47" s="11" t="s">
        <v>30</v>
      </c>
      <c r="G47" s="11" t="s">
        <v>3746</v>
      </c>
      <c r="H47" s="16" t="s">
        <v>32</v>
      </c>
      <c r="I47" s="16" t="s">
        <v>52</v>
      </c>
      <c r="J47" s="16" t="s">
        <v>37</v>
      </c>
      <c r="K47" s="16" t="s">
        <v>104</v>
      </c>
      <c r="L47" s="16" t="s">
        <v>59</v>
      </c>
      <c r="M47" s="16" t="s">
        <v>92</v>
      </c>
      <c r="O47" s="8" t="s">
        <v>225</v>
      </c>
      <c r="Q47" s="11" t="s">
        <v>56</v>
      </c>
      <c r="R47" s="11" t="s">
        <v>32</v>
      </c>
      <c r="S47" s="11" t="s">
        <v>79</v>
      </c>
      <c r="T47" s="11" t="s">
        <v>32</v>
      </c>
      <c r="U47" s="11" t="s">
        <v>37</v>
      </c>
      <c r="V47" s="11" t="s">
        <v>66</v>
      </c>
      <c r="W47" s="11" t="s">
        <v>118</v>
      </c>
      <c r="X47" s="11" t="s">
        <v>32</v>
      </c>
      <c r="Y47" s="11" t="s">
        <v>59</v>
      </c>
      <c r="Z47" s="11" t="s">
        <v>172</v>
      </c>
      <c r="AA47" s="11" t="s">
        <v>226</v>
      </c>
      <c r="AB47" s="11" t="s">
        <v>62</v>
      </c>
      <c r="AC47" s="11" t="s">
        <v>37</v>
      </c>
      <c r="AD47" s="11" t="s">
        <v>62</v>
      </c>
      <c r="AE47" s="11" t="s">
        <v>227</v>
      </c>
      <c r="AF47" s="11" t="s">
        <v>89</v>
      </c>
      <c r="AG47" s="11" t="s">
        <v>62</v>
      </c>
      <c r="AH47" s="11" t="s">
        <v>63</v>
      </c>
      <c r="AI47" s="11"/>
    </row>
    <row r="48" spans="1:35" ht="15.75" x14ac:dyDescent="0.25">
      <c r="A48" s="11" t="s">
        <v>228</v>
      </c>
      <c r="B48" s="11" t="s">
        <v>28</v>
      </c>
      <c r="C48" s="11" t="s">
        <v>103</v>
      </c>
      <c r="D48" s="11" t="s">
        <v>51</v>
      </c>
      <c r="E48" s="11" t="s">
        <v>3744</v>
      </c>
      <c r="F48" s="11" t="s">
        <v>30</v>
      </c>
      <c r="G48" s="11" t="s">
        <v>3746</v>
      </c>
      <c r="H48" s="16" t="s">
        <v>37</v>
      </c>
      <c r="I48" s="16" t="s">
        <v>52</v>
      </c>
      <c r="J48" s="16" t="s">
        <v>32</v>
      </c>
      <c r="K48" s="16" t="s">
        <v>53</v>
      </c>
      <c r="L48" s="16" t="s">
        <v>34</v>
      </c>
      <c r="M48" s="16" t="s">
        <v>35</v>
      </c>
      <c r="O48" s="8" t="s">
        <v>55</v>
      </c>
      <c r="Q48" s="11" t="s">
        <v>117</v>
      </c>
      <c r="R48" s="11" t="s">
        <v>37</v>
      </c>
      <c r="S48" s="11" t="s">
        <v>57</v>
      </c>
      <c r="T48" s="11" t="s">
        <v>37</v>
      </c>
      <c r="U48" s="11" t="s">
        <v>32</v>
      </c>
      <c r="V48" s="11" t="s">
        <v>66</v>
      </c>
      <c r="W48" s="11" t="s">
        <v>118</v>
      </c>
      <c r="X48" s="11" t="s">
        <v>32</v>
      </c>
      <c r="Y48" s="11" t="s">
        <v>59</v>
      </c>
      <c r="Z48" s="11" t="s">
        <v>42</v>
      </c>
      <c r="AA48" s="11" t="s">
        <v>187</v>
      </c>
      <c r="AB48" s="11" t="s">
        <v>45</v>
      </c>
      <c r="AC48" s="11" t="s">
        <v>37</v>
      </c>
      <c r="AD48" s="11" t="s">
        <v>45</v>
      </c>
      <c r="AE48" s="11" t="s">
        <v>77</v>
      </c>
      <c r="AF48" s="11" t="s">
        <v>47</v>
      </c>
      <c r="AG48" s="11" t="s">
        <v>40</v>
      </c>
      <c r="AH48" s="11" t="s">
        <v>63</v>
      </c>
      <c r="AI48" s="11"/>
    </row>
    <row r="49" spans="1:35" ht="15.75" x14ac:dyDescent="0.25">
      <c r="A49" s="11" t="s">
        <v>230</v>
      </c>
      <c r="B49" s="11" t="s">
        <v>28</v>
      </c>
      <c r="C49" s="11" t="s">
        <v>103</v>
      </c>
      <c r="D49" s="11" t="s">
        <v>51</v>
      </c>
      <c r="E49" s="11" t="s">
        <v>3744</v>
      </c>
      <c r="F49" s="11" t="s">
        <v>30</v>
      </c>
      <c r="G49" s="11" t="s">
        <v>3746</v>
      </c>
      <c r="H49" s="16" t="s">
        <v>32</v>
      </c>
      <c r="I49" s="16" t="s">
        <v>52</v>
      </c>
      <c r="J49" s="16" t="s">
        <v>32</v>
      </c>
      <c r="K49" s="16" t="s">
        <v>33</v>
      </c>
      <c r="L49" s="16" t="s">
        <v>34</v>
      </c>
      <c r="M49" s="16" t="s">
        <v>109</v>
      </c>
      <c r="O49" s="8" t="s">
        <v>55</v>
      </c>
      <c r="Q49" s="11" t="s">
        <v>38</v>
      </c>
      <c r="R49" s="11" t="s">
        <v>37</v>
      </c>
      <c r="S49" s="11" t="s">
        <v>97</v>
      </c>
      <c r="T49" s="11" t="s">
        <v>32</v>
      </c>
      <c r="U49" s="11" t="s">
        <v>37</v>
      </c>
      <c r="V49" s="11" t="s">
        <v>70</v>
      </c>
      <c r="W49" s="11" t="s">
        <v>41</v>
      </c>
      <c r="X49" s="11" t="s">
        <v>32</v>
      </c>
      <c r="Y49" s="11" t="s">
        <v>59</v>
      </c>
      <c r="Z49" s="11" t="s">
        <v>74</v>
      </c>
      <c r="AA49" s="11" t="s">
        <v>111</v>
      </c>
      <c r="AB49" s="11" t="s">
        <v>40</v>
      </c>
      <c r="AC49" s="11" t="s">
        <v>37</v>
      </c>
      <c r="AD49" s="11" t="s">
        <v>40</v>
      </c>
      <c r="AE49" s="11" t="s">
        <v>46</v>
      </c>
      <c r="AF49" s="11" t="s">
        <v>89</v>
      </c>
      <c r="AG49" s="11" t="s">
        <v>40</v>
      </c>
      <c r="AH49" s="11" t="s">
        <v>40</v>
      </c>
      <c r="AI49" s="11" t="s">
        <v>231</v>
      </c>
    </row>
    <row r="50" spans="1:35" ht="15.75" x14ac:dyDescent="0.25">
      <c r="A50" s="11" t="s">
        <v>232</v>
      </c>
      <c r="B50" s="11" t="s">
        <v>28</v>
      </c>
      <c r="C50" s="11" t="s">
        <v>103</v>
      </c>
      <c r="D50" s="11" t="s">
        <v>51</v>
      </c>
      <c r="E50" s="11" t="s">
        <v>3744</v>
      </c>
      <c r="F50" s="11" t="s">
        <v>50</v>
      </c>
      <c r="G50" s="11" t="s">
        <v>3747</v>
      </c>
      <c r="H50" s="16" t="s">
        <v>37</v>
      </c>
      <c r="I50" s="16" t="s">
        <v>52</v>
      </c>
      <c r="J50" s="16" t="s">
        <v>32</v>
      </c>
      <c r="K50" s="16" t="s">
        <v>53</v>
      </c>
      <c r="L50" s="16" t="s">
        <v>34</v>
      </c>
      <c r="M50" s="16" t="s">
        <v>35</v>
      </c>
      <c r="O50" s="8" t="s">
        <v>86</v>
      </c>
      <c r="Q50" s="11" t="s">
        <v>38</v>
      </c>
      <c r="R50" s="11" t="s">
        <v>37</v>
      </c>
      <c r="S50" s="11" t="s">
        <v>97</v>
      </c>
      <c r="T50" s="11" t="s">
        <v>37</v>
      </c>
      <c r="U50" s="11" t="s">
        <v>37</v>
      </c>
      <c r="V50" s="11" t="s">
        <v>66</v>
      </c>
      <c r="W50" s="11" t="s">
        <v>41</v>
      </c>
      <c r="X50" s="11" t="s">
        <v>32</v>
      </c>
      <c r="Y50" s="11" t="s">
        <v>133</v>
      </c>
      <c r="Z50" s="11" t="s">
        <v>42</v>
      </c>
      <c r="AA50" s="11" t="s">
        <v>162</v>
      </c>
      <c r="AB50" s="11" t="s">
        <v>40</v>
      </c>
      <c r="AC50" s="11" t="s">
        <v>37</v>
      </c>
      <c r="AD50" s="11" t="s">
        <v>63</v>
      </c>
      <c r="AE50" s="11" t="s">
        <v>46</v>
      </c>
      <c r="AF50" s="11" t="s">
        <v>115</v>
      </c>
      <c r="AG50" s="11" t="s">
        <v>66</v>
      </c>
      <c r="AH50" s="11" t="s">
        <v>63</v>
      </c>
      <c r="AI50" s="11"/>
    </row>
    <row r="51" spans="1:35" ht="15.75" x14ac:dyDescent="0.25">
      <c r="A51" s="11" t="s">
        <v>233</v>
      </c>
      <c r="B51" s="11" t="s">
        <v>49</v>
      </c>
      <c r="C51" s="11" t="s">
        <v>29</v>
      </c>
      <c r="D51" s="11" t="s">
        <v>3743</v>
      </c>
      <c r="E51" s="11" t="s">
        <v>3744</v>
      </c>
      <c r="F51" s="11" t="s">
        <v>50</v>
      </c>
      <c r="G51" s="11" t="s">
        <v>3746</v>
      </c>
      <c r="H51" s="16" t="s">
        <v>32</v>
      </c>
      <c r="I51" s="16" t="s">
        <v>52</v>
      </c>
      <c r="J51" s="16" t="s">
        <v>32</v>
      </c>
      <c r="K51" s="16" t="s">
        <v>33</v>
      </c>
      <c r="L51" s="16" t="s">
        <v>59</v>
      </c>
      <c r="M51" s="16" t="s">
        <v>137</v>
      </c>
      <c r="O51" s="8" t="s">
        <v>36</v>
      </c>
      <c r="Q51" s="11" t="s">
        <v>38</v>
      </c>
      <c r="R51" s="11" t="s">
        <v>32</v>
      </c>
      <c r="S51" s="11" t="s">
        <v>57</v>
      </c>
      <c r="T51" s="11" t="s">
        <v>32</v>
      </c>
      <c r="U51" s="11" t="s">
        <v>37</v>
      </c>
      <c r="V51" s="11" t="s">
        <v>66</v>
      </c>
      <c r="W51" s="11" t="s">
        <v>41</v>
      </c>
      <c r="X51" s="11" t="s">
        <v>32</v>
      </c>
      <c r="Y51" s="11" t="s">
        <v>70</v>
      </c>
      <c r="Z51" s="11" t="s">
        <v>42</v>
      </c>
      <c r="AA51" s="11" t="s">
        <v>162</v>
      </c>
      <c r="AB51" s="11" t="s">
        <v>45</v>
      </c>
      <c r="AC51" s="11" t="s">
        <v>37</v>
      </c>
      <c r="AD51" s="11" t="s">
        <v>40</v>
      </c>
      <c r="AE51" s="11" t="s">
        <v>64</v>
      </c>
      <c r="AF51" s="11" t="s">
        <v>47</v>
      </c>
      <c r="AG51" s="11" t="s">
        <v>66</v>
      </c>
      <c r="AH51" s="11" t="s">
        <v>63</v>
      </c>
      <c r="AI51" s="11"/>
    </row>
    <row r="52" spans="1:35" ht="15.75" x14ac:dyDescent="0.25">
      <c r="A52" s="11" t="s">
        <v>234</v>
      </c>
      <c r="B52" s="11" t="s">
        <v>49</v>
      </c>
      <c r="C52" s="11" t="s">
        <v>103</v>
      </c>
      <c r="D52" s="11" t="s">
        <v>3742</v>
      </c>
      <c r="E52" s="11" t="s">
        <v>3744</v>
      </c>
      <c r="F52" s="11" t="s">
        <v>50</v>
      </c>
      <c r="G52" s="11" t="s">
        <v>3746</v>
      </c>
      <c r="H52" s="16"/>
      <c r="I52" s="16" t="s">
        <v>235</v>
      </c>
      <c r="J52" s="16" t="s">
        <v>32</v>
      </c>
      <c r="K52" s="16" t="s">
        <v>104</v>
      </c>
      <c r="L52" s="16"/>
      <c r="M52" s="16"/>
      <c r="Q52" s="11" t="s">
        <v>38</v>
      </c>
      <c r="R52" s="11" t="s">
        <v>32</v>
      </c>
      <c r="S52" s="11" t="s">
        <v>79</v>
      </c>
      <c r="T52" s="11" t="s">
        <v>32</v>
      </c>
      <c r="U52" s="11" t="s">
        <v>32</v>
      </c>
      <c r="V52" s="11" t="s">
        <v>70</v>
      </c>
      <c r="W52" s="11" t="s">
        <v>73</v>
      </c>
      <c r="X52" s="11" t="s">
        <v>32</v>
      </c>
      <c r="Y52" s="11" t="s">
        <v>59</v>
      </c>
      <c r="Z52" s="11" t="s">
        <v>87</v>
      </c>
      <c r="AA52" s="11" t="s">
        <v>44</v>
      </c>
      <c r="AB52" s="11" t="s">
        <v>63</v>
      </c>
      <c r="AC52" s="11" t="s">
        <v>37</v>
      </c>
      <c r="AD52" s="11" t="s">
        <v>62</v>
      </c>
      <c r="AE52" s="11" t="s">
        <v>46</v>
      </c>
      <c r="AF52" s="11" t="s">
        <v>89</v>
      </c>
      <c r="AG52" s="11" t="s">
        <v>62</v>
      </c>
      <c r="AH52" s="11"/>
      <c r="AI52" s="11"/>
    </row>
    <row r="53" spans="1:35" ht="15.75" x14ac:dyDescent="0.25">
      <c r="A53" s="11" t="s">
        <v>236</v>
      </c>
      <c r="B53" s="11" t="s">
        <v>49</v>
      </c>
      <c r="C53" s="11" t="s">
        <v>29</v>
      </c>
      <c r="D53" s="11" t="s">
        <v>3743</v>
      </c>
      <c r="E53" s="11" t="s">
        <v>3744</v>
      </c>
      <c r="F53" s="11" t="s">
        <v>30</v>
      </c>
      <c r="G53" s="11" t="s">
        <v>3746</v>
      </c>
      <c r="H53" s="16" t="s">
        <v>37</v>
      </c>
      <c r="I53" s="16" t="s">
        <v>52</v>
      </c>
      <c r="J53" s="16" t="s">
        <v>37</v>
      </c>
      <c r="K53" s="16" t="s">
        <v>104</v>
      </c>
      <c r="L53" s="16" t="s">
        <v>34</v>
      </c>
      <c r="M53" s="16" t="s">
        <v>92</v>
      </c>
      <c r="O53" s="8" t="s">
        <v>86</v>
      </c>
      <c r="Q53" s="11" t="s">
        <v>117</v>
      </c>
      <c r="R53" s="11" t="s">
        <v>37</v>
      </c>
      <c r="S53" s="11" t="s">
        <v>57</v>
      </c>
      <c r="T53" s="11" t="s">
        <v>37</v>
      </c>
      <c r="U53" s="11" t="s">
        <v>37</v>
      </c>
      <c r="V53" s="11" t="s">
        <v>70</v>
      </c>
      <c r="W53" s="11" t="s">
        <v>41</v>
      </c>
      <c r="X53" s="11" t="s">
        <v>37</v>
      </c>
      <c r="Y53" s="11" t="s">
        <v>70</v>
      </c>
      <c r="Z53" s="11" t="s">
        <v>87</v>
      </c>
      <c r="AA53" s="11" t="s">
        <v>174</v>
      </c>
      <c r="AB53" s="11" t="s">
        <v>40</v>
      </c>
      <c r="AC53" s="11" t="s">
        <v>32</v>
      </c>
      <c r="AD53" s="11" t="s">
        <v>40</v>
      </c>
      <c r="AE53" s="11" t="s">
        <v>64</v>
      </c>
      <c r="AF53" s="11" t="s">
        <v>89</v>
      </c>
      <c r="AG53" s="11" t="s">
        <v>40</v>
      </c>
      <c r="AH53" s="11" t="s">
        <v>63</v>
      </c>
      <c r="AI53" s="11"/>
    </row>
    <row r="54" spans="1:35" ht="15.75" x14ac:dyDescent="0.25">
      <c r="A54" s="11" t="s">
        <v>237</v>
      </c>
      <c r="B54" s="11" t="s">
        <v>49</v>
      </c>
      <c r="C54" s="11" t="s">
        <v>103</v>
      </c>
      <c r="D54" s="11" t="s">
        <v>3743</v>
      </c>
      <c r="E54" s="11" t="s">
        <v>3744</v>
      </c>
      <c r="F54" s="11" t="s">
        <v>30</v>
      </c>
      <c r="G54" s="11" t="s">
        <v>3746</v>
      </c>
      <c r="H54" s="16" t="s">
        <v>32</v>
      </c>
      <c r="I54" s="16" t="s">
        <v>52</v>
      </c>
      <c r="J54" s="16" t="s">
        <v>32</v>
      </c>
      <c r="K54" s="16" t="s">
        <v>104</v>
      </c>
      <c r="L54" s="16" t="s">
        <v>59</v>
      </c>
      <c r="M54" s="16" t="s">
        <v>85</v>
      </c>
      <c r="O54" s="8" t="s">
        <v>55</v>
      </c>
      <c r="Q54" s="11" t="s">
        <v>38</v>
      </c>
      <c r="R54" s="11" t="s">
        <v>32</v>
      </c>
      <c r="S54" s="11" t="s">
        <v>97</v>
      </c>
      <c r="T54" s="11" t="s">
        <v>32</v>
      </c>
      <c r="U54" s="11" t="s">
        <v>37</v>
      </c>
      <c r="V54" s="11" t="s">
        <v>70</v>
      </c>
      <c r="W54" s="11" t="s">
        <v>73</v>
      </c>
      <c r="X54" s="11" t="s">
        <v>32</v>
      </c>
      <c r="Y54" s="11" t="s">
        <v>59</v>
      </c>
      <c r="Z54" s="11" t="s">
        <v>87</v>
      </c>
      <c r="AA54" s="11" t="s">
        <v>44</v>
      </c>
      <c r="AB54" s="11" t="s">
        <v>40</v>
      </c>
      <c r="AC54" s="11" t="s">
        <v>37</v>
      </c>
      <c r="AD54" s="11" t="s">
        <v>40</v>
      </c>
      <c r="AE54" s="11" t="s">
        <v>77</v>
      </c>
      <c r="AF54" s="11" t="s">
        <v>47</v>
      </c>
      <c r="AG54" s="11" t="s">
        <v>63</v>
      </c>
      <c r="AH54" s="11" t="s">
        <v>63</v>
      </c>
      <c r="AI54" s="11"/>
    </row>
    <row r="55" spans="1:35" ht="15.75" x14ac:dyDescent="0.25">
      <c r="A55" s="11" t="s">
        <v>239</v>
      </c>
      <c r="B55" s="11" t="s">
        <v>49</v>
      </c>
      <c r="C55" s="11" t="s">
        <v>29</v>
      </c>
      <c r="D55" s="11" t="s">
        <v>3743</v>
      </c>
      <c r="E55" s="11" t="s">
        <v>3745</v>
      </c>
      <c r="F55" s="11" t="s">
        <v>30</v>
      </c>
      <c r="G55" s="11" t="s">
        <v>3746</v>
      </c>
      <c r="H55" s="16" t="s">
        <v>37</v>
      </c>
      <c r="I55" s="16" t="s">
        <v>52</v>
      </c>
      <c r="J55" s="16" t="s">
        <v>32</v>
      </c>
      <c r="K55" s="16" t="s">
        <v>33</v>
      </c>
      <c r="L55" s="16" t="s">
        <v>70</v>
      </c>
      <c r="M55" s="16" t="s">
        <v>147</v>
      </c>
      <c r="O55" s="8" t="s">
        <v>55</v>
      </c>
      <c r="Q55" s="11" t="s">
        <v>38</v>
      </c>
      <c r="R55" s="11" t="s">
        <v>37</v>
      </c>
      <c r="S55" s="11" t="s">
        <v>57</v>
      </c>
      <c r="T55" s="11" t="s">
        <v>37</v>
      </c>
      <c r="U55" s="11" t="s">
        <v>37</v>
      </c>
      <c r="V55" s="11" t="s">
        <v>66</v>
      </c>
      <c r="W55" s="11" t="s">
        <v>80</v>
      </c>
      <c r="X55" s="11" t="s">
        <v>37</v>
      </c>
      <c r="Y55" s="11" t="s">
        <v>59</v>
      </c>
      <c r="Z55" s="11" t="s">
        <v>74</v>
      </c>
      <c r="AA55" s="11" t="s">
        <v>209</v>
      </c>
      <c r="AB55" s="11" t="s">
        <v>66</v>
      </c>
      <c r="AC55" s="11" t="s">
        <v>37</v>
      </c>
      <c r="AD55" s="11" t="s">
        <v>66</v>
      </c>
      <c r="AE55" s="11" t="s">
        <v>77</v>
      </c>
      <c r="AF55" s="11" t="s">
        <v>47</v>
      </c>
      <c r="AG55" s="11" t="s">
        <v>63</v>
      </c>
      <c r="AH55" s="11" t="s">
        <v>40</v>
      </c>
      <c r="AI55" s="11" t="s">
        <v>241</v>
      </c>
    </row>
    <row r="56" spans="1:35" ht="15.75" x14ac:dyDescent="0.25">
      <c r="A56" s="11" t="s">
        <v>242</v>
      </c>
      <c r="B56" s="11" t="s">
        <v>201</v>
      </c>
      <c r="C56" s="11" t="s">
        <v>103</v>
      </c>
      <c r="D56" s="11" t="s">
        <v>51</v>
      </c>
      <c r="E56" s="11" t="s">
        <v>3744</v>
      </c>
      <c r="F56" s="11" t="s">
        <v>30</v>
      </c>
      <c r="G56" s="11" t="s">
        <v>3747</v>
      </c>
      <c r="H56" s="16" t="s">
        <v>37</v>
      </c>
      <c r="I56" s="16" t="s">
        <v>69</v>
      </c>
      <c r="J56" s="16" t="s">
        <v>32</v>
      </c>
      <c r="K56" s="16" t="s">
        <v>33</v>
      </c>
      <c r="L56" s="16" t="s">
        <v>59</v>
      </c>
      <c r="M56" s="16" t="s">
        <v>243</v>
      </c>
      <c r="O56" s="8" t="s">
        <v>86</v>
      </c>
      <c r="Q56" s="11" t="s">
        <v>38</v>
      </c>
      <c r="R56" s="11" t="s">
        <v>37</v>
      </c>
      <c r="S56" s="11" t="s">
        <v>57</v>
      </c>
      <c r="T56" s="11" t="s">
        <v>37</v>
      </c>
      <c r="U56" s="11" t="s">
        <v>37</v>
      </c>
      <c r="V56" s="11" t="s">
        <v>70</v>
      </c>
      <c r="W56" s="11" t="s">
        <v>80</v>
      </c>
      <c r="X56" s="11" t="s">
        <v>32</v>
      </c>
      <c r="Y56" s="11" t="s">
        <v>59</v>
      </c>
      <c r="Z56" s="11" t="s">
        <v>74</v>
      </c>
      <c r="AA56" s="11" t="s">
        <v>83</v>
      </c>
      <c r="AB56" s="11" t="s">
        <v>62</v>
      </c>
      <c r="AC56" s="11" t="s">
        <v>37</v>
      </c>
      <c r="AD56" s="11" t="s">
        <v>63</v>
      </c>
      <c r="AE56" s="11" t="s">
        <v>64</v>
      </c>
      <c r="AF56" s="11" t="s">
        <v>89</v>
      </c>
      <c r="AG56" s="11" t="s">
        <v>62</v>
      </c>
      <c r="AH56" s="11" t="s">
        <v>40</v>
      </c>
      <c r="AI56" s="11"/>
    </row>
    <row r="57" spans="1:35" ht="15.75" x14ac:dyDescent="0.25">
      <c r="A57" s="11" t="s">
        <v>245</v>
      </c>
      <c r="B57" s="11" t="s">
        <v>222</v>
      </c>
      <c r="C57" s="11" t="s">
        <v>103</v>
      </c>
      <c r="D57" s="11" t="s">
        <v>3743</v>
      </c>
      <c r="E57" s="11" t="s">
        <v>3744</v>
      </c>
      <c r="F57" s="11" t="s">
        <v>30</v>
      </c>
      <c r="G57" s="11" t="s">
        <v>3747</v>
      </c>
      <c r="H57" s="16" t="s">
        <v>37</v>
      </c>
      <c r="I57" s="16" t="s">
        <v>52</v>
      </c>
      <c r="J57" s="16" t="s">
        <v>32</v>
      </c>
      <c r="K57" s="16" t="s">
        <v>53</v>
      </c>
      <c r="L57" s="16" t="s">
        <v>34</v>
      </c>
      <c r="M57" s="16" t="s">
        <v>92</v>
      </c>
      <c r="O57" s="8" t="s">
        <v>36</v>
      </c>
      <c r="Q57" s="11" t="s">
        <v>117</v>
      </c>
      <c r="R57" s="11" t="s">
        <v>37</v>
      </c>
      <c r="S57" s="11" t="s">
        <v>97</v>
      </c>
      <c r="T57" s="11" t="s">
        <v>37</v>
      </c>
      <c r="U57" s="11" t="s">
        <v>37</v>
      </c>
      <c r="V57" s="11" t="s">
        <v>40</v>
      </c>
      <c r="W57" s="11" t="s">
        <v>41</v>
      </c>
      <c r="X57" s="11" t="s">
        <v>32</v>
      </c>
      <c r="Y57" s="11" t="s">
        <v>70</v>
      </c>
      <c r="Z57" s="11" t="s">
        <v>42</v>
      </c>
      <c r="AA57" s="11" t="s">
        <v>111</v>
      </c>
      <c r="AB57" s="11" t="s">
        <v>40</v>
      </c>
      <c r="AC57" s="11" t="s">
        <v>37</v>
      </c>
      <c r="AD57" s="11" t="s">
        <v>63</v>
      </c>
      <c r="AE57" s="11" t="s">
        <v>77</v>
      </c>
      <c r="AF57" s="11" t="s">
        <v>89</v>
      </c>
      <c r="AG57" s="11" t="s">
        <v>63</v>
      </c>
      <c r="AH57" s="11" t="s">
        <v>63</v>
      </c>
      <c r="AI57" s="11"/>
    </row>
    <row r="58" spans="1:35" ht="15.75" x14ac:dyDescent="0.25">
      <c r="A58" s="11" t="s">
        <v>246</v>
      </c>
      <c r="B58" s="11" t="s">
        <v>28</v>
      </c>
      <c r="C58" s="11" t="s">
        <v>29</v>
      </c>
      <c r="D58" s="11" t="s">
        <v>3743</v>
      </c>
      <c r="E58" s="11" t="s">
        <v>3744</v>
      </c>
      <c r="F58" s="11" t="s">
        <v>30</v>
      </c>
      <c r="G58" s="11" t="s">
        <v>3747</v>
      </c>
      <c r="H58" s="16" t="s">
        <v>32</v>
      </c>
      <c r="I58" s="16" t="s">
        <v>52</v>
      </c>
      <c r="J58" s="16" t="s">
        <v>32</v>
      </c>
      <c r="K58" s="16" t="s">
        <v>33</v>
      </c>
      <c r="L58" s="16" t="s">
        <v>34</v>
      </c>
      <c r="M58" s="16" t="s">
        <v>35</v>
      </c>
      <c r="O58" s="8" t="s">
        <v>86</v>
      </c>
      <c r="Q58" s="11" t="s">
        <v>94</v>
      </c>
      <c r="R58" s="11" t="s">
        <v>32</v>
      </c>
      <c r="S58" s="11" t="s">
        <v>79</v>
      </c>
      <c r="T58" s="11" t="s">
        <v>37</v>
      </c>
      <c r="U58" s="11" t="s">
        <v>32</v>
      </c>
      <c r="V58" s="11" t="s">
        <v>70</v>
      </c>
      <c r="W58" s="11" t="s">
        <v>118</v>
      </c>
      <c r="X58" s="11" t="s">
        <v>37</v>
      </c>
      <c r="Y58" s="11" t="s">
        <v>59</v>
      </c>
      <c r="Z58" s="11" t="s">
        <v>87</v>
      </c>
      <c r="AA58" s="11" t="s">
        <v>76</v>
      </c>
      <c r="AB58" s="11" t="s">
        <v>63</v>
      </c>
      <c r="AC58" s="11" t="s">
        <v>37</v>
      </c>
      <c r="AD58" s="11" t="s">
        <v>40</v>
      </c>
      <c r="AE58" s="11" t="s">
        <v>77</v>
      </c>
      <c r="AF58" s="11" t="s">
        <v>89</v>
      </c>
      <c r="AG58" s="11" t="s">
        <v>40</v>
      </c>
      <c r="AH58" s="11" t="s">
        <v>62</v>
      </c>
      <c r="AI58" s="11" t="s">
        <v>248</v>
      </c>
    </row>
    <row r="59" spans="1:35" ht="15.75" x14ac:dyDescent="0.25">
      <c r="A59" s="11" t="s">
        <v>249</v>
      </c>
      <c r="B59" s="11" t="s">
        <v>201</v>
      </c>
      <c r="C59" s="11" t="s">
        <v>103</v>
      </c>
      <c r="D59" s="11" t="s">
        <v>3742</v>
      </c>
      <c r="E59" s="11" t="s">
        <v>3744</v>
      </c>
      <c r="F59" s="11" t="s">
        <v>30</v>
      </c>
      <c r="G59" s="11" t="s">
        <v>3746</v>
      </c>
      <c r="H59" s="16" t="s">
        <v>37</v>
      </c>
      <c r="I59" s="16" t="s">
        <v>69</v>
      </c>
      <c r="J59" s="16" t="s">
        <v>32</v>
      </c>
      <c r="K59" s="16" t="s">
        <v>104</v>
      </c>
      <c r="L59" s="16" t="s">
        <v>59</v>
      </c>
      <c r="M59" s="16" t="s">
        <v>109</v>
      </c>
      <c r="O59" s="8" t="s">
        <v>86</v>
      </c>
      <c r="Q59" s="11" t="s">
        <v>94</v>
      </c>
      <c r="R59" s="11" t="s">
        <v>37</v>
      </c>
      <c r="S59" s="11" t="s">
        <v>97</v>
      </c>
      <c r="T59" s="11" t="s">
        <v>32</v>
      </c>
      <c r="U59" s="11" t="s">
        <v>37</v>
      </c>
      <c r="V59" s="11" t="s">
        <v>70</v>
      </c>
      <c r="W59" s="11" t="s">
        <v>73</v>
      </c>
      <c r="X59" s="11" t="s">
        <v>32</v>
      </c>
      <c r="Y59" s="11" t="s">
        <v>59</v>
      </c>
      <c r="Z59" s="11" t="s">
        <v>87</v>
      </c>
      <c r="AA59" s="11" t="s">
        <v>250</v>
      </c>
      <c r="AB59" s="11" t="s">
        <v>40</v>
      </c>
      <c r="AC59" s="11" t="s">
        <v>37</v>
      </c>
      <c r="AD59" s="11" t="s">
        <v>40</v>
      </c>
      <c r="AE59" s="11" t="s">
        <v>46</v>
      </c>
      <c r="AF59" s="11" t="s">
        <v>47</v>
      </c>
      <c r="AG59" s="11" t="s">
        <v>63</v>
      </c>
      <c r="AH59" s="11" t="s">
        <v>63</v>
      </c>
      <c r="AI59" s="11"/>
    </row>
    <row r="60" spans="1:35" ht="15.75" x14ac:dyDescent="0.25">
      <c r="A60" s="11" t="s">
        <v>251</v>
      </c>
      <c r="B60" s="11" t="s">
        <v>28</v>
      </c>
      <c r="C60" s="11" t="s">
        <v>103</v>
      </c>
      <c r="D60" s="11" t="s">
        <v>51</v>
      </c>
      <c r="E60" s="11" t="s">
        <v>3744</v>
      </c>
      <c r="F60" s="11" t="s">
        <v>30</v>
      </c>
      <c r="G60" s="11" t="s">
        <v>3746</v>
      </c>
      <c r="H60" s="16" t="s">
        <v>37</v>
      </c>
      <c r="I60" s="16" t="s">
        <v>52</v>
      </c>
      <c r="J60" s="16" t="s">
        <v>32</v>
      </c>
      <c r="K60" s="16" t="s">
        <v>104</v>
      </c>
      <c r="L60" s="16" t="s">
        <v>70</v>
      </c>
      <c r="M60" s="16" t="s">
        <v>127</v>
      </c>
      <c r="O60" s="8" t="s">
        <v>55</v>
      </c>
      <c r="Q60" s="11" t="s">
        <v>94</v>
      </c>
      <c r="R60" s="11" t="s">
        <v>32</v>
      </c>
      <c r="S60" s="11" t="s">
        <v>97</v>
      </c>
      <c r="T60" s="11" t="s">
        <v>32</v>
      </c>
      <c r="U60" s="11" t="s">
        <v>37</v>
      </c>
      <c r="V60" s="11" t="s">
        <v>66</v>
      </c>
      <c r="W60" s="11" t="s">
        <v>73</v>
      </c>
      <c r="X60" s="11" t="s">
        <v>32</v>
      </c>
      <c r="Y60" s="11" t="s">
        <v>34</v>
      </c>
      <c r="Z60" s="11" t="s">
        <v>87</v>
      </c>
      <c r="AA60" s="11" t="s">
        <v>180</v>
      </c>
      <c r="AB60" s="11" t="s">
        <v>45</v>
      </c>
      <c r="AC60" s="11" t="s">
        <v>37</v>
      </c>
      <c r="AD60" s="11" t="s">
        <v>63</v>
      </c>
      <c r="AE60" s="11" t="s">
        <v>46</v>
      </c>
      <c r="AF60" s="11" t="s">
        <v>115</v>
      </c>
      <c r="AG60" s="11" t="s">
        <v>63</v>
      </c>
      <c r="AH60" s="11" t="s">
        <v>63</v>
      </c>
      <c r="AI60" s="11" t="s">
        <v>125</v>
      </c>
    </row>
    <row r="61" spans="1:35" ht="15.75" x14ac:dyDescent="0.25">
      <c r="A61" s="11" t="s">
        <v>253</v>
      </c>
      <c r="B61" s="11" t="s">
        <v>49</v>
      </c>
      <c r="C61" s="11" t="s">
        <v>103</v>
      </c>
      <c r="D61" s="11" t="s">
        <v>51</v>
      </c>
      <c r="E61" s="11" t="s">
        <v>3744</v>
      </c>
      <c r="F61" s="11" t="s">
        <v>30</v>
      </c>
      <c r="G61" s="11" t="s">
        <v>3746</v>
      </c>
      <c r="H61" s="16" t="s">
        <v>37</v>
      </c>
      <c r="I61" s="16" t="s">
        <v>31</v>
      </c>
      <c r="J61" s="16" t="s">
        <v>32</v>
      </c>
      <c r="K61" s="16" t="s">
        <v>104</v>
      </c>
      <c r="L61" s="16" t="s">
        <v>59</v>
      </c>
      <c r="M61" s="16" t="s">
        <v>127</v>
      </c>
      <c r="O61" s="8" t="s">
        <v>86</v>
      </c>
      <c r="Q61" s="11" t="s">
        <v>117</v>
      </c>
      <c r="R61" s="11" t="s">
        <v>37</v>
      </c>
      <c r="S61" s="11" t="s">
        <v>57</v>
      </c>
      <c r="T61" s="11" t="s">
        <v>32</v>
      </c>
      <c r="U61" s="11" t="s">
        <v>32</v>
      </c>
      <c r="V61" s="11" t="s">
        <v>70</v>
      </c>
      <c r="W61" s="11" t="s">
        <v>73</v>
      </c>
      <c r="X61" s="11" t="s">
        <v>32</v>
      </c>
      <c r="Y61" s="11" t="s">
        <v>133</v>
      </c>
      <c r="Z61" s="11" t="s">
        <v>74</v>
      </c>
      <c r="AA61" s="11" t="s">
        <v>187</v>
      </c>
      <c r="AB61" s="11" t="s">
        <v>63</v>
      </c>
      <c r="AC61" s="11" t="s">
        <v>37</v>
      </c>
      <c r="AD61" s="11" t="s">
        <v>63</v>
      </c>
      <c r="AE61" s="11" t="s">
        <v>77</v>
      </c>
      <c r="AF61" s="11" t="s">
        <v>47</v>
      </c>
      <c r="AG61" s="11" t="s">
        <v>63</v>
      </c>
      <c r="AH61" s="11" t="s">
        <v>63</v>
      </c>
      <c r="AI61" s="11" t="s">
        <v>181</v>
      </c>
    </row>
    <row r="62" spans="1:35" ht="15.75" x14ac:dyDescent="0.25">
      <c r="A62" s="11" t="s">
        <v>255</v>
      </c>
      <c r="B62" s="11" t="s">
        <v>49</v>
      </c>
      <c r="C62" s="11" t="s">
        <v>29</v>
      </c>
      <c r="D62" s="11" t="s">
        <v>3743</v>
      </c>
      <c r="E62" s="11" t="s">
        <v>3744</v>
      </c>
      <c r="F62" s="11" t="s">
        <v>30</v>
      </c>
      <c r="G62" s="11" t="s">
        <v>3746</v>
      </c>
      <c r="H62" s="16" t="s">
        <v>32</v>
      </c>
      <c r="I62" s="16"/>
      <c r="J62" s="16" t="s">
        <v>32</v>
      </c>
      <c r="K62" s="16" t="s">
        <v>132</v>
      </c>
      <c r="L62" s="16" t="s">
        <v>59</v>
      </c>
      <c r="M62" s="16" t="s">
        <v>109</v>
      </c>
      <c r="O62" s="8" t="s">
        <v>225</v>
      </c>
      <c r="Q62" s="11" t="s">
        <v>56</v>
      </c>
      <c r="R62" s="11" t="s">
        <v>32</v>
      </c>
      <c r="S62" s="11" t="s">
        <v>79</v>
      </c>
      <c r="T62" s="11" t="s">
        <v>32</v>
      </c>
      <c r="U62" s="11" t="s">
        <v>37</v>
      </c>
      <c r="V62" s="11" t="s">
        <v>40</v>
      </c>
      <c r="W62" s="11" t="s">
        <v>118</v>
      </c>
      <c r="X62" s="11" t="s">
        <v>37</v>
      </c>
      <c r="Y62" s="11" t="s">
        <v>70</v>
      </c>
      <c r="Z62" s="11" t="s">
        <v>185</v>
      </c>
      <c r="AA62" s="11" t="s">
        <v>111</v>
      </c>
      <c r="AB62" s="11" t="s">
        <v>63</v>
      </c>
      <c r="AC62" s="11" t="s">
        <v>37</v>
      </c>
      <c r="AD62" s="11" t="s">
        <v>40</v>
      </c>
      <c r="AE62" s="11" t="s">
        <v>100</v>
      </c>
      <c r="AF62" s="11" t="s">
        <v>177</v>
      </c>
      <c r="AG62" s="11" t="s">
        <v>40</v>
      </c>
      <c r="AH62" s="11" t="s">
        <v>62</v>
      </c>
      <c r="AI62" s="11"/>
    </row>
    <row r="63" spans="1:35" ht="15.75" x14ac:dyDescent="0.25">
      <c r="A63" s="11" t="s">
        <v>256</v>
      </c>
      <c r="B63" s="11" t="s">
        <v>28</v>
      </c>
      <c r="C63" s="11" t="s">
        <v>29</v>
      </c>
      <c r="D63" s="11" t="s">
        <v>3743</v>
      </c>
      <c r="E63" s="11" t="s">
        <v>3745</v>
      </c>
      <c r="F63" s="11" t="s">
        <v>30</v>
      </c>
      <c r="G63" s="11" t="s">
        <v>3746</v>
      </c>
      <c r="H63" s="16" t="s">
        <v>37</v>
      </c>
      <c r="I63" s="16" t="s">
        <v>52</v>
      </c>
      <c r="J63" s="16" t="s">
        <v>32</v>
      </c>
      <c r="K63" s="16" t="s">
        <v>104</v>
      </c>
      <c r="L63" s="16" t="s">
        <v>59</v>
      </c>
      <c r="M63" s="16" t="s">
        <v>35</v>
      </c>
      <c r="O63" s="8" t="s">
        <v>86</v>
      </c>
      <c r="Q63" s="11" t="s">
        <v>38</v>
      </c>
      <c r="R63" s="11" t="s">
        <v>32</v>
      </c>
      <c r="S63" s="11" t="s">
        <v>57</v>
      </c>
      <c r="T63" s="11" t="s">
        <v>37</v>
      </c>
      <c r="U63" s="11" t="s">
        <v>37</v>
      </c>
      <c r="V63" s="11" t="s">
        <v>40</v>
      </c>
      <c r="W63" s="11" t="s">
        <v>41</v>
      </c>
      <c r="X63" s="11" t="s">
        <v>37</v>
      </c>
      <c r="Y63" s="11" t="s">
        <v>59</v>
      </c>
      <c r="Z63" s="11" t="s">
        <v>87</v>
      </c>
      <c r="AA63" s="11" t="s">
        <v>187</v>
      </c>
      <c r="AB63" s="11" t="s">
        <v>40</v>
      </c>
      <c r="AC63" s="11" t="s">
        <v>37</v>
      </c>
      <c r="AD63" s="11" t="s">
        <v>45</v>
      </c>
      <c r="AE63" s="11" t="s">
        <v>46</v>
      </c>
      <c r="AF63" s="11" t="s">
        <v>47</v>
      </c>
      <c r="AG63" s="11" t="s">
        <v>40</v>
      </c>
      <c r="AH63" s="11" t="s">
        <v>40</v>
      </c>
      <c r="AI63" s="11"/>
    </row>
    <row r="64" spans="1:35" ht="15.75" x14ac:dyDescent="0.25">
      <c r="A64" s="11" t="s">
        <v>258</v>
      </c>
      <c r="B64" s="11" t="s">
        <v>28</v>
      </c>
      <c r="C64" s="11" t="s">
        <v>103</v>
      </c>
      <c r="D64" s="11" t="s">
        <v>51</v>
      </c>
      <c r="E64" s="11" t="s">
        <v>3744</v>
      </c>
      <c r="F64" s="11" t="s">
        <v>30</v>
      </c>
      <c r="G64" s="11" t="s">
        <v>3746</v>
      </c>
      <c r="H64" s="16" t="s">
        <v>37</v>
      </c>
      <c r="I64" s="16" t="s">
        <v>52</v>
      </c>
      <c r="J64" s="16" t="s">
        <v>32</v>
      </c>
      <c r="K64" s="16" t="s">
        <v>33</v>
      </c>
      <c r="L64" s="16" t="s">
        <v>70</v>
      </c>
      <c r="M64" s="16" t="s">
        <v>259</v>
      </c>
      <c r="O64" s="8" t="s">
        <v>86</v>
      </c>
      <c r="Q64" s="11" t="s">
        <v>38</v>
      </c>
      <c r="R64" s="11" t="s">
        <v>37</v>
      </c>
      <c r="S64" s="11" t="s">
        <v>97</v>
      </c>
      <c r="T64" s="11" t="s">
        <v>32</v>
      </c>
      <c r="U64" s="11" t="s">
        <v>37</v>
      </c>
      <c r="V64" s="11" t="s">
        <v>66</v>
      </c>
      <c r="W64" s="11" t="s">
        <v>73</v>
      </c>
      <c r="X64" s="11" t="s">
        <v>37</v>
      </c>
      <c r="Y64" s="11" t="s">
        <v>70</v>
      </c>
      <c r="Z64" s="11" t="s">
        <v>87</v>
      </c>
      <c r="AA64" s="11" t="s">
        <v>187</v>
      </c>
      <c r="AB64" s="11" t="s">
        <v>40</v>
      </c>
      <c r="AC64" s="11" t="s">
        <v>37</v>
      </c>
      <c r="AD64" s="11" t="s">
        <v>40</v>
      </c>
      <c r="AE64" s="11" t="s">
        <v>77</v>
      </c>
      <c r="AF64" s="11" t="s">
        <v>89</v>
      </c>
      <c r="AG64" s="11" t="s">
        <v>63</v>
      </c>
      <c r="AH64" s="11" t="s">
        <v>62</v>
      </c>
      <c r="AI64" s="11" t="s">
        <v>32</v>
      </c>
    </row>
    <row r="65" spans="1:35" ht="15.75" x14ac:dyDescent="0.25">
      <c r="A65" s="11" t="s">
        <v>260</v>
      </c>
      <c r="B65" s="11" t="s">
        <v>28</v>
      </c>
      <c r="C65" s="11" t="s">
        <v>29</v>
      </c>
      <c r="D65" s="11" t="s">
        <v>51</v>
      </c>
      <c r="E65" s="11" t="s">
        <v>3744</v>
      </c>
      <c r="F65" s="11" t="s">
        <v>30</v>
      </c>
      <c r="G65" s="11" t="s">
        <v>3746</v>
      </c>
      <c r="H65" s="16" t="s">
        <v>37</v>
      </c>
      <c r="I65" s="16" t="s">
        <v>69</v>
      </c>
      <c r="J65" s="16" t="s">
        <v>32</v>
      </c>
      <c r="K65" s="16" t="s">
        <v>33</v>
      </c>
      <c r="L65" s="16" t="s">
        <v>34</v>
      </c>
      <c r="M65" s="16" t="s">
        <v>211</v>
      </c>
      <c r="O65" s="8" t="s">
        <v>55</v>
      </c>
      <c r="Q65" s="11" t="s">
        <v>38</v>
      </c>
      <c r="R65" s="11" t="s">
        <v>32</v>
      </c>
      <c r="S65" s="11" t="s">
        <v>97</v>
      </c>
      <c r="T65" s="11" t="s">
        <v>37</v>
      </c>
      <c r="U65" s="11" t="s">
        <v>37</v>
      </c>
      <c r="V65" s="11" t="s">
        <v>70</v>
      </c>
      <c r="W65" s="11" t="s">
        <v>41</v>
      </c>
      <c r="X65" s="11" t="s">
        <v>32</v>
      </c>
      <c r="Y65" s="11" t="s">
        <v>133</v>
      </c>
      <c r="Z65" s="11" t="s">
        <v>87</v>
      </c>
      <c r="AA65" s="11" t="s">
        <v>83</v>
      </c>
      <c r="AB65" s="11" t="s">
        <v>63</v>
      </c>
      <c r="AC65" s="11" t="s">
        <v>37</v>
      </c>
      <c r="AD65" s="11" t="s">
        <v>40</v>
      </c>
      <c r="AE65" s="11" t="s">
        <v>77</v>
      </c>
      <c r="AF65" s="11" t="s">
        <v>47</v>
      </c>
      <c r="AG65" s="11" t="s">
        <v>62</v>
      </c>
      <c r="AH65" s="11" t="s">
        <v>40</v>
      </c>
      <c r="AI65" s="11" t="s">
        <v>262</v>
      </c>
    </row>
    <row r="66" spans="1:35" ht="15.75" x14ac:dyDescent="0.25">
      <c r="A66" s="11" t="s">
        <v>263</v>
      </c>
      <c r="B66" s="11" t="s">
        <v>28</v>
      </c>
      <c r="C66" s="11" t="s">
        <v>103</v>
      </c>
      <c r="D66" s="11" t="s">
        <v>3742</v>
      </c>
      <c r="E66" s="11" t="s">
        <v>3744</v>
      </c>
      <c r="F66" s="11" t="s">
        <v>30</v>
      </c>
      <c r="G66" s="11" t="s">
        <v>3746</v>
      </c>
      <c r="H66" s="16" t="s">
        <v>37</v>
      </c>
      <c r="I66" s="16" t="s">
        <v>52</v>
      </c>
      <c r="J66" s="16" t="s">
        <v>32</v>
      </c>
      <c r="K66" s="16" t="s">
        <v>33</v>
      </c>
      <c r="L66" s="16" t="s">
        <v>59</v>
      </c>
      <c r="M66" s="16" t="s">
        <v>35</v>
      </c>
      <c r="O66" s="8" t="s">
        <v>86</v>
      </c>
      <c r="Q66" s="11" t="s">
        <v>38</v>
      </c>
      <c r="R66" s="11" t="s">
        <v>32</v>
      </c>
      <c r="S66" s="11" t="s">
        <v>57</v>
      </c>
      <c r="T66" s="11" t="s">
        <v>37</v>
      </c>
      <c r="U66" s="11" t="s">
        <v>37</v>
      </c>
      <c r="V66" s="11" t="s">
        <v>70</v>
      </c>
      <c r="W66" s="11" t="s">
        <v>41</v>
      </c>
      <c r="X66" s="11" t="s">
        <v>32</v>
      </c>
      <c r="Y66" s="11" t="s">
        <v>133</v>
      </c>
      <c r="Z66" s="11" t="s">
        <v>87</v>
      </c>
      <c r="AA66" s="11" t="s">
        <v>164</v>
      </c>
      <c r="AB66" s="11" t="s">
        <v>40</v>
      </c>
      <c r="AC66" s="11" t="s">
        <v>37</v>
      </c>
      <c r="AD66" s="11" t="s">
        <v>40</v>
      </c>
      <c r="AE66" s="11" t="s">
        <v>46</v>
      </c>
      <c r="AF66" s="11" t="s">
        <v>89</v>
      </c>
      <c r="AG66" s="11" t="s">
        <v>66</v>
      </c>
      <c r="AH66" s="11" t="s">
        <v>62</v>
      </c>
      <c r="AI66" s="11"/>
    </row>
    <row r="67" spans="1:35" ht="15.75" x14ac:dyDescent="0.25">
      <c r="A67" s="11" t="s">
        <v>264</v>
      </c>
      <c r="B67" s="11" t="s">
        <v>28</v>
      </c>
      <c r="C67" s="11" t="s">
        <v>29</v>
      </c>
      <c r="D67" s="11" t="s">
        <v>51</v>
      </c>
      <c r="E67" s="11" t="s">
        <v>3744</v>
      </c>
      <c r="F67" s="11" t="s">
        <v>30</v>
      </c>
      <c r="G67" s="11" t="s">
        <v>3747</v>
      </c>
      <c r="H67" s="16" t="s">
        <v>37</v>
      </c>
      <c r="I67" s="16" t="s">
        <v>69</v>
      </c>
      <c r="J67" s="16" t="s">
        <v>32</v>
      </c>
      <c r="K67" s="16" t="s">
        <v>33</v>
      </c>
      <c r="L67" s="16" t="s">
        <v>34</v>
      </c>
      <c r="M67" s="16" t="s">
        <v>122</v>
      </c>
      <c r="O67" s="8" t="s">
        <v>86</v>
      </c>
      <c r="Q67" s="11" t="s">
        <v>94</v>
      </c>
      <c r="R67" s="11" t="s">
        <v>32</v>
      </c>
      <c r="S67" s="11" t="s">
        <v>79</v>
      </c>
      <c r="T67" s="11" t="s">
        <v>32</v>
      </c>
      <c r="U67" s="11" t="s">
        <v>37</v>
      </c>
      <c r="V67" s="11" t="s">
        <v>40</v>
      </c>
      <c r="W67" s="11" t="s">
        <v>41</v>
      </c>
      <c r="X67" s="11" t="s">
        <v>32</v>
      </c>
      <c r="Y67" s="11" t="s">
        <v>59</v>
      </c>
      <c r="Z67" s="11" t="s">
        <v>87</v>
      </c>
      <c r="AA67" s="11" t="s">
        <v>265</v>
      </c>
      <c r="AB67" s="11" t="s">
        <v>45</v>
      </c>
      <c r="AC67" s="11" t="s">
        <v>37</v>
      </c>
      <c r="AD67" s="11" t="s">
        <v>45</v>
      </c>
      <c r="AE67" s="11" t="s">
        <v>77</v>
      </c>
      <c r="AF67" s="11" t="s">
        <v>65</v>
      </c>
      <c r="AG67" s="11" t="s">
        <v>66</v>
      </c>
      <c r="AH67" s="11" t="s">
        <v>62</v>
      </c>
      <c r="AI67" s="11"/>
    </row>
    <row r="68" spans="1:35" ht="15.75" x14ac:dyDescent="0.25">
      <c r="A68" s="11" t="s">
        <v>266</v>
      </c>
      <c r="B68" s="11" t="s">
        <v>28</v>
      </c>
      <c r="C68" s="11" t="s">
        <v>103</v>
      </c>
      <c r="D68" s="11" t="s">
        <v>3743</v>
      </c>
      <c r="E68" s="11" t="s">
        <v>3744</v>
      </c>
      <c r="F68" s="11" t="s">
        <v>30</v>
      </c>
      <c r="G68" s="11" t="s">
        <v>3746</v>
      </c>
      <c r="H68" s="16" t="s">
        <v>32</v>
      </c>
      <c r="I68" s="16" t="s">
        <v>52</v>
      </c>
      <c r="J68" s="16" t="s">
        <v>32</v>
      </c>
      <c r="K68" s="16" t="s">
        <v>53</v>
      </c>
      <c r="L68" s="16" t="s">
        <v>34</v>
      </c>
      <c r="M68" s="16" t="s">
        <v>54</v>
      </c>
      <c r="O68" s="8" t="s">
        <v>36</v>
      </c>
      <c r="Q68" s="11" t="s">
        <v>38</v>
      </c>
      <c r="R68" s="11" t="s">
        <v>32</v>
      </c>
      <c r="S68" s="11" t="s">
        <v>97</v>
      </c>
      <c r="T68" s="11" t="s">
        <v>37</v>
      </c>
      <c r="U68" s="11" t="s">
        <v>37</v>
      </c>
      <c r="V68" s="11" t="s">
        <v>66</v>
      </c>
      <c r="W68" s="11" t="s">
        <v>80</v>
      </c>
      <c r="X68" s="11" t="s">
        <v>32</v>
      </c>
      <c r="Y68" s="11" t="s">
        <v>34</v>
      </c>
      <c r="Z68" s="11" t="s">
        <v>42</v>
      </c>
      <c r="AA68" s="11" t="s">
        <v>124</v>
      </c>
      <c r="AB68" s="11" t="s">
        <v>63</v>
      </c>
      <c r="AC68" s="11" t="s">
        <v>37</v>
      </c>
      <c r="AD68" s="11" t="s">
        <v>45</v>
      </c>
      <c r="AE68" s="11" t="s">
        <v>100</v>
      </c>
      <c r="AF68" s="11" t="s">
        <v>177</v>
      </c>
      <c r="AG68" s="11" t="s">
        <v>66</v>
      </c>
      <c r="AH68" s="11" t="s">
        <v>66</v>
      </c>
      <c r="AI68" s="11" t="s">
        <v>267</v>
      </c>
    </row>
    <row r="69" spans="1:35" ht="15.75" x14ac:dyDescent="0.25">
      <c r="A69" s="11" t="s">
        <v>268</v>
      </c>
      <c r="B69" s="11" t="s">
        <v>28</v>
      </c>
      <c r="C69" s="11" t="s">
        <v>29</v>
      </c>
      <c r="D69" s="11" t="s">
        <v>3743</v>
      </c>
      <c r="E69" s="11" t="s">
        <v>3744</v>
      </c>
      <c r="F69" s="11" t="s">
        <v>30</v>
      </c>
      <c r="G69" s="11" t="s">
        <v>3747</v>
      </c>
      <c r="H69" s="16" t="s">
        <v>37</v>
      </c>
      <c r="I69" s="16" t="s">
        <v>52</v>
      </c>
      <c r="J69" s="16" t="s">
        <v>32</v>
      </c>
      <c r="K69" s="16" t="s">
        <v>53</v>
      </c>
      <c r="L69" s="16" t="s">
        <v>34</v>
      </c>
      <c r="M69" s="16" t="s">
        <v>54</v>
      </c>
      <c r="O69" s="8" t="s">
        <v>86</v>
      </c>
      <c r="Q69" s="11" t="s">
        <v>117</v>
      </c>
      <c r="R69" s="11" t="s">
        <v>32</v>
      </c>
      <c r="S69" s="11" t="s">
        <v>57</v>
      </c>
      <c r="T69" s="11" t="s">
        <v>37</v>
      </c>
      <c r="U69" s="11" t="s">
        <v>37</v>
      </c>
      <c r="V69" s="11" t="s">
        <v>66</v>
      </c>
      <c r="W69" s="11" t="s">
        <v>41</v>
      </c>
      <c r="X69" s="11" t="s">
        <v>32</v>
      </c>
      <c r="Y69" s="11" t="s">
        <v>59</v>
      </c>
      <c r="Z69" s="11" t="s">
        <v>42</v>
      </c>
      <c r="AA69" s="11" t="s">
        <v>61</v>
      </c>
      <c r="AB69" s="11" t="s">
        <v>40</v>
      </c>
      <c r="AC69" s="11" t="s">
        <v>37</v>
      </c>
      <c r="AD69" s="11" t="s">
        <v>45</v>
      </c>
      <c r="AE69" s="11" t="s">
        <v>77</v>
      </c>
      <c r="AF69" s="11" t="s">
        <v>47</v>
      </c>
      <c r="AG69" s="11" t="s">
        <v>45</v>
      </c>
      <c r="AH69" s="11" t="s">
        <v>66</v>
      </c>
      <c r="AI69" s="11"/>
    </row>
    <row r="70" spans="1:35" ht="15.75" x14ac:dyDescent="0.25">
      <c r="A70" s="11" t="s">
        <v>269</v>
      </c>
      <c r="B70" s="11" t="s">
        <v>28</v>
      </c>
      <c r="C70" s="11" t="s">
        <v>29</v>
      </c>
      <c r="D70" s="11" t="s">
        <v>51</v>
      </c>
      <c r="E70" s="11" t="s">
        <v>3745</v>
      </c>
      <c r="F70" s="11" t="s">
        <v>30</v>
      </c>
      <c r="G70" s="11" t="s">
        <v>3746</v>
      </c>
      <c r="H70" s="16" t="s">
        <v>32</v>
      </c>
      <c r="I70" s="16"/>
      <c r="J70" s="16" t="s">
        <v>32</v>
      </c>
      <c r="K70" s="16" t="s">
        <v>33</v>
      </c>
      <c r="L70" s="16" t="s">
        <v>34</v>
      </c>
      <c r="M70" s="16" t="s">
        <v>167</v>
      </c>
      <c r="O70" s="8" t="s">
        <v>55</v>
      </c>
      <c r="Q70" s="11" t="s">
        <v>56</v>
      </c>
      <c r="R70" s="11" t="s">
        <v>37</v>
      </c>
      <c r="S70" s="11" t="s">
        <v>79</v>
      </c>
      <c r="T70" s="11" t="s">
        <v>32</v>
      </c>
      <c r="U70" s="11" t="s">
        <v>37</v>
      </c>
      <c r="V70" s="11" t="s">
        <v>66</v>
      </c>
      <c r="W70" s="11" t="s">
        <v>80</v>
      </c>
      <c r="X70" s="11" t="s">
        <v>32</v>
      </c>
      <c r="Y70" s="11" t="s">
        <v>70</v>
      </c>
      <c r="Z70" s="11" t="s">
        <v>42</v>
      </c>
      <c r="AA70" s="11" t="s">
        <v>271</v>
      </c>
      <c r="AB70" s="11" t="s">
        <v>63</v>
      </c>
      <c r="AC70" s="11" t="s">
        <v>37</v>
      </c>
      <c r="AD70" s="11" t="s">
        <v>66</v>
      </c>
      <c r="AE70" s="11" t="s">
        <v>64</v>
      </c>
      <c r="AF70" s="11" t="s">
        <v>89</v>
      </c>
      <c r="AG70" s="11" t="s">
        <v>63</v>
      </c>
      <c r="AH70" s="11" t="s">
        <v>63</v>
      </c>
      <c r="AI70" s="11"/>
    </row>
    <row r="71" spans="1:35" ht="15.75" x14ac:dyDescent="0.25">
      <c r="A71" s="11" t="s">
        <v>272</v>
      </c>
      <c r="B71" s="11" t="s">
        <v>28</v>
      </c>
      <c r="C71" s="11" t="s">
        <v>29</v>
      </c>
      <c r="D71" s="11" t="s">
        <v>3743</v>
      </c>
      <c r="E71" s="11" t="s">
        <v>3744</v>
      </c>
      <c r="F71" s="11" t="s">
        <v>30</v>
      </c>
      <c r="G71" s="11" t="s">
        <v>3747</v>
      </c>
      <c r="H71" s="16" t="s">
        <v>37</v>
      </c>
      <c r="I71" s="16"/>
      <c r="J71" s="16" t="s">
        <v>32</v>
      </c>
      <c r="K71" s="16" t="s">
        <v>33</v>
      </c>
      <c r="L71" s="16" t="s">
        <v>59</v>
      </c>
      <c r="M71" s="16" t="s">
        <v>85</v>
      </c>
      <c r="O71" s="8" t="s">
        <v>36</v>
      </c>
      <c r="Q71" s="11" t="s">
        <v>38</v>
      </c>
      <c r="R71" s="11" t="s">
        <v>32</v>
      </c>
      <c r="S71" s="11" t="s">
        <v>57</v>
      </c>
      <c r="T71" s="11" t="s">
        <v>37</v>
      </c>
      <c r="U71" s="11" t="s">
        <v>37</v>
      </c>
      <c r="V71" s="11" t="s">
        <v>40</v>
      </c>
      <c r="W71" s="11" t="s">
        <v>41</v>
      </c>
      <c r="X71" s="11" t="s">
        <v>32</v>
      </c>
      <c r="Y71" s="11" t="s">
        <v>34</v>
      </c>
      <c r="Z71" s="11" t="s">
        <v>87</v>
      </c>
      <c r="AA71" s="11" t="s">
        <v>76</v>
      </c>
      <c r="AB71" s="11" t="s">
        <v>45</v>
      </c>
      <c r="AC71" s="11" t="s">
        <v>37</v>
      </c>
      <c r="AD71" s="11" t="s">
        <v>40</v>
      </c>
      <c r="AE71" s="11" t="s">
        <v>77</v>
      </c>
      <c r="AF71" s="11" t="s">
        <v>47</v>
      </c>
      <c r="AG71" s="11" t="s">
        <v>40</v>
      </c>
      <c r="AH71" s="11" t="s">
        <v>40</v>
      </c>
      <c r="AI71" s="11"/>
    </row>
    <row r="72" spans="1:35" ht="15.75" x14ac:dyDescent="0.25">
      <c r="A72" s="11" t="s">
        <v>273</v>
      </c>
      <c r="B72" s="11" t="s">
        <v>49</v>
      </c>
      <c r="C72" s="11" t="s">
        <v>29</v>
      </c>
      <c r="D72" s="11" t="s">
        <v>3743</v>
      </c>
      <c r="E72" s="11" t="s">
        <v>3744</v>
      </c>
      <c r="F72" s="11" t="s">
        <v>30</v>
      </c>
      <c r="G72" s="11" t="s">
        <v>3746</v>
      </c>
      <c r="H72" s="16" t="s">
        <v>32</v>
      </c>
      <c r="I72" s="16" t="s">
        <v>52</v>
      </c>
      <c r="J72" s="16" t="s">
        <v>32</v>
      </c>
      <c r="K72" s="16" t="s">
        <v>33</v>
      </c>
      <c r="L72" s="16" t="s">
        <v>34</v>
      </c>
      <c r="M72" s="16" t="s">
        <v>35</v>
      </c>
      <c r="O72" s="8" t="s">
        <v>86</v>
      </c>
      <c r="Q72" s="11" t="s">
        <v>94</v>
      </c>
      <c r="R72" s="11" t="s">
        <v>37</v>
      </c>
      <c r="S72" s="11" t="s">
        <v>97</v>
      </c>
      <c r="T72" s="11" t="s">
        <v>32</v>
      </c>
      <c r="U72" s="11" t="s">
        <v>32</v>
      </c>
      <c r="V72" s="11" t="s">
        <v>66</v>
      </c>
      <c r="W72" s="11" t="s">
        <v>41</v>
      </c>
      <c r="X72" s="11" t="s">
        <v>32</v>
      </c>
      <c r="Y72" s="11" t="s">
        <v>70</v>
      </c>
      <c r="Z72" s="11" t="s">
        <v>74</v>
      </c>
      <c r="AA72" s="11" t="s">
        <v>99</v>
      </c>
      <c r="AB72" s="11" t="s">
        <v>40</v>
      </c>
      <c r="AC72" s="11" t="s">
        <v>37</v>
      </c>
      <c r="AD72" s="11" t="s">
        <v>63</v>
      </c>
      <c r="AE72" s="11" t="s">
        <v>64</v>
      </c>
      <c r="AF72" s="11" t="s">
        <v>47</v>
      </c>
      <c r="AG72" s="11" t="s">
        <v>40</v>
      </c>
      <c r="AH72" s="11" t="s">
        <v>63</v>
      </c>
      <c r="AI72" s="11"/>
    </row>
    <row r="73" spans="1:35" ht="15.75" x14ac:dyDescent="0.25">
      <c r="A73" s="11" t="s">
        <v>275</v>
      </c>
      <c r="B73" s="11" t="s">
        <v>28</v>
      </c>
      <c r="C73" s="11" t="s">
        <v>103</v>
      </c>
      <c r="D73" s="11" t="s">
        <v>51</v>
      </c>
      <c r="E73" s="11" t="s">
        <v>3744</v>
      </c>
      <c r="F73" s="11" t="s">
        <v>30</v>
      </c>
      <c r="G73" s="11" t="s">
        <v>3746</v>
      </c>
      <c r="H73" s="16" t="s">
        <v>37</v>
      </c>
      <c r="I73" s="16" t="s">
        <v>52</v>
      </c>
      <c r="J73" s="16" t="s">
        <v>32</v>
      </c>
      <c r="K73" s="16" t="s">
        <v>104</v>
      </c>
      <c r="L73" s="16" t="s">
        <v>59</v>
      </c>
      <c r="M73" s="16" t="s">
        <v>85</v>
      </c>
      <c r="O73" s="8" t="s">
        <v>86</v>
      </c>
      <c r="Q73" s="11" t="s">
        <v>117</v>
      </c>
      <c r="R73" s="11" t="s">
        <v>37</v>
      </c>
      <c r="S73" s="11" t="s">
        <v>97</v>
      </c>
      <c r="T73" s="11" t="s">
        <v>32</v>
      </c>
      <c r="U73" s="11" t="s">
        <v>37</v>
      </c>
      <c r="V73" s="11" t="s">
        <v>66</v>
      </c>
      <c r="W73" s="11" t="s">
        <v>80</v>
      </c>
      <c r="X73" s="11" t="s">
        <v>32</v>
      </c>
      <c r="Y73" s="11" t="s">
        <v>70</v>
      </c>
      <c r="Z73" s="11" t="s">
        <v>87</v>
      </c>
      <c r="AA73" s="11" t="s">
        <v>83</v>
      </c>
      <c r="AB73" s="11" t="s">
        <v>40</v>
      </c>
      <c r="AC73" s="11" t="s">
        <v>37</v>
      </c>
      <c r="AD73" s="11" t="s">
        <v>40</v>
      </c>
      <c r="AE73" s="11" t="s">
        <v>46</v>
      </c>
      <c r="AF73" s="11" t="s">
        <v>89</v>
      </c>
      <c r="AG73" s="11" t="s">
        <v>63</v>
      </c>
      <c r="AH73" s="11" t="s">
        <v>62</v>
      </c>
      <c r="AI73" s="11"/>
    </row>
    <row r="74" spans="1:35" ht="15.75" x14ac:dyDescent="0.25">
      <c r="A74" s="11" t="s">
        <v>276</v>
      </c>
      <c r="B74" s="11" t="s">
        <v>28</v>
      </c>
      <c r="C74" s="11" t="s">
        <v>29</v>
      </c>
      <c r="D74" s="11" t="s">
        <v>3741</v>
      </c>
      <c r="E74" s="11" t="s">
        <v>3744</v>
      </c>
      <c r="F74" s="11" t="s">
        <v>30</v>
      </c>
      <c r="G74" s="11" t="s">
        <v>3747</v>
      </c>
      <c r="H74" s="16" t="s">
        <v>37</v>
      </c>
      <c r="I74" s="16" t="s">
        <v>277</v>
      </c>
      <c r="J74" s="16" t="s">
        <v>32</v>
      </c>
      <c r="K74" s="16" t="s">
        <v>104</v>
      </c>
      <c r="L74" s="16" t="s">
        <v>34</v>
      </c>
      <c r="M74" s="16" t="s">
        <v>259</v>
      </c>
      <c r="O74" s="8" t="s">
        <v>225</v>
      </c>
      <c r="Q74" s="11" t="s">
        <v>56</v>
      </c>
      <c r="R74" s="11" t="s">
        <v>37</v>
      </c>
      <c r="S74" s="11" t="s">
        <v>97</v>
      </c>
      <c r="T74" s="11" t="s">
        <v>32</v>
      </c>
      <c r="U74" s="11" t="s">
        <v>32</v>
      </c>
      <c r="V74" s="11" t="s">
        <v>66</v>
      </c>
      <c r="W74" s="11" t="s">
        <v>118</v>
      </c>
      <c r="X74" s="11" t="s">
        <v>37</v>
      </c>
      <c r="Y74" s="11" t="s">
        <v>133</v>
      </c>
      <c r="Z74" s="11" t="s">
        <v>172</v>
      </c>
      <c r="AA74" s="11" t="s">
        <v>278</v>
      </c>
      <c r="AB74" s="11" t="s">
        <v>62</v>
      </c>
      <c r="AC74" s="11" t="s">
        <v>37</v>
      </c>
      <c r="AD74" s="11" t="s">
        <v>40</v>
      </c>
      <c r="AE74" s="11" t="s">
        <v>77</v>
      </c>
      <c r="AF74" s="11" t="s">
        <v>177</v>
      </c>
      <c r="AG74" s="11" t="s">
        <v>40</v>
      </c>
      <c r="AH74" s="11" t="s">
        <v>62</v>
      </c>
      <c r="AI74" s="11"/>
    </row>
    <row r="75" spans="1:35" ht="15.75" x14ac:dyDescent="0.25">
      <c r="A75" s="11" t="s">
        <v>279</v>
      </c>
      <c r="B75" s="11" t="s">
        <v>49</v>
      </c>
      <c r="C75" s="11" t="s">
        <v>29</v>
      </c>
      <c r="D75" s="11" t="s">
        <v>51</v>
      </c>
      <c r="E75" s="11" t="s">
        <v>3744</v>
      </c>
      <c r="F75" s="11" t="s">
        <v>30</v>
      </c>
      <c r="G75" s="11" t="s">
        <v>3747</v>
      </c>
      <c r="H75" s="16" t="s">
        <v>37</v>
      </c>
      <c r="I75" s="16" t="s">
        <v>31</v>
      </c>
      <c r="J75" s="16" t="s">
        <v>32</v>
      </c>
      <c r="K75" s="16" t="s">
        <v>104</v>
      </c>
      <c r="L75" s="16" t="s">
        <v>34</v>
      </c>
      <c r="M75" s="16" t="s">
        <v>85</v>
      </c>
      <c r="O75" s="8" t="s">
        <v>86</v>
      </c>
      <c r="Q75" s="11" t="s">
        <v>38</v>
      </c>
      <c r="R75" s="11" t="s">
        <v>32</v>
      </c>
      <c r="S75" s="11" t="s">
        <v>97</v>
      </c>
      <c r="T75" s="11" t="s">
        <v>32</v>
      </c>
      <c r="U75" s="11" t="s">
        <v>37</v>
      </c>
      <c r="V75" s="11" t="s">
        <v>40</v>
      </c>
      <c r="W75" s="11" t="s">
        <v>41</v>
      </c>
      <c r="X75" s="11" t="s">
        <v>32</v>
      </c>
      <c r="Y75" s="11" t="s">
        <v>70</v>
      </c>
      <c r="Z75" s="11" t="s">
        <v>42</v>
      </c>
      <c r="AA75" s="11" t="s">
        <v>61</v>
      </c>
      <c r="AB75" s="11" t="s">
        <v>63</v>
      </c>
      <c r="AC75" s="11" t="s">
        <v>37</v>
      </c>
      <c r="AD75" s="11" t="s">
        <v>45</v>
      </c>
      <c r="AE75" s="11" t="s">
        <v>46</v>
      </c>
      <c r="AF75" s="11" t="s">
        <v>177</v>
      </c>
      <c r="AG75" s="11" t="s">
        <v>66</v>
      </c>
      <c r="AH75" s="11" t="s">
        <v>63</v>
      </c>
      <c r="AI75" s="11" t="s">
        <v>32</v>
      </c>
    </row>
    <row r="76" spans="1:35" ht="15.75" x14ac:dyDescent="0.25">
      <c r="A76" s="11" t="s">
        <v>280</v>
      </c>
      <c r="B76" s="11" t="s">
        <v>28</v>
      </c>
      <c r="C76" s="11" t="s">
        <v>29</v>
      </c>
      <c r="D76" s="11" t="s">
        <v>51</v>
      </c>
      <c r="E76" s="11" t="s">
        <v>3745</v>
      </c>
      <c r="F76" s="11" t="s">
        <v>30</v>
      </c>
      <c r="G76" s="11" t="s">
        <v>3747</v>
      </c>
      <c r="H76" s="16" t="s">
        <v>32</v>
      </c>
      <c r="I76" s="16" t="s">
        <v>69</v>
      </c>
      <c r="J76" s="16" t="s">
        <v>32</v>
      </c>
      <c r="K76" s="16" t="s">
        <v>53</v>
      </c>
      <c r="L76" s="16" t="s">
        <v>34</v>
      </c>
      <c r="M76" s="16" t="s">
        <v>281</v>
      </c>
      <c r="O76" s="8" t="s">
        <v>86</v>
      </c>
      <c r="Q76" s="11" t="s">
        <v>56</v>
      </c>
      <c r="R76" s="11" t="s">
        <v>37</v>
      </c>
      <c r="S76" s="11" t="s">
        <v>79</v>
      </c>
      <c r="T76" s="11" t="s">
        <v>32</v>
      </c>
      <c r="U76" s="11" t="s">
        <v>32</v>
      </c>
      <c r="V76" s="11" t="s">
        <v>45</v>
      </c>
      <c r="W76" s="11" t="s">
        <v>41</v>
      </c>
      <c r="X76" s="11" t="s">
        <v>32</v>
      </c>
      <c r="Y76" s="11" t="s">
        <v>81</v>
      </c>
      <c r="Z76" s="11" t="s">
        <v>42</v>
      </c>
      <c r="AA76" s="11" t="s">
        <v>142</v>
      </c>
      <c r="AB76" s="11" t="s">
        <v>40</v>
      </c>
      <c r="AC76" s="11" t="s">
        <v>37</v>
      </c>
      <c r="AD76" s="11" t="s">
        <v>40</v>
      </c>
      <c r="AE76" s="11" t="s">
        <v>77</v>
      </c>
      <c r="AF76" s="11" t="s">
        <v>47</v>
      </c>
      <c r="AG76" s="11" t="s">
        <v>66</v>
      </c>
      <c r="AH76" s="11" t="s">
        <v>40</v>
      </c>
      <c r="AI76" s="11" t="s">
        <v>282</v>
      </c>
    </row>
    <row r="77" spans="1:35" ht="15.75" x14ac:dyDescent="0.25">
      <c r="A77" s="11" t="s">
        <v>283</v>
      </c>
      <c r="B77" s="11" t="s">
        <v>28</v>
      </c>
      <c r="C77" s="11" t="s">
        <v>29</v>
      </c>
      <c r="D77" s="11" t="s">
        <v>51</v>
      </c>
      <c r="E77" s="11" t="s">
        <v>3744</v>
      </c>
      <c r="F77" s="11" t="s">
        <v>30</v>
      </c>
      <c r="G77" s="11" t="s">
        <v>3746</v>
      </c>
      <c r="H77" s="16" t="s">
        <v>37</v>
      </c>
      <c r="I77" s="16" t="s">
        <v>52</v>
      </c>
      <c r="J77" s="16" t="s">
        <v>32</v>
      </c>
      <c r="K77" s="16" t="s">
        <v>33</v>
      </c>
      <c r="L77" s="16" t="s">
        <v>59</v>
      </c>
      <c r="M77" s="16" t="s">
        <v>122</v>
      </c>
      <c r="O77" s="8" t="s">
        <v>55</v>
      </c>
      <c r="Q77" s="11" t="s">
        <v>117</v>
      </c>
      <c r="R77" s="11" t="s">
        <v>37</v>
      </c>
      <c r="S77" s="11" t="s">
        <v>57</v>
      </c>
      <c r="T77" s="11" t="s">
        <v>37</v>
      </c>
      <c r="U77" s="11" t="s">
        <v>37</v>
      </c>
      <c r="V77" s="11" t="s">
        <v>40</v>
      </c>
      <c r="W77" s="11" t="s">
        <v>73</v>
      </c>
      <c r="X77" s="11" t="s">
        <v>37</v>
      </c>
      <c r="Y77" s="11" t="s">
        <v>59</v>
      </c>
      <c r="Z77" s="11" t="s">
        <v>87</v>
      </c>
      <c r="AA77" s="11" t="s">
        <v>180</v>
      </c>
      <c r="AB77" s="11" t="s">
        <v>40</v>
      </c>
      <c r="AC77" s="11" t="s">
        <v>37</v>
      </c>
      <c r="AD77" s="11" t="s">
        <v>40</v>
      </c>
      <c r="AE77" s="11" t="s">
        <v>77</v>
      </c>
      <c r="AF77" s="11" t="s">
        <v>89</v>
      </c>
      <c r="AG77" s="11" t="s">
        <v>40</v>
      </c>
      <c r="AH77" s="11" t="s">
        <v>63</v>
      </c>
      <c r="AI77" s="11"/>
    </row>
    <row r="78" spans="1:35" ht="15.75" x14ac:dyDescent="0.25">
      <c r="A78" s="11" t="s">
        <v>284</v>
      </c>
      <c r="B78" s="11" t="s">
        <v>28</v>
      </c>
      <c r="C78" s="11" t="s">
        <v>29</v>
      </c>
      <c r="D78" s="11" t="s">
        <v>51</v>
      </c>
      <c r="E78" s="11" t="s">
        <v>3745</v>
      </c>
      <c r="F78" s="11" t="s">
        <v>30</v>
      </c>
      <c r="G78" s="11" t="s">
        <v>3746</v>
      </c>
      <c r="H78" s="16" t="s">
        <v>37</v>
      </c>
      <c r="I78" s="16" t="s">
        <v>285</v>
      </c>
      <c r="J78" s="16" t="s">
        <v>37</v>
      </c>
      <c r="K78" s="16" t="s">
        <v>104</v>
      </c>
      <c r="L78" s="16" t="s">
        <v>59</v>
      </c>
      <c r="M78" s="16" t="s">
        <v>85</v>
      </c>
      <c r="O78" s="8" t="s">
        <v>55</v>
      </c>
      <c r="Q78" s="11" t="s">
        <v>117</v>
      </c>
      <c r="R78" s="11" t="s">
        <v>37</v>
      </c>
      <c r="S78" s="11" t="s">
        <v>97</v>
      </c>
      <c r="T78" s="11" t="s">
        <v>32</v>
      </c>
      <c r="U78" s="11" t="s">
        <v>37</v>
      </c>
      <c r="V78" s="11" t="s">
        <v>66</v>
      </c>
      <c r="W78" s="11" t="s">
        <v>118</v>
      </c>
      <c r="X78" s="11" t="s">
        <v>32</v>
      </c>
      <c r="Y78" s="11" t="s">
        <v>59</v>
      </c>
      <c r="Z78" s="11" t="s">
        <v>87</v>
      </c>
      <c r="AA78" s="11" t="s">
        <v>44</v>
      </c>
      <c r="AB78" s="11" t="s">
        <v>40</v>
      </c>
      <c r="AC78" s="11" t="s">
        <v>37</v>
      </c>
      <c r="AD78" s="11" t="s">
        <v>40</v>
      </c>
      <c r="AE78" s="11" t="s">
        <v>46</v>
      </c>
      <c r="AF78" s="11" t="s">
        <v>89</v>
      </c>
      <c r="AG78" s="11" t="s">
        <v>40</v>
      </c>
      <c r="AH78" s="11" t="s">
        <v>62</v>
      </c>
      <c r="AI78" s="11" t="s">
        <v>286</v>
      </c>
    </row>
    <row r="79" spans="1:35" ht="15.75" x14ac:dyDescent="0.25">
      <c r="A79" s="11" t="s">
        <v>287</v>
      </c>
      <c r="B79" s="11" t="s">
        <v>28</v>
      </c>
      <c r="C79" s="11" t="s">
        <v>103</v>
      </c>
      <c r="D79" s="11" t="s">
        <v>3743</v>
      </c>
      <c r="E79" s="11" t="s">
        <v>3744</v>
      </c>
      <c r="F79" s="11" t="s">
        <v>30</v>
      </c>
      <c r="G79" s="11" t="s">
        <v>3747</v>
      </c>
      <c r="H79" s="16" t="s">
        <v>32</v>
      </c>
      <c r="I79" s="16" t="s">
        <v>52</v>
      </c>
      <c r="J79" s="16" t="s">
        <v>37</v>
      </c>
      <c r="K79" s="16" t="s">
        <v>104</v>
      </c>
      <c r="L79" s="16" t="s">
        <v>59</v>
      </c>
      <c r="M79" s="16" t="s">
        <v>85</v>
      </c>
      <c r="O79" s="8" t="s">
        <v>55</v>
      </c>
      <c r="Q79" s="11" t="s">
        <v>56</v>
      </c>
      <c r="R79" s="11" t="s">
        <v>32</v>
      </c>
      <c r="S79" s="11" t="s">
        <v>79</v>
      </c>
      <c r="T79" s="11" t="s">
        <v>32</v>
      </c>
      <c r="U79" s="11" t="s">
        <v>37</v>
      </c>
      <c r="V79" s="11" t="s">
        <v>70</v>
      </c>
      <c r="W79" s="11" t="s">
        <v>118</v>
      </c>
      <c r="X79" s="11" t="s">
        <v>37</v>
      </c>
      <c r="Y79" s="11" t="s">
        <v>59</v>
      </c>
      <c r="Z79" s="11" t="s">
        <v>74</v>
      </c>
      <c r="AA79" s="11" t="s">
        <v>124</v>
      </c>
      <c r="AB79" s="11" t="s">
        <v>63</v>
      </c>
      <c r="AC79" s="11" t="s">
        <v>37</v>
      </c>
      <c r="AD79" s="11" t="s">
        <v>40</v>
      </c>
      <c r="AE79" s="11" t="s">
        <v>77</v>
      </c>
      <c r="AF79" s="11" t="s">
        <v>89</v>
      </c>
      <c r="AG79" s="11" t="s">
        <v>63</v>
      </c>
      <c r="AH79" s="11" t="s">
        <v>63</v>
      </c>
      <c r="AI79" s="11" t="s">
        <v>289</v>
      </c>
    </row>
    <row r="80" spans="1:35" ht="15.75" x14ac:dyDescent="0.25">
      <c r="A80" s="11" t="s">
        <v>290</v>
      </c>
      <c r="B80" s="11" t="s">
        <v>28</v>
      </c>
      <c r="C80" s="11" t="s">
        <v>29</v>
      </c>
      <c r="D80" s="11" t="s">
        <v>3743</v>
      </c>
      <c r="E80" s="11" t="s">
        <v>3744</v>
      </c>
      <c r="F80" s="11" t="s">
        <v>30</v>
      </c>
      <c r="G80" s="11" t="s">
        <v>3746</v>
      </c>
      <c r="H80" s="16" t="s">
        <v>32</v>
      </c>
      <c r="I80" s="16" t="s">
        <v>52</v>
      </c>
      <c r="J80" s="16" t="s">
        <v>37</v>
      </c>
      <c r="K80" s="16" t="s">
        <v>132</v>
      </c>
      <c r="L80" s="16" t="s">
        <v>59</v>
      </c>
      <c r="M80" s="16" t="s">
        <v>35</v>
      </c>
      <c r="O80" s="8" t="s">
        <v>86</v>
      </c>
      <c r="Q80" s="11" t="s">
        <v>117</v>
      </c>
      <c r="R80" s="11" t="s">
        <v>37</v>
      </c>
      <c r="S80" s="11" t="s">
        <v>57</v>
      </c>
      <c r="T80" s="11" t="s">
        <v>37</v>
      </c>
      <c r="U80" s="11" t="s">
        <v>37</v>
      </c>
      <c r="V80" s="11" t="s">
        <v>72</v>
      </c>
      <c r="W80" s="11" t="s">
        <v>118</v>
      </c>
      <c r="X80" s="11" t="s">
        <v>37</v>
      </c>
      <c r="Y80" s="11" t="s">
        <v>34</v>
      </c>
      <c r="Z80" s="11" t="s">
        <v>87</v>
      </c>
      <c r="AA80" s="11" t="s">
        <v>292</v>
      </c>
      <c r="AB80" s="11" t="s">
        <v>63</v>
      </c>
      <c r="AC80" s="11" t="s">
        <v>37</v>
      </c>
      <c r="AD80" s="11" t="s">
        <v>40</v>
      </c>
      <c r="AE80" s="11" t="s">
        <v>77</v>
      </c>
      <c r="AF80" s="11" t="s">
        <v>47</v>
      </c>
      <c r="AG80" s="11" t="s">
        <v>40</v>
      </c>
      <c r="AH80" s="11" t="s">
        <v>40</v>
      </c>
      <c r="AI80" s="11" t="s">
        <v>293</v>
      </c>
    </row>
    <row r="81" spans="1:35" ht="15.75" x14ac:dyDescent="0.25">
      <c r="A81" s="11" t="s">
        <v>294</v>
      </c>
      <c r="B81" s="11" t="s">
        <v>28</v>
      </c>
      <c r="C81" s="11" t="s">
        <v>103</v>
      </c>
      <c r="D81" s="11" t="s">
        <v>3743</v>
      </c>
      <c r="E81" s="11" t="s">
        <v>3744</v>
      </c>
      <c r="F81" s="11" t="s">
        <v>30</v>
      </c>
      <c r="G81" s="11" t="s">
        <v>3746</v>
      </c>
      <c r="H81" s="16" t="s">
        <v>37</v>
      </c>
      <c r="I81" s="16" t="s">
        <v>295</v>
      </c>
      <c r="J81" s="16" t="s">
        <v>37</v>
      </c>
      <c r="K81" s="16" t="s">
        <v>53</v>
      </c>
      <c r="L81" s="16" t="s">
        <v>34</v>
      </c>
      <c r="M81" s="16" t="s">
        <v>35</v>
      </c>
      <c r="O81" s="8" t="s">
        <v>36</v>
      </c>
      <c r="Q81" s="11" t="s">
        <v>117</v>
      </c>
      <c r="R81" s="11" t="s">
        <v>32</v>
      </c>
      <c r="S81" s="11" t="s">
        <v>97</v>
      </c>
      <c r="T81" s="11" t="s">
        <v>37</v>
      </c>
      <c r="U81" s="11" t="s">
        <v>37</v>
      </c>
      <c r="V81" s="11" t="s">
        <v>45</v>
      </c>
      <c r="W81" s="11" t="s">
        <v>80</v>
      </c>
      <c r="X81" s="11" t="s">
        <v>32</v>
      </c>
      <c r="Y81" s="11" t="s">
        <v>34</v>
      </c>
      <c r="Z81" s="11" t="s">
        <v>42</v>
      </c>
      <c r="AA81" s="11" t="s">
        <v>44</v>
      </c>
      <c r="AB81" s="11" t="s">
        <v>66</v>
      </c>
      <c r="AC81" s="11" t="s">
        <v>32</v>
      </c>
      <c r="AD81" s="11" t="s">
        <v>66</v>
      </c>
      <c r="AE81" s="11" t="s">
        <v>77</v>
      </c>
      <c r="AF81" s="11" t="s">
        <v>89</v>
      </c>
      <c r="AG81" s="11" t="s">
        <v>66</v>
      </c>
      <c r="AH81" s="11" t="s">
        <v>66</v>
      </c>
      <c r="AI81" s="11" t="s">
        <v>297</v>
      </c>
    </row>
    <row r="82" spans="1:35" ht="15.75" x14ac:dyDescent="0.25">
      <c r="A82" s="11" t="s">
        <v>298</v>
      </c>
      <c r="B82" s="11" t="s">
        <v>28</v>
      </c>
      <c r="C82" s="11" t="s">
        <v>103</v>
      </c>
      <c r="D82" s="11" t="s">
        <v>3743</v>
      </c>
      <c r="E82" s="11" t="s">
        <v>3744</v>
      </c>
      <c r="F82" s="11" t="s">
        <v>30</v>
      </c>
      <c r="G82" s="11" t="s">
        <v>3746</v>
      </c>
      <c r="H82" s="16" t="s">
        <v>37</v>
      </c>
      <c r="I82" s="16" t="s">
        <v>31</v>
      </c>
      <c r="J82" s="16" t="s">
        <v>37</v>
      </c>
      <c r="K82" s="16" t="s">
        <v>53</v>
      </c>
      <c r="L82" s="16" t="s">
        <v>34</v>
      </c>
      <c r="M82" s="16" t="s">
        <v>35</v>
      </c>
      <c r="O82" s="8" t="s">
        <v>36</v>
      </c>
      <c r="Q82" s="11" t="s">
        <v>117</v>
      </c>
      <c r="R82" s="11" t="s">
        <v>37</v>
      </c>
      <c r="S82" s="11" t="s">
        <v>57</v>
      </c>
      <c r="T82" s="11" t="s">
        <v>32</v>
      </c>
      <c r="U82" s="11" t="s">
        <v>37</v>
      </c>
      <c r="V82" s="11" t="s">
        <v>45</v>
      </c>
      <c r="W82" s="11" t="s">
        <v>58</v>
      </c>
      <c r="X82" s="11" t="s">
        <v>37</v>
      </c>
      <c r="Y82" s="11" t="s">
        <v>59</v>
      </c>
      <c r="Z82" s="11" t="s">
        <v>42</v>
      </c>
      <c r="AA82" s="11" t="s">
        <v>99</v>
      </c>
      <c r="AB82" s="11" t="s">
        <v>45</v>
      </c>
      <c r="AC82" s="11" t="s">
        <v>37</v>
      </c>
      <c r="AD82" s="11" t="s">
        <v>63</v>
      </c>
      <c r="AE82" s="11" t="s">
        <v>64</v>
      </c>
      <c r="AF82" s="11" t="s">
        <v>89</v>
      </c>
      <c r="AG82" s="11" t="s">
        <v>66</v>
      </c>
      <c r="AH82" s="11" t="s">
        <v>66</v>
      </c>
      <c r="AI82" s="11" t="s">
        <v>299</v>
      </c>
    </row>
    <row r="83" spans="1:35" ht="15.75" x14ac:dyDescent="0.25">
      <c r="A83" s="11" t="s">
        <v>300</v>
      </c>
      <c r="B83" s="11" t="s">
        <v>28</v>
      </c>
      <c r="C83" s="11" t="s">
        <v>103</v>
      </c>
      <c r="D83" s="11" t="s">
        <v>3743</v>
      </c>
      <c r="E83" s="11" t="s">
        <v>3744</v>
      </c>
      <c r="F83" s="11" t="s">
        <v>30</v>
      </c>
      <c r="G83" s="11" t="s">
        <v>3746</v>
      </c>
      <c r="H83" s="16" t="s">
        <v>32</v>
      </c>
      <c r="I83" s="16" t="s">
        <v>52</v>
      </c>
      <c r="J83" s="16" t="s">
        <v>32</v>
      </c>
      <c r="K83" s="16" t="s">
        <v>104</v>
      </c>
      <c r="L83" s="16" t="s">
        <v>70</v>
      </c>
      <c r="M83" s="16" t="s">
        <v>259</v>
      </c>
      <c r="O83" s="8" t="s">
        <v>225</v>
      </c>
      <c r="Q83" s="11" t="s">
        <v>94</v>
      </c>
      <c r="R83" s="11" t="s">
        <v>37</v>
      </c>
      <c r="S83" s="11" t="s">
        <v>97</v>
      </c>
      <c r="T83" s="11" t="s">
        <v>32</v>
      </c>
      <c r="U83" s="11" t="s">
        <v>37</v>
      </c>
      <c r="V83" s="11" t="s">
        <v>72</v>
      </c>
      <c r="W83" s="11" t="s">
        <v>118</v>
      </c>
      <c r="X83" s="11" t="s">
        <v>32</v>
      </c>
      <c r="Y83" s="11" t="s">
        <v>59</v>
      </c>
      <c r="Z83" s="11" t="s">
        <v>74</v>
      </c>
      <c r="AA83" s="11" t="s">
        <v>202</v>
      </c>
      <c r="AB83" s="11" t="s">
        <v>63</v>
      </c>
      <c r="AC83" s="11" t="s">
        <v>37</v>
      </c>
      <c r="AD83" s="11" t="s">
        <v>63</v>
      </c>
      <c r="AE83" s="11" t="s">
        <v>100</v>
      </c>
      <c r="AF83" s="11" t="s">
        <v>89</v>
      </c>
      <c r="AG83" s="11" t="s">
        <v>63</v>
      </c>
      <c r="AH83" s="11" t="s">
        <v>45</v>
      </c>
      <c r="AI83" s="11" t="s">
        <v>301</v>
      </c>
    </row>
    <row r="84" spans="1:35" ht="15.75" x14ac:dyDescent="0.25">
      <c r="A84" s="11" t="s">
        <v>302</v>
      </c>
      <c r="B84" s="11" t="s">
        <v>49</v>
      </c>
      <c r="C84" s="11" t="s">
        <v>103</v>
      </c>
      <c r="D84" s="11" t="s">
        <v>3743</v>
      </c>
      <c r="E84" s="11" t="s">
        <v>3744</v>
      </c>
      <c r="F84" s="11" t="s">
        <v>50</v>
      </c>
      <c r="G84" s="11" t="s">
        <v>3746</v>
      </c>
      <c r="H84" s="16" t="s">
        <v>37</v>
      </c>
      <c r="I84" s="16" t="s">
        <v>52</v>
      </c>
      <c r="J84" s="16" t="s">
        <v>32</v>
      </c>
      <c r="K84" s="16" t="s">
        <v>53</v>
      </c>
      <c r="L84" s="16" t="s">
        <v>34</v>
      </c>
      <c r="M84" s="16" t="s">
        <v>54</v>
      </c>
      <c r="O84" s="8" t="s">
        <v>36</v>
      </c>
      <c r="Q84" s="11" t="s">
        <v>71</v>
      </c>
      <c r="R84" s="11" t="s">
        <v>37</v>
      </c>
      <c r="S84" s="11" t="s">
        <v>140</v>
      </c>
      <c r="T84" s="11" t="s">
        <v>32</v>
      </c>
      <c r="U84" s="11" t="s">
        <v>32</v>
      </c>
      <c r="V84" s="11" t="s">
        <v>45</v>
      </c>
      <c r="W84" s="11" t="s">
        <v>58</v>
      </c>
      <c r="X84" s="11" t="s">
        <v>32</v>
      </c>
      <c r="Y84" s="11" t="s">
        <v>34</v>
      </c>
      <c r="Z84" s="11" t="s">
        <v>42</v>
      </c>
      <c r="AA84" s="11" t="s">
        <v>265</v>
      </c>
      <c r="AB84" s="11" t="s">
        <v>45</v>
      </c>
      <c r="AC84" s="11" t="s">
        <v>37</v>
      </c>
      <c r="AD84" s="11" t="s">
        <v>45</v>
      </c>
      <c r="AE84" s="11" t="s">
        <v>46</v>
      </c>
      <c r="AF84" s="11" t="s">
        <v>115</v>
      </c>
      <c r="AG84" s="11" t="s">
        <v>45</v>
      </c>
      <c r="AH84" s="11" t="s">
        <v>45</v>
      </c>
      <c r="AI84" s="11" t="s">
        <v>32</v>
      </c>
    </row>
    <row r="85" spans="1:35" ht="15.75" x14ac:dyDescent="0.25">
      <c r="A85" s="11" t="s">
        <v>303</v>
      </c>
      <c r="B85" s="11" t="s">
        <v>49</v>
      </c>
      <c r="C85" s="11" t="s">
        <v>103</v>
      </c>
      <c r="D85" s="11" t="s">
        <v>3741</v>
      </c>
      <c r="E85" s="11" t="s">
        <v>3744</v>
      </c>
      <c r="F85" s="11" t="s">
        <v>50</v>
      </c>
      <c r="G85" s="11" t="s">
        <v>3747</v>
      </c>
      <c r="H85" s="16" t="s">
        <v>37</v>
      </c>
      <c r="I85" s="16" t="s">
        <v>52</v>
      </c>
      <c r="J85" s="16" t="s">
        <v>32</v>
      </c>
      <c r="K85" s="16" t="s">
        <v>132</v>
      </c>
      <c r="L85" s="16" t="s">
        <v>59</v>
      </c>
      <c r="M85" s="16" t="s">
        <v>127</v>
      </c>
      <c r="O85" s="8" t="s">
        <v>225</v>
      </c>
      <c r="Q85" s="11" t="s">
        <v>117</v>
      </c>
      <c r="R85" s="11" t="s">
        <v>37</v>
      </c>
      <c r="S85" s="11" t="s">
        <v>57</v>
      </c>
      <c r="T85" s="11" t="s">
        <v>32</v>
      </c>
      <c r="U85" s="11" t="s">
        <v>32</v>
      </c>
      <c r="V85" s="11" t="s">
        <v>66</v>
      </c>
      <c r="W85" s="11" t="s">
        <v>80</v>
      </c>
      <c r="X85" s="11" t="s">
        <v>37</v>
      </c>
      <c r="Y85" s="11" t="s">
        <v>70</v>
      </c>
      <c r="Z85" s="11" t="s">
        <v>172</v>
      </c>
      <c r="AA85" s="11" t="s">
        <v>180</v>
      </c>
      <c r="AB85" s="11" t="s">
        <v>40</v>
      </c>
      <c r="AC85" s="11" t="s">
        <v>32</v>
      </c>
      <c r="AD85" s="11" t="s">
        <v>45</v>
      </c>
      <c r="AE85" s="11" t="s">
        <v>227</v>
      </c>
      <c r="AF85" s="11" t="s">
        <v>177</v>
      </c>
      <c r="AG85" s="11" t="s">
        <v>40</v>
      </c>
      <c r="AH85" s="11" t="s">
        <v>63</v>
      </c>
      <c r="AI85" s="11" t="s">
        <v>32</v>
      </c>
    </row>
    <row r="86" spans="1:35" ht="15.75" x14ac:dyDescent="0.25">
      <c r="A86" s="11" t="s">
        <v>304</v>
      </c>
      <c r="B86" s="11" t="s">
        <v>49</v>
      </c>
      <c r="C86" s="11" t="s">
        <v>103</v>
      </c>
      <c r="D86" s="11" t="s">
        <v>3742</v>
      </c>
      <c r="E86" s="11" t="s">
        <v>3744</v>
      </c>
      <c r="F86" s="11" t="s">
        <v>30</v>
      </c>
      <c r="G86" s="11" t="s">
        <v>3746</v>
      </c>
      <c r="H86" s="16" t="s">
        <v>37</v>
      </c>
      <c r="I86" s="16" t="s">
        <v>31</v>
      </c>
      <c r="J86" s="16" t="s">
        <v>32</v>
      </c>
      <c r="K86" s="16" t="s">
        <v>33</v>
      </c>
      <c r="L86" s="16" t="s">
        <v>34</v>
      </c>
      <c r="M86" s="16" t="s">
        <v>35</v>
      </c>
      <c r="O86" s="8" t="s">
        <v>36</v>
      </c>
      <c r="Q86" s="11" t="s">
        <v>117</v>
      </c>
      <c r="R86" s="11" t="s">
        <v>37</v>
      </c>
      <c r="S86" s="11" t="s">
        <v>57</v>
      </c>
      <c r="T86" s="11" t="s">
        <v>32</v>
      </c>
      <c r="U86" s="11" t="s">
        <v>37</v>
      </c>
      <c r="V86" s="11" t="s">
        <v>72</v>
      </c>
      <c r="W86" s="11" t="s">
        <v>41</v>
      </c>
      <c r="X86" s="11" t="s">
        <v>37</v>
      </c>
      <c r="Y86" s="11" t="s">
        <v>70</v>
      </c>
      <c r="Z86" s="11" t="s">
        <v>42</v>
      </c>
      <c r="AA86" s="11" t="s">
        <v>292</v>
      </c>
      <c r="AB86" s="11" t="s">
        <v>40</v>
      </c>
      <c r="AC86" s="11" t="s">
        <v>37</v>
      </c>
      <c r="AD86" s="11" t="s">
        <v>40</v>
      </c>
      <c r="AE86" s="11" t="s">
        <v>77</v>
      </c>
      <c r="AF86" s="11" t="s">
        <v>47</v>
      </c>
      <c r="AG86" s="11" t="s">
        <v>40</v>
      </c>
      <c r="AH86" s="11" t="s">
        <v>63</v>
      </c>
      <c r="AI86" s="11" t="s">
        <v>32</v>
      </c>
    </row>
    <row r="87" spans="1:35" ht="15.75" x14ac:dyDescent="0.25">
      <c r="A87" s="11" t="s">
        <v>305</v>
      </c>
      <c r="B87" s="11" t="s">
        <v>49</v>
      </c>
      <c r="C87" s="11" t="s">
        <v>103</v>
      </c>
      <c r="D87" s="11" t="s">
        <v>3741</v>
      </c>
      <c r="E87" s="11" t="s">
        <v>3744</v>
      </c>
      <c r="F87" s="11" t="s">
        <v>50</v>
      </c>
      <c r="G87" s="11" t="s">
        <v>3746</v>
      </c>
      <c r="H87" s="16" t="s">
        <v>32</v>
      </c>
      <c r="I87" s="16" t="s">
        <v>306</v>
      </c>
      <c r="J87" s="16" t="s">
        <v>32</v>
      </c>
      <c r="K87" s="16" t="s">
        <v>104</v>
      </c>
      <c r="L87" s="16" t="s">
        <v>34</v>
      </c>
      <c r="M87" s="16" t="s">
        <v>54</v>
      </c>
      <c r="O87" s="8" t="s">
        <v>36</v>
      </c>
      <c r="Q87" s="11" t="s">
        <v>38</v>
      </c>
      <c r="R87" s="11" t="s">
        <v>37</v>
      </c>
      <c r="S87" s="11" t="s">
        <v>79</v>
      </c>
      <c r="T87" s="11" t="s">
        <v>32</v>
      </c>
      <c r="U87" s="11" t="s">
        <v>37</v>
      </c>
      <c r="V87" s="11" t="s">
        <v>66</v>
      </c>
      <c r="W87" s="11" t="s">
        <v>80</v>
      </c>
      <c r="X87" s="11" t="s">
        <v>32</v>
      </c>
      <c r="Y87" s="11" t="s">
        <v>34</v>
      </c>
      <c r="Z87" s="11" t="s">
        <v>185</v>
      </c>
      <c r="AA87" s="11" t="s">
        <v>124</v>
      </c>
      <c r="AB87" s="11" t="s">
        <v>66</v>
      </c>
      <c r="AC87" s="11" t="s">
        <v>37</v>
      </c>
      <c r="AD87" s="11" t="s">
        <v>66</v>
      </c>
      <c r="AE87" s="11" t="s">
        <v>227</v>
      </c>
      <c r="AF87" s="11" t="s">
        <v>65</v>
      </c>
      <c r="AG87" s="11" t="s">
        <v>66</v>
      </c>
      <c r="AH87" s="11" t="s">
        <v>66</v>
      </c>
      <c r="AI87" s="11" t="s">
        <v>307</v>
      </c>
    </row>
    <row r="88" spans="1:35" ht="15.75" x14ac:dyDescent="0.25">
      <c r="A88" s="11" t="s">
        <v>308</v>
      </c>
      <c r="B88" s="11" t="s">
        <v>49</v>
      </c>
      <c r="C88" s="11" t="s">
        <v>103</v>
      </c>
      <c r="D88" s="11" t="s">
        <v>3743</v>
      </c>
      <c r="E88" s="11" t="s">
        <v>3744</v>
      </c>
      <c r="F88" s="11" t="s">
        <v>30</v>
      </c>
      <c r="G88" s="11" t="s">
        <v>3747</v>
      </c>
      <c r="H88" s="16" t="s">
        <v>37</v>
      </c>
      <c r="I88" s="16" t="s">
        <v>52</v>
      </c>
      <c r="J88" s="16" t="s">
        <v>32</v>
      </c>
      <c r="K88" s="16" t="s">
        <v>53</v>
      </c>
      <c r="L88" s="16" t="s">
        <v>34</v>
      </c>
      <c r="M88" s="16" t="s">
        <v>122</v>
      </c>
      <c r="O88" s="8" t="s">
        <v>86</v>
      </c>
      <c r="Q88" s="11" t="s">
        <v>56</v>
      </c>
      <c r="R88" s="11" t="s">
        <v>32</v>
      </c>
      <c r="S88" s="11" t="s">
        <v>97</v>
      </c>
      <c r="T88" s="11" t="s">
        <v>32</v>
      </c>
      <c r="U88" s="11" t="s">
        <v>32</v>
      </c>
      <c r="V88" s="11" t="s">
        <v>66</v>
      </c>
      <c r="W88" s="11" t="s">
        <v>41</v>
      </c>
      <c r="X88" s="11" t="s">
        <v>32</v>
      </c>
      <c r="Y88" s="11" t="s">
        <v>59</v>
      </c>
      <c r="Z88" s="11" t="s">
        <v>74</v>
      </c>
      <c r="AA88" s="11" t="s">
        <v>124</v>
      </c>
      <c r="AB88" s="11" t="s">
        <v>62</v>
      </c>
      <c r="AC88" s="11" t="s">
        <v>37</v>
      </c>
      <c r="AD88" s="11" t="s">
        <v>40</v>
      </c>
      <c r="AE88" s="11" t="s">
        <v>77</v>
      </c>
      <c r="AF88" s="11" t="s">
        <v>47</v>
      </c>
      <c r="AG88" s="11" t="s">
        <v>66</v>
      </c>
      <c r="AH88" s="11" t="s">
        <v>40</v>
      </c>
      <c r="AI88" s="11" t="s">
        <v>309</v>
      </c>
    </row>
    <row r="89" spans="1:35" ht="15.75" x14ac:dyDescent="0.25">
      <c r="A89" s="11" t="s">
        <v>310</v>
      </c>
      <c r="B89" s="11" t="s">
        <v>28</v>
      </c>
      <c r="C89" s="11" t="s">
        <v>103</v>
      </c>
      <c r="D89" s="11" t="s">
        <v>3743</v>
      </c>
      <c r="E89" s="11" t="s">
        <v>3744</v>
      </c>
      <c r="F89" s="11" t="s">
        <v>30</v>
      </c>
      <c r="G89" s="11" t="s">
        <v>3746</v>
      </c>
      <c r="H89" s="16" t="s">
        <v>37</v>
      </c>
      <c r="I89" s="16" t="s">
        <v>52</v>
      </c>
      <c r="J89" s="16" t="s">
        <v>32</v>
      </c>
      <c r="K89" s="16" t="s">
        <v>53</v>
      </c>
      <c r="L89" s="16" t="s">
        <v>34</v>
      </c>
      <c r="M89" s="16" t="s">
        <v>259</v>
      </c>
      <c r="O89" s="8" t="s">
        <v>36</v>
      </c>
      <c r="Q89" s="11" t="s">
        <v>38</v>
      </c>
      <c r="R89" s="11" t="s">
        <v>37</v>
      </c>
      <c r="S89" s="11" t="s">
        <v>57</v>
      </c>
      <c r="T89" s="11" t="s">
        <v>37</v>
      </c>
      <c r="U89" s="11" t="s">
        <v>37</v>
      </c>
      <c r="V89" s="11" t="s">
        <v>45</v>
      </c>
      <c r="W89" s="11" t="s">
        <v>73</v>
      </c>
      <c r="X89" s="11" t="s">
        <v>32</v>
      </c>
      <c r="Y89" s="11" t="s">
        <v>70</v>
      </c>
      <c r="Z89" s="11" t="s">
        <v>42</v>
      </c>
      <c r="AA89" s="11" t="s">
        <v>202</v>
      </c>
      <c r="AB89" s="11" t="s">
        <v>63</v>
      </c>
      <c r="AC89" s="11" t="s">
        <v>37</v>
      </c>
      <c r="AD89" s="11" t="s">
        <v>63</v>
      </c>
      <c r="AE89" s="11" t="s">
        <v>77</v>
      </c>
      <c r="AF89" s="11" t="s">
        <v>47</v>
      </c>
      <c r="AG89" s="11" t="s">
        <v>63</v>
      </c>
      <c r="AH89" s="11" t="s">
        <v>40</v>
      </c>
      <c r="AI89" s="11" t="s">
        <v>311</v>
      </c>
    </row>
    <row r="90" spans="1:35" ht="15.75" x14ac:dyDescent="0.25">
      <c r="A90" s="11" t="s">
        <v>312</v>
      </c>
      <c r="B90" s="11" t="s">
        <v>49</v>
      </c>
      <c r="C90" s="11" t="s">
        <v>29</v>
      </c>
      <c r="D90" s="11" t="s">
        <v>3743</v>
      </c>
      <c r="E90" s="11" t="s">
        <v>3744</v>
      </c>
      <c r="F90" s="11" t="s">
        <v>50</v>
      </c>
      <c r="G90" s="11" t="s">
        <v>3746</v>
      </c>
      <c r="H90" s="16" t="s">
        <v>32</v>
      </c>
      <c r="I90" s="16" t="s">
        <v>313</v>
      </c>
      <c r="J90" s="16" t="s">
        <v>32</v>
      </c>
      <c r="K90" s="16" t="s">
        <v>132</v>
      </c>
      <c r="L90" s="16" t="s">
        <v>70</v>
      </c>
      <c r="M90" s="16" t="s">
        <v>167</v>
      </c>
      <c r="O90" s="8" t="s">
        <v>225</v>
      </c>
      <c r="Q90" s="11" t="s">
        <v>56</v>
      </c>
      <c r="R90" s="11" t="s">
        <v>32</v>
      </c>
      <c r="S90" s="11" t="s">
        <v>79</v>
      </c>
      <c r="T90" s="11" t="s">
        <v>32</v>
      </c>
      <c r="U90" s="11" t="s">
        <v>37</v>
      </c>
      <c r="V90" s="11" t="s">
        <v>72</v>
      </c>
      <c r="W90" s="11" t="s">
        <v>73</v>
      </c>
      <c r="X90" s="11" t="s">
        <v>32</v>
      </c>
      <c r="Y90" s="11" t="s">
        <v>59</v>
      </c>
      <c r="Z90" s="11" t="s">
        <v>74</v>
      </c>
      <c r="AA90" s="11" t="s">
        <v>265</v>
      </c>
      <c r="AB90" s="11" t="s">
        <v>40</v>
      </c>
      <c r="AC90" s="11" t="s">
        <v>37</v>
      </c>
      <c r="AD90" s="11" t="s">
        <v>40</v>
      </c>
      <c r="AE90" s="11" t="s">
        <v>77</v>
      </c>
      <c r="AF90" s="11"/>
      <c r="AG90" s="11" t="s">
        <v>63</v>
      </c>
      <c r="AH90" s="11" t="s">
        <v>63</v>
      </c>
      <c r="AI90" s="11" t="s">
        <v>314</v>
      </c>
    </row>
    <row r="91" spans="1:35" ht="15.75" x14ac:dyDescent="0.25">
      <c r="A91" s="11" t="s">
        <v>315</v>
      </c>
      <c r="B91" s="11" t="s">
        <v>28</v>
      </c>
      <c r="C91" s="11" t="s">
        <v>29</v>
      </c>
      <c r="D91" s="11" t="s">
        <v>3743</v>
      </c>
      <c r="E91" s="11" t="s">
        <v>3744</v>
      </c>
      <c r="F91" s="11" t="s">
        <v>30</v>
      </c>
      <c r="G91" s="11" t="s">
        <v>3747</v>
      </c>
      <c r="H91" s="16" t="s">
        <v>32</v>
      </c>
      <c r="I91" s="16" t="s">
        <v>69</v>
      </c>
      <c r="J91" s="16" t="s">
        <v>32</v>
      </c>
      <c r="K91" s="16" t="s">
        <v>104</v>
      </c>
      <c r="L91" s="16" t="s">
        <v>34</v>
      </c>
      <c r="M91" s="16" t="s">
        <v>85</v>
      </c>
      <c r="O91" s="8" t="s">
        <v>55</v>
      </c>
      <c r="Q91" s="11" t="s">
        <v>56</v>
      </c>
      <c r="R91" s="11" t="s">
        <v>32</v>
      </c>
      <c r="S91" s="11" t="s">
        <v>79</v>
      </c>
      <c r="T91" s="11" t="s">
        <v>32</v>
      </c>
      <c r="U91" s="11" t="s">
        <v>37</v>
      </c>
      <c r="V91" s="11" t="s">
        <v>66</v>
      </c>
      <c r="W91" s="11" t="s">
        <v>80</v>
      </c>
      <c r="X91" s="11" t="s">
        <v>32</v>
      </c>
      <c r="Y91" s="11" t="s">
        <v>59</v>
      </c>
      <c r="Z91" s="11" t="s">
        <v>74</v>
      </c>
      <c r="AA91" s="11" t="s">
        <v>317</v>
      </c>
      <c r="AB91" s="11" t="s">
        <v>40</v>
      </c>
      <c r="AC91" s="11" t="s">
        <v>37</v>
      </c>
      <c r="AD91" s="11" t="s">
        <v>40</v>
      </c>
      <c r="AE91" s="11" t="s">
        <v>46</v>
      </c>
      <c r="AF91" s="11" t="s">
        <v>89</v>
      </c>
      <c r="AG91" s="11" t="s">
        <v>63</v>
      </c>
      <c r="AH91" s="11" t="s">
        <v>63</v>
      </c>
      <c r="AI91" s="11" t="s">
        <v>318</v>
      </c>
    </row>
    <row r="92" spans="1:35" ht="15.75" x14ac:dyDescent="0.25">
      <c r="A92" s="11" t="s">
        <v>319</v>
      </c>
      <c r="B92" s="11" t="s">
        <v>28</v>
      </c>
      <c r="C92" s="11" t="s">
        <v>103</v>
      </c>
      <c r="D92" s="11" t="s">
        <v>3743</v>
      </c>
      <c r="E92" s="11" t="s">
        <v>3744</v>
      </c>
      <c r="F92" s="11" t="s">
        <v>50</v>
      </c>
      <c r="G92" s="11" t="s">
        <v>3746</v>
      </c>
      <c r="H92" s="16" t="s">
        <v>37</v>
      </c>
      <c r="I92" s="16" t="s">
        <v>320</v>
      </c>
      <c r="J92" s="16" t="s">
        <v>32</v>
      </c>
      <c r="K92" s="16" t="s">
        <v>33</v>
      </c>
      <c r="L92" s="16" t="s">
        <v>59</v>
      </c>
      <c r="M92" s="16" t="s">
        <v>127</v>
      </c>
      <c r="O92" s="8" t="s">
        <v>86</v>
      </c>
      <c r="Q92" s="11" t="s">
        <v>117</v>
      </c>
      <c r="R92" s="11" t="s">
        <v>32</v>
      </c>
      <c r="S92" s="11" t="s">
        <v>57</v>
      </c>
      <c r="T92" s="11" t="s">
        <v>37</v>
      </c>
      <c r="U92" s="11" t="s">
        <v>37</v>
      </c>
      <c r="V92" s="11" t="s">
        <v>66</v>
      </c>
      <c r="W92" s="11" t="s">
        <v>118</v>
      </c>
      <c r="X92" s="11" t="s">
        <v>37</v>
      </c>
      <c r="Y92" s="11" t="s">
        <v>34</v>
      </c>
      <c r="Z92" s="11" t="s">
        <v>42</v>
      </c>
      <c r="AA92" s="11" t="s">
        <v>61</v>
      </c>
      <c r="AB92" s="11" t="s">
        <v>62</v>
      </c>
      <c r="AC92" s="11" t="s">
        <v>37</v>
      </c>
      <c r="AD92" s="11" t="s">
        <v>66</v>
      </c>
      <c r="AE92" s="11" t="s">
        <v>77</v>
      </c>
      <c r="AF92" s="11" t="s">
        <v>89</v>
      </c>
      <c r="AG92" s="11" t="s">
        <v>66</v>
      </c>
      <c r="AH92" s="11" t="s">
        <v>66</v>
      </c>
      <c r="AI92" s="11" t="s">
        <v>322</v>
      </c>
    </row>
    <row r="93" spans="1:35" ht="15.75" x14ac:dyDescent="0.25">
      <c r="A93" s="11" t="s">
        <v>323</v>
      </c>
      <c r="B93" s="11" t="s">
        <v>49</v>
      </c>
      <c r="C93" s="11" t="s">
        <v>29</v>
      </c>
      <c r="D93" s="11" t="s">
        <v>3741</v>
      </c>
      <c r="E93" s="11" t="s">
        <v>3744</v>
      </c>
      <c r="F93" s="11" t="s">
        <v>50</v>
      </c>
      <c r="G93" s="11" t="s">
        <v>3746</v>
      </c>
      <c r="H93" s="16" t="s">
        <v>37</v>
      </c>
      <c r="I93" s="16" t="s">
        <v>31</v>
      </c>
      <c r="J93" s="16" t="s">
        <v>32</v>
      </c>
      <c r="K93" s="16" t="s">
        <v>53</v>
      </c>
      <c r="L93" s="16" t="s">
        <v>34</v>
      </c>
      <c r="M93" s="16" t="s">
        <v>85</v>
      </c>
      <c r="O93" s="8" t="s">
        <v>86</v>
      </c>
      <c r="Q93" s="11" t="s">
        <v>38</v>
      </c>
      <c r="R93" s="11" t="s">
        <v>37</v>
      </c>
      <c r="S93" s="11" t="s">
        <v>57</v>
      </c>
      <c r="T93" s="11" t="s">
        <v>37</v>
      </c>
      <c r="U93" s="11" t="s">
        <v>37</v>
      </c>
      <c r="V93" s="11" t="s">
        <v>72</v>
      </c>
      <c r="W93" s="11" t="s">
        <v>41</v>
      </c>
      <c r="X93" s="11" t="s">
        <v>37</v>
      </c>
      <c r="Y93" s="11" t="s">
        <v>133</v>
      </c>
      <c r="Z93" s="11" t="s">
        <v>42</v>
      </c>
      <c r="AA93" s="11" t="s">
        <v>142</v>
      </c>
      <c r="AB93" s="11" t="s">
        <v>45</v>
      </c>
      <c r="AC93" s="11" t="s">
        <v>37</v>
      </c>
      <c r="AD93" s="11" t="s">
        <v>45</v>
      </c>
      <c r="AE93" s="11" t="s">
        <v>77</v>
      </c>
      <c r="AF93" s="11" t="s">
        <v>47</v>
      </c>
      <c r="AG93" s="11" t="s">
        <v>66</v>
      </c>
      <c r="AH93" s="11" t="s">
        <v>63</v>
      </c>
      <c r="AI93" s="11" t="s">
        <v>324</v>
      </c>
    </row>
    <row r="94" spans="1:35" ht="15.75" x14ac:dyDescent="0.25">
      <c r="A94" s="11" t="s">
        <v>325</v>
      </c>
      <c r="B94" s="11" t="s">
        <v>28</v>
      </c>
      <c r="C94" s="11" t="s">
        <v>103</v>
      </c>
      <c r="D94" s="11" t="s">
        <v>3743</v>
      </c>
      <c r="E94" s="11" t="s">
        <v>3745</v>
      </c>
      <c r="F94" s="11" t="s">
        <v>30</v>
      </c>
      <c r="G94" s="11" t="s">
        <v>3747</v>
      </c>
      <c r="H94" s="16" t="s">
        <v>37</v>
      </c>
      <c r="I94" s="16" t="s">
        <v>52</v>
      </c>
      <c r="J94" s="16" t="s">
        <v>32</v>
      </c>
      <c r="K94" s="16" t="s">
        <v>33</v>
      </c>
      <c r="L94" s="16" t="s">
        <v>34</v>
      </c>
      <c r="M94" s="16" t="s">
        <v>85</v>
      </c>
      <c r="O94" s="8" t="s">
        <v>86</v>
      </c>
      <c r="Q94" s="11" t="s">
        <v>71</v>
      </c>
      <c r="R94" s="11" t="s">
        <v>37</v>
      </c>
      <c r="S94" s="11" t="s">
        <v>140</v>
      </c>
      <c r="T94" s="11" t="s">
        <v>37</v>
      </c>
      <c r="U94" s="11" t="s">
        <v>37</v>
      </c>
      <c r="V94" s="11" t="s">
        <v>66</v>
      </c>
      <c r="W94" s="11" t="s">
        <v>118</v>
      </c>
      <c r="X94" s="11" t="s">
        <v>32</v>
      </c>
      <c r="Y94" s="11" t="s">
        <v>70</v>
      </c>
      <c r="Z94" s="11" t="s">
        <v>74</v>
      </c>
      <c r="AA94" s="11" t="s">
        <v>326</v>
      </c>
      <c r="AB94" s="11" t="s">
        <v>63</v>
      </c>
      <c r="AC94" s="11" t="s">
        <v>37</v>
      </c>
      <c r="AD94" s="11" t="s">
        <v>40</v>
      </c>
      <c r="AE94" s="11" t="s">
        <v>77</v>
      </c>
      <c r="AF94" s="11" t="s">
        <v>115</v>
      </c>
      <c r="AG94" s="11" t="s">
        <v>63</v>
      </c>
      <c r="AH94" s="11" t="s">
        <v>63</v>
      </c>
      <c r="AI94" s="11" t="s">
        <v>32</v>
      </c>
    </row>
    <row r="95" spans="1:35" ht="15.75" x14ac:dyDescent="0.25">
      <c r="A95" s="11" t="s">
        <v>327</v>
      </c>
      <c r="B95" s="11" t="s">
        <v>49</v>
      </c>
      <c r="C95" s="11" t="s">
        <v>103</v>
      </c>
      <c r="D95" s="11" t="s">
        <v>3743</v>
      </c>
      <c r="E95" s="11" t="s">
        <v>3744</v>
      </c>
      <c r="F95" s="11" t="s">
        <v>30</v>
      </c>
      <c r="G95" s="11" t="s">
        <v>3746</v>
      </c>
      <c r="H95" s="16" t="s">
        <v>37</v>
      </c>
      <c r="I95" s="16" t="s">
        <v>69</v>
      </c>
      <c r="J95" s="16" t="s">
        <v>37</v>
      </c>
      <c r="K95" s="16" t="s">
        <v>33</v>
      </c>
      <c r="L95" s="16" t="s">
        <v>59</v>
      </c>
      <c r="M95" s="16" t="s">
        <v>85</v>
      </c>
      <c r="O95" s="8" t="s">
        <v>86</v>
      </c>
      <c r="Q95" s="11" t="s">
        <v>38</v>
      </c>
      <c r="R95" s="11" t="s">
        <v>32</v>
      </c>
      <c r="S95" s="11" t="s">
        <v>79</v>
      </c>
      <c r="T95" s="11" t="s">
        <v>32</v>
      </c>
      <c r="U95" s="11" t="s">
        <v>37</v>
      </c>
      <c r="V95" s="11" t="s">
        <v>66</v>
      </c>
      <c r="W95" s="11" t="s">
        <v>118</v>
      </c>
      <c r="X95" s="11" t="s">
        <v>37</v>
      </c>
      <c r="Y95" s="11" t="s">
        <v>133</v>
      </c>
      <c r="Z95" s="11" t="s">
        <v>42</v>
      </c>
      <c r="AA95" s="11" t="s">
        <v>174</v>
      </c>
      <c r="AB95" s="11" t="s">
        <v>63</v>
      </c>
      <c r="AC95" s="11" t="s">
        <v>37</v>
      </c>
      <c r="AD95" s="11" t="s">
        <v>45</v>
      </c>
      <c r="AE95" s="11" t="s">
        <v>46</v>
      </c>
      <c r="AF95" s="11" t="s">
        <v>47</v>
      </c>
      <c r="AG95" s="11" t="s">
        <v>40</v>
      </c>
      <c r="AH95" s="11" t="s">
        <v>40</v>
      </c>
      <c r="AI95" s="11" t="s">
        <v>328</v>
      </c>
    </row>
    <row r="96" spans="1:35" ht="15.75" x14ac:dyDescent="0.25">
      <c r="A96" s="11" t="s">
        <v>329</v>
      </c>
      <c r="B96" s="11" t="s">
        <v>49</v>
      </c>
      <c r="C96" s="11" t="s">
        <v>29</v>
      </c>
      <c r="D96" s="11" t="s">
        <v>3741</v>
      </c>
      <c r="E96" s="11" t="s">
        <v>3744</v>
      </c>
      <c r="F96" s="11" t="s">
        <v>30</v>
      </c>
      <c r="G96" s="11" t="s">
        <v>3746</v>
      </c>
      <c r="H96" s="16" t="s">
        <v>37</v>
      </c>
      <c r="I96" s="16" t="s">
        <v>330</v>
      </c>
      <c r="J96" s="16" t="s">
        <v>32</v>
      </c>
      <c r="K96" s="16" t="s">
        <v>33</v>
      </c>
      <c r="L96" s="16" t="s">
        <v>34</v>
      </c>
      <c r="M96" s="16" t="s">
        <v>35</v>
      </c>
      <c r="O96" s="8" t="s">
        <v>86</v>
      </c>
      <c r="Q96" s="11" t="s">
        <v>117</v>
      </c>
      <c r="R96" s="11" t="s">
        <v>37</v>
      </c>
      <c r="S96" s="11" t="s">
        <v>39</v>
      </c>
      <c r="T96" s="11" t="s">
        <v>37</v>
      </c>
      <c r="U96" s="11" t="s">
        <v>32</v>
      </c>
      <c r="V96" s="11" t="s">
        <v>72</v>
      </c>
      <c r="W96" s="11" t="s">
        <v>80</v>
      </c>
      <c r="X96" s="11" t="s">
        <v>32</v>
      </c>
      <c r="Y96" s="11" t="s">
        <v>70</v>
      </c>
      <c r="Z96" s="11" t="s">
        <v>42</v>
      </c>
      <c r="AA96" s="11" t="s">
        <v>44</v>
      </c>
      <c r="AB96" s="11" t="s">
        <v>45</v>
      </c>
      <c r="AC96" s="11" t="s">
        <v>32</v>
      </c>
      <c r="AD96" s="11" t="s">
        <v>45</v>
      </c>
      <c r="AE96" s="11" t="s">
        <v>77</v>
      </c>
      <c r="AF96" s="11" t="s">
        <v>47</v>
      </c>
      <c r="AG96" s="11" t="s">
        <v>45</v>
      </c>
      <c r="AH96" s="11" t="s">
        <v>63</v>
      </c>
      <c r="AI96" s="11" t="s">
        <v>332</v>
      </c>
    </row>
    <row r="97" spans="1:35" ht="15.75" x14ac:dyDescent="0.25">
      <c r="A97" s="11" t="s">
        <v>333</v>
      </c>
      <c r="B97" s="11" t="s">
        <v>49</v>
      </c>
      <c r="C97" s="11" t="s">
        <v>103</v>
      </c>
      <c r="D97" s="11" t="s">
        <v>3741</v>
      </c>
      <c r="E97" s="11" t="s">
        <v>3745</v>
      </c>
      <c r="F97" s="11" t="s">
        <v>50</v>
      </c>
      <c r="G97" s="11" t="s">
        <v>3747</v>
      </c>
      <c r="H97" s="16" t="s">
        <v>37</v>
      </c>
      <c r="I97" s="16" t="s">
        <v>52</v>
      </c>
      <c r="J97" s="16" t="s">
        <v>32</v>
      </c>
      <c r="K97" s="16" t="s">
        <v>33</v>
      </c>
      <c r="L97" s="16" t="s">
        <v>34</v>
      </c>
      <c r="M97" s="16" t="s">
        <v>35</v>
      </c>
      <c r="O97" s="8" t="s">
        <v>55</v>
      </c>
      <c r="Q97" s="11" t="s">
        <v>56</v>
      </c>
      <c r="R97" s="11" t="s">
        <v>37</v>
      </c>
      <c r="S97" s="11" t="s">
        <v>97</v>
      </c>
      <c r="T97" s="11" t="s">
        <v>32</v>
      </c>
      <c r="U97" s="11" t="s">
        <v>37</v>
      </c>
      <c r="V97" s="11" t="s">
        <v>72</v>
      </c>
      <c r="W97" s="11" t="s">
        <v>73</v>
      </c>
      <c r="X97" s="11" t="s">
        <v>32</v>
      </c>
      <c r="Y97" s="11" t="s">
        <v>70</v>
      </c>
      <c r="Z97" s="11" t="s">
        <v>87</v>
      </c>
      <c r="AA97" s="11" t="s">
        <v>202</v>
      </c>
      <c r="AB97" s="11" t="s">
        <v>40</v>
      </c>
      <c r="AC97" s="11" t="s">
        <v>37</v>
      </c>
      <c r="AD97" s="11" t="s">
        <v>40</v>
      </c>
      <c r="AE97" s="11" t="s">
        <v>46</v>
      </c>
      <c r="AF97" s="11" t="s">
        <v>47</v>
      </c>
      <c r="AG97" s="11" t="s">
        <v>66</v>
      </c>
      <c r="AH97" s="11" t="s">
        <v>62</v>
      </c>
      <c r="AI97" s="11" t="s">
        <v>335</v>
      </c>
    </row>
    <row r="98" spans="1:35" ht="15.75" x14ac:dyDescent="0.25">
      <c r="A98" s="11" t="s">
        <v>336</v>
      </c>
      <c r="B98" s="11" t="s">
        <v>49</v>
      </c>
      <c r="C98" s="11" t="s">
        <v>103</v>
      </c>
      <c r="D98" s="11" t="s">
        <v>3742</v>
      </c>
      <c r="E98" s="11" t="s">
        <v>3744</v>
      </c>
      <c r="F98" s="11" t="s">
        <v>50</v>
      </c>
      <c r="G98" s="11" t="s">
        <v>3746</v>
      </c>
      <c r="H98" s="16" t="s">
        <v>37</v>
      </c>
      <c r="I98" s="16" t="s">
        <v>52</v>
      </c>
      <c r="J98" s="16" t="s">
        <v>32</v>
      </c>
      <c r="K98" s="16" t="s">
        <v>33</v>
      </c>
      <c r="L98" s="16" t="s">
        <v>59</v>
      </c>
      <c r="M98" s="16" t="s">
        <v>85</v>
      </c>
      <c r="O98" s="8" t="s">
        <v>86</v>
      </c>
      <c r="Q98" s="11" t="s">
        <v>117</v>
      </c>
      <c r="R98" s="11" t="s">
        <v>32</v>
      </c>
      <c r="S98" s="11" t="s">
        <v>57</v>
      </c>
      <c r="T98" s="11" t="s">
        <v>32</v>
      </c>
      <c r="U98" s="11" t="s">
        <v>37</v>
      </c>
      <c r="V98" s="11" t="s">
        <v>40</v>
      </c>
      <c r="W98" s="11" t="s">
        <v>73</v>
      </c>
      <c r="X98" s="11" t="s">
        <v>32</v>
      </c>
      <c r="Y98" s="11" t="s">
        <v>59</v>
      </c>
      <c r="Z98" s="11" t="s">
        <v>42</v>
      </c>
      <c r="AA98" s="11" t="s">
        <v>99</v>
      </c>
      <c r="AB98" s="11" t="s">
        <v>45</v>
      </c>
      <c r="AC98" s="11" t="s">
        <v>37</v>
      </c>
      <c r="AD98" s="11" t="s">
        <v>62</v>
      </c>
      <c r="AE98" s="11" t="s">
        <v>46</v>
      </c>
      <c r="AF98" s="11" t="s">
        <v>47</v>
      </c>
      <c r="AG98" s="11" t="s">
        <v>66</v>
      </c>
      <c r="AH98" s="11" t="s">
        <v>63</v>
      </c>
      <c r="AI98" s="11" t="s">
        <v>337</v>
      </c>
    </row>
    <row r="99" spans="1:35" ht="15.75" x14ac:dyDescent="0.25">
      <c r="A99" s="11" t="s">
        <v>338</v>
      </c>
      <c r="B99" s="11" t="s">
        <v>49</v>
      </c>
      <c r="C99" s="11" t="s">
        <v>103</v>
      </c>
      <c r="D99" s="11" t="s">
        <v>3743</v>
      </c>
      <c r="E99" s="11" t="s">
        <v>3744</v>
      </c>
      <c r="F99" s="11" t="s">
        <v>50</v>
      </c>
      <c r="G99" s="11" t="s">
        <v>3746</v>
      </c>
      <c r="H99" s="16" t="s">
        <v>37</v>
      </c>
      <c r="I99" s="16" t="s">
        <v>69</v>
      </c>
      <c r="J99" s="16" t="s">
        <v>32</v>
      </c>
      <c r="K99" s="16" t="s">
        <v>132</v>
      </c>
      <c r="L99" s="16" t="s">
        <v>34</v>
      </c>
      <c r="M99" s="16" t="s">
        <v>109</v>
      </c>
      <c r="O99" s="8" t="s">
        <v>225</v>
      </c>
      <c r="Q99" s="11" t="s">
        <v>94</v>
      </c>
      <c r="R99" s="11" t="s">
        <v>37</v>
      </c>
      <c r="S99" s="11" t="s">
        <v>97</v>
      </c>
      <c r="T99" s="11" t="s">
        <v>37</v>
      </c>
      <c r="U99" s="11" t="s">
        <v>37</v>
      </c>
      <c r="V99" s="11" t="s">
        <v>45</v>
      </c>
      <c r="W99" s="11" t="s">
        <v>80</v>
      </c>
      <c r="X99" s="11" t="s">
        <v>37</v>
      </c>
      <c r="Y99" s="11" t="s">
        <v>34</v>
      </c>
      <c r="Z99" s="11" t="s">
        <v>74</v>
      </c>
      <c r="AA99" s="11" t="s">
        <v>339</v>
      </c>
      <c r="AB99" s="11" t="s">
        <v>45</v>
      </c>
      <c r="AC99" s="11" t="s">
        <v>37</v>
      </c>
      <c r="AD99" s="11" t="s">
        <v>63</v>
      </c>
      <c r="AE99" s="11" t="s">
        <v>64</v>
      </c>
      <c r="AF99" s="11" t="s">
        <v>89</v>
      </c>
      <c r="AG99" s="11" t="s">
        <v>66</v>
      </c>
      <c r="AH99" s="11" t="s">
        <v>66</v>
      </c>
      <c r="AI99" s="11" t="s">
        <v>125</v>
      </c>
    </row>
    <row r="100" spans="1:35" ht="15.75" x14ac:dyDescent="0.25">
      <c r="A100" s="11" t="s">
        <v>340</v>
      </c>
      <c r="B100" s="11">
        <v>17</v>
      </c>
      <c r="C100" s="11" t="s">
        <v>29</v>
      </c>
      <c r="D100" s="11" t="s">
        <v>3743</v>
      </c>
      <c r="E100" s="11" t="s">
        <v>3744</v>
      </c>
      <c r="F100" s="11" t="s">
        <v>50</v>
      </c>
      <c r="G100" s="11" t="s">
        <v>3747</v>
      </c>
      <c r="H100" s="16" t="s">
        <v>37</v>
      </c>
      <c r="I100" s="16" t="s">
        <v>52</v>
      </c>
      <c r="J100" s="16" t="s">
        <v>32</v>
      </c>
      <c r="K100" s="16" t="s">
        <v>53</v>
      </c>
      <c r="L100" s="16" t="s">
        <v>34</v>
      </c>
      <c r="M100" s="16" t="s">
        <v>35</v>
      </c>
      <c r="O100" s="8" t="s">
        <v>86</v>
      </c>
      <c r="Q100" s="11" t="s">
        <v>38</v>
      </c>
      <c r="R100" s="11" t="s">
        <v>37</v>
      </c>
      <c r="S100" s="11" t="s">
        <v>57</v>
      </c>
      <c r="T100" s="11" t="s">
        <v>32</v>
      </c>
      <c r="U100" s="11" t="s">
        <v>32</v>
      </c>
      <c r="V100" s="11" t="s">
        <v>45</v>
      </c>
      <c r="W100" s="11" t="s">
        <v>73</v>
      </c>
      <c r="X100" s="11" t="s">
        <v>32</v>
      </c>
      <c r="Y100" s="11" t="s">
        <v>70</v>
      </c>
      <c r="Z100" s="11" t="s">
        <v>42</v>
      </c>
      <c r="AA100" s="11" t="s">
        <v>99</v>
      </c>
      <c r="AB100" s="11" t="s">
        <v>40</v>
      </c>
      <c r="AC100" s="11" t="s">
        <v>37</v>
      </c>
      <c r="AD100" s="11" t="s">
        <v>45</v>
      </c>
      <c r="AE100" s="11" t="s">
        <v>64</v>
      </c>
      <c r="AF100" s="11" t="s">
        <v>65</v>
      </c>
      <c r="AG100" s="11" t="s">
        <v>66</v>
      </c>
      <c r="AH100" s="11" t="s">
        <v>66</v>
      </c>
      <c r="AI100" s="11" t="s">
        <v>341</v>
      </c>
    </row>
    <row r="101" spans="1:35" ht="15.75" x14ac:dyDescent="0.25">
      <c r="A101" s="11" t="s">
        <v>342</v>
      </c>
      <c r="B101" s="11" t="s">
        <v>49</v>
      </c>
      <c r="C101" s="11" t="s">
        <v>29</v>
      </c>
      <c r="D101" s="11" t="s">
        <v>3743</v>
      </c>
      <c r="E101" s="11" t="s">
        <v>3744</v>
      </c>
      <c r="F101" s="11" t="s">
        <v>50</v>
      </c>
      <c r="G101" s="11" t="s">
        <v>3746</v>
      </c>
      <c r="H101" s="16" t="s">
        <v>32</v>
      </c>
      <c r="I101" s="16" t="s">
        <v>52</v>
      </c>
      <c r="J101" s="16" t="s">
        <v>32</v>
      </c>
      <c r="K101" s="16" t="s">
        <v>104</v>
      </c>
      <c r="L101" s="16" t="s">
        <v>59</v>
      </c>
      <c r="M101" s="16" t="s">
        <v>127</v>
      </c>
      <c r="O101" s="8" t="s">
        <v>55</v>
      </c>
      <c r="Q101" s="11" t="s">
        <v>38</v>
      </c>
      <c r="R101" s="11" t="s">
        <v>32</v>
      </c>
      <c r="S101" s="11" t="s">
        <v>97</v>
      </c>
      <c r="T101" s="11" t="s">
        <v>32</v>
      </c>
      <c r="U101" s="11" t="s">
        <v>32</v>
      </c>
      <c r="V101" s="11" t="s">
        <v>66</v>
      </c>
      <c r="W101" s="11" t="s">
        <v>80</v>
      </c>
      <c r="X101" s="11" t="s">
        <v>32</v>
      </c>
      <c r="Y101" s="11" t="s">
        <v>59</v>
      </c>
      <c r="Z101" s="11" t="s">
        <v>74</v>
      </c>
      <c r="AA101" s="11" t="s">
        <v>44</v>
      </c>
      <c r="AB101" s="11" t="s">
        <v>63</v>
      </c>
      <c r="AC101" s="11" t="s">
        <v>37</v>
      </c>
      <c r="AD101" s="11" t="s">
        <v>63</v>
      </c>
      <c r="AE101" s="11" t="s">
        <v>77</v>
      </c>
      <c r="AF101" s="11" t="s">
        <v>47</v>
      </c>
      <c r="AG101" s="11" t="s">
        <v>40</v>
      </c>
      <c r="AH101" s="11" t="s">
        <v>63</v>
      </c>
      <c r="AI101" s="11" t="s">
        <v>343</v>
      </c>
    </row>
    <row r="102" spans="1:35" ht="15.75" x14ac:dyDescent="0.25">
      <c r="A102" s="11" t="s">
        <v>344</v>
      </c>
      <c r="B102" s="11" t="s">
        <v>49</v>
      </c>
      <c r="C102" s="11" t="s">
        <v>103</v>
      </c>
      <c r="D102" s="11" t="s">
        <v>51</v>
      </c>
      <c r="E102" s="11" t="s">
        <v>3744</v>
      </c>
      <c r="F102" s="11" t="s">
        <v>50</v>
      </c>
      <c r="G102" s="11" t="s">
        <v>3746</v>
      </c>
      <c r="H102" s="16" t="s">
        <v>37</v>
      </c>
      <c r="I102" s="16" t="s">
        <v>52</v>
      </c>
      <c r="J102" s="16" t="s">
        <v>32</v>
      </c>
      <c r="K102" s="16" t="s">
        <v>53</v>
      </c>
      <c r="L102" s="16" t="s">
        <v>34</v>
      </c>
      <c r="M102" s="16" t="s">
        <v>147</v>
      </c>
      <c r="O102" s="8" t="s">
        <v>86</v>
      </c>
      <c r="Q102" s="11" t="s">
        <v>56</v>
      </c>
      <c r="R102" s="11" t="s">
        <v>37</v>
      </c>
      <c r="S102" s="11" t="s">
        <v>57</v>
      </c>
      <c r="T102" s="11" t="s">
        <v>32</v>
      </c>
      <c r="U102" s="11" t="s">
        <v>32</v>
      </c>
      <c r="V102" s="11" t="s">
        <v>40</v>
      </c>
      <c r="W102" s="11" t="s">
        <v>41</v>
      </c>
      <c r="X102" s="11" t="s">
        <v>32</v>
      </c>
      <c r="Y102" s="11" t="s">
        <v>81</v>
      </c>
      <c r="Z102" s="11" t="s">
        <v>42</v>
      </c>
      <c r="AA102" s="11" t="s">
        <v>44</v>
      </c>
      <c r="AB102" s="11" t="s">
        <v>66</v>
      </c>
      <c r="AC102" s="11" t="s">
        <v>37</v>
      </c>
      <c r="AD102" s="11" t="s">
        <v>66</v>
      </c>
      <c r="AE102" s="11" t="s">
        <v>46</v>
      </c>
      <c r="AF102" s="11" t="s">
        <v>177</v>
      </c>
      <c r="AG102" s="11" t="s">
        <v>66</v>
      </c>
      <c r="AH102" s="11" t="s">
        <v>66</v>
      </c>
      <c r="AI102" s="11" t="s">
        <v>32</v>
      </c>
    </row>
    <row r="103" spans="1:35" ht="15.75" x14ac:dyDescent="0.25">
      <c r="A103" s="11" t="s">
        <v>345</v>
      </c>
      <c r="B103" s="11" t="s">
        <v>28</v>
      </c>
      <c r="C103" s="11" t="s">
        <v>103</v>
      </c>
      <c r="D103" s="11" t="s">
        <v>51</v>
      </c>
      <c r="E103" s="11" t="s">
        <v>3744</v>
      </c>
      <c r="F103" s="11" t="s">
        <v>30</v>
      </c>
      <c r="G103" s="11" t="s">
        <v>3747</v>
      </c>
      <c r="H103" s="16" t="s">
        <v>32</v>
      </c>
      <c r="I103" s="16" t="s">
        <v>31</v>
      </c>
      <c r="J103" s="16" t="s">
        <v>37</v>
      </c>
      <c r="K103" s="16" t="s">
        <v>104</v>
      </c>
      <c r="L103" s="16" t="s">
        <v>70</v>
      </c>
      <c r="M103" s="16" t="s">
        <v>346</v>
      </c>
      <c r="O103" s="8" t="s">
        <v>55</v>
      </c>
      <c r="Q103" s="11" t="s">
        <v>56</v>
      </c>
      <c r="R103" s="11" t="s">
        <v>32</v>
      </c>
      <c r="S103" s="11" t="s">
        <v>79</v>
      </c>
      <c r="T103" s="11" t="s">
        <v>32</v>
      </c>
      <c r="U103" s="11" t="s">
        <v>37</v>
      </c>
      <c r="V103" s="11" t="s">
        <v>40</v>
      </c>
      <c r="W103" s="11" t="s">
        <v>118</v>
      </c>
      <c r="X103" s="11" t="s">
        <v>32</v>
      </c>
      <c r="Y103" s="11" t="s">
        <v>34</v>
      </c>
      <c r="Z103" s="11" t="s">
        <v>42</v>
      </c>
      <c r="AA103" s="11" t="s">
        <v>187</v>
      </c>
      <c r="AB103" s="11" t="s">
        <v>63</v>
      </c>
      <c r="AC103" s="11" t="s">
        <v>37</v>
      </c>
      <c r="AD103" s="11" t="s">
        <v>45</v>
      </c>
      <c r="AE103" s="11" t="s">
        <v>46</v>
      </c>
      <c r="AF103" s="11" t="s">
        <v>47</v>
      </c>
      <c r="AG103" s="11" t="s">
        <v>63</v>
      </c>
      <c r="AH103" s="11" t="s">
        <v>63</v>
      </c>
      <c r="AI103" s="11" t="s">
        <v>348</v>
      </c>
    </row>
    <row r="104" spans="1:35" ht="15.75" x14ac:dyDescent="0.25">
      <c r="A104" s="11" t="s">
        <v>349</v>
      </c>
      <c r="B104" s="11" t="s">
        <v>28</v>
      </c>
      <c r="C104" s="11" t="s">
        <v>29</v>
      </c>
      <c r="D104" s="11" t="s">
        <v>51</v>
      </c>
      <c r="E104" s="11" t="s">
        <v>3744</v>
      </c>
      <c r="F104" s="11" t="s">
        <v>30</v>
      </c>
      <c r="G104" s="11" t="s">
        <v>3746</v>
      </c>
      <c r="H104" s="16" t="s">
        <v>37</v>
      </c>
      <c r="I104" s="16" t="s">
        <v>52</v>
      </c>
      <c r="J104" s="16" t="s">
        <v>32</v>
      </c>
      <c r="K104" s="16" t="s">
        <v>53</v>
      </c>
      <c r="L104" s="16" t="s">
        <v>59</v>
      </c>
      <c r="M104" s="16" t="s">
        <v>122</v>
      </c>
      <c r="O104" s="8" t="s">
        <v>36</v>
      </c>
      <c r="Q104" s="11" t="s">
        <v>71</v>
      </c>
      <c r="R104" s="11" t="s">
        <v>32</v>
      </c>
      <c r="S104" s="11" t="s">
        <v>140</v>
      </c>
      <c r="T104" s="11" t="s">
        <v>37</v>
      </c>
      <c r="U104" s="11" t="s">
        <v>37</v>
      </c>
      <c r="V104" s="11" t="s">
        <v>66</v>
      </c>
      <c r="W104" s="11" t="s">
        <v>41</v>
      </c>
      <c r="X104" s="11" t="s">
        <v>32</v>
      </c>
      <c r="Y104" s="11" t="s">
        <v>34</v>
      </c>
      <c r="Z104" s="11" t="s">
        <v>42</v>
      </c>
      <c r="AA104" s="11" t="s">
        <v>124</v>
      </c>
      <c r="AB104" s="11" t="s">
        <v>45</v>
      </c>
      <c r="AC104" s="11" t="s">
        <v>37</v>
      </c>
      <c r="AD104" s="11" t="s">
        <v>40</v>
      </c>
      <c r="AE104" s="11" t="s">
        <v>77</v>
      </c>
      <c r="AF104" s="11" t="s">
        <v>47</v>
      </c>
      <c r="AG104" s="11" t="s">
        <v>62</v>
      </c>
      <c r="AH104" s="11" t="s">
        <v>66</v>
      </c>
      <c r="AI104" s="11" t="s">
        <v>350</v>
      </c>
    </row>
    <row r="105" spans="1:35" ht="15.75" x14ac:dyDescent="0.25">
      <c r="A105" s="11" t="s">
        <v>351</v>
      </c>
      <c r="B105" s="11" t="s">
        <v>49</v>
      </c>
      <c r="C105" s="11" t="s">
        <v>29</v>
      </c>
      <c r="D105" s="11" t="s">
        <v>3743</v>
      </c>
      <c r="E105" s="11" t="s">
        <v>3745</v>
      </c>
      <c r="F105" s="11" t="s">
        <v>50</v>
      </c>
      <c r="G105" s="11" t="s">
        <v>3746</v>
      </c>
      <c r="H105" s="16" t="s">
        <v>37</v>
      </c>
      <c r="I105" s="16" t="s">
        <v>352</v>
      </c>
      <c r="J105" s="16" t="s">
        <v>37</v>
      </c>
      <c r="K105" s="16" t="s">
        <v>33</v>
      </c>
      <c r="L105" s="16" t="s">
        <v>70</v>
      </c>
      <c r="M105" s="16" t="s">
        <v>85</v>
      </c>
      <c r="O105" s="8" t="s">
        <v>225</v>
      </c>
      <c r="Q105" s="11" t="s">
        <v>38</v>
      </c>
      <c r="R105" s="11" t="s">
        <v>32</v>
      </c>
      <c r="S105" s="11" t="s">
        <v>97</v>
      </c>
      <c r="T105" s="11" t="s">
        <v>32</v>
      </c>
      <c r="U105" s="11" t="s">
        <v>37</v>
      </c>
      <c r="V105" s="11" t="s">
        <v>66</v>
      </c>
      <c r="W105" s="11" t="s">
        <v>80</v>
      </c>
      <c r="X105" s="11" t="s">
        <v>37</v>
      </c>
      <c r="Y105" s="11" t="s">
        <v>81</v>
      </c>
      <c r="Z105" s="11" t="s">
        <v>87</v>
      </c>
      <c r="AA105" s="11" t="s">
        <v>44</v>
      </c>
      <c r="AB105" s="11" t="s">
        <v>63</v>
      </c>
      <c r="AC105" s="11" t="s">
        <v>37</v>
      </c>
      <c r="AD105" s="11" t="s">
        <v>40</v>
      </c>
      <c r="AE105" s="11" t="s">
        <v>64</v>
      </c>
      <c r="AF105" s="11" t="s">
        <v>89</v>
      </c>
      <c r="AG105" s="11" t="s">
        <v>66</v>
      </c>
      <c r="AH105" s="11" t="s">
        <v>63</v>
      </c>
      <c r="AI105" s="11" t="s">
        <v>32</v>
      </c>
    </row>
    <row r="106" spans="1:35" ht="15.75" x14ac:dyDescent="0.25">
      <c r="A106" s="11" t="s">
        <v>353</v>
      </c>
      <c r="B106" s="11" t="s">
        <v>49</v>
      </c>
      <c r="C106" s="11" t="s">
        <v>29</v>
      </c>
      <c r="D106" s="11" t="s">
        <v>3743</v>
      </c>
      <c r="E106" s="11" t="s">
        <v>3744</v>
      </c>
      <c r="F106" s="11" t="s">
        <v>50</v>
      </c>
      <c r="G106" s="11" t="s">
        <v>3747</v>
      </c>
      <c r="H106" s="16" t="s">
        <v>32</v>
      </c>
      <c r="I106" s="16" t="s">
        <v>52</v>
      </c>
      <c r="J106" s="16" t="s">
        <v>37</v>
      </c>
      <c r="K106" s="16" t="s">
        <v>104</v>
      </c>
      <c r="L106" s="16" t="s">
        <v>34</v>
      </c>
      <c r="M106" s="16" t="s">
        <v>85</v>
      </c>
      <c r="O106" s="8" t="s">
        <v>86</v>
      </c>
      <c r="Q106" s="11" t="s">
        <v>38</v>
      </c>
      <c r="R106" s="11" t="s">
        <v>37</v>
      </c>
      <c r="S106" s="11" t="s">
        <v>57</v>
      </c>
      <c r="T106" s="11" t="s">
        <v>32</v>
      </c>
      <c r="U106" s="11" t="s">
        <v>37</v>
      </c>
      <c r="V106" s="11" t="s">
        <v>66</v>
      </c>
      <c r="W106" s="11" t="s">
        <v>118</v>
      </c>
      <c r="X106" s="11" t="s">
        <v>32</v>
      </c>
      <c r="Y106" s="11" t="s">
        <v>59</v>
      </c>
      <c r="Z106" s="11" t="s">
        <v>87</v>
      </c>
      <c r="AA106" s="11" t="s">
        <v>44</v>
      </c>
      <c r="AB106" s="11" t="s">
        <v>40</v>
      </c>
      <c r="AC106" s="11" t="s">
        <v>37</v>
      </c>
      <c r="AD106" s="11" t="s">
        <v>45</v>
      </c>
      <c r="AE106" s="11" t="s">
        <v>46</v>
      </c>
      <c r="AF106" s="11" t="s">
        <v>115</v>
      </c>
      <c r="AG106" s="11" t="s">
        <v>62</v>
      </c>
      <c r="AH106" s="11" t="s">
        <v>63</v>
      </c>
      <c r="AI106" s="11" t="s">
        <v>324</v>
      </c>
    </row>
    <row r="107" spans="1:35" ht="15.75" x14ac:dyDescent="0.25">
      <c r="A107" s="11" t="s">
        <v>354</v>
      </c>
      <c r="B107" s="11" t="s">
        <v>49</v>
      </c>
      <c r="C107" s="11" t="s">
        <v>29</v>
      </c>
      <c r="D107" s="11" t="s">
        <v>51</v>
      </c>
      <c r="E107" s="11" t="s">
        <v>3744</v>
      </c>
      <c r="F107" s="11" t="s">
        <v>50</v>
      </c>
      <c r="G107" s="11" t="s">
        <v>3746</v>
      </c>
      <c r="H107" s="16" t="s">
        <v>32</v>
      </c>
      <c r="I107" s="16" t="s">
        <v>52</v>
      </c>
      <c r="J107" s="16" t="s">
        <v>32</v>
      </c>
      <c r="K107" s="16" t="s">
        <v>104</v>
      </c>
      <c r="L107" s="16" t="s">
        <v>70</v>
      </c>
      <c r="M107" s="16" t="s">
        <v>109</v>
      </c>
      <c r="O107" s="8" t="s">
        <v>55</v>
      </c>
      <c r="Q107" s="11" t="s">
        <v>38</v>
      </c>
      <c r="R107" s="11" t="s">
        <v>32</v>
      </c>
      <c r="S107" s="11" t="s">
        <v>79</v>
      </c>
      <c r="T107" s="11" t="s">
        <v>32</v>
      </c>
      <c r="U107" s="11" t="s">
        <v>32</v>
      </c>
      <c r="V107" s="11" t="s">
        <v>66</v>
      </c>
      <c r="W107" s="11" t="s">
        <v>118</v>
      </c>
      <c r="X107" s="11" t="s">
        <v>32</v>
      </c>
      <c r="Y107" s="11" t="s">
        <v>59</v>
      </c>
      <c r="Z107" s="11" t="s">
        <v>74</v>
      </c>
      <c r="AA107" s="11" t="s">
        <v>44</v>
      </c>
      <c r="AB107" s="11" t="s">
        <v>40</v>
      </c>
      <c r="AC107" s="11" t="s">
        <v>37</v>
      </c>
      <c r="AD107" s="11" t="s">
        <v>40</v>
      </c>
      <c r="AE107" s="11" t="s">
        <v>64</v>
      </c>
      <c r="AF107" s="11" t="s">
        <v>89</v>
      </c>
      <c r="AG107" s="11" t="s">
        <v>62</v>
      </c>
      <c r="AH107" s="11" t="s">
        <v>63</v>
      </c>
      <c r="AI107" s="11" t="s">
        <v>355</v>
      </c>
    </row>
    <row r="108" spans="1:35" ht="31.5" x14ac:dyDescent="0.25">
      <c r="A108" s="11" t="s">
        <v>356</v>
      </c>
      <c r="B108" s="11" t="s">
        <v>28</v>
      </c>
      <c r="C108" s="11" t="s">
        <v>29</v>
      </c>
      <c r="D108" s="11" t="s">
        <v>3742</v>
      </c>
      <c r="E108" s="11" t="s">
        <v>3744</v>
      </c>
      <c r="F108" s="11" t="s">
        <v>50</v>
      </c>
      <c r="G108" s="11" t="s">
        <v>3746</v>
      </c>
      <c r="H108" s="16" t="s">
        <v>37</v>
      </c>
      <c r="I108" s="16" t="s">
        <v>52</v>
      </c>
      <c r="J108" s="16" t="s">
        <v>37</v>
      </c>
      <c r="K108" s="16" t="s">
        <v>104</v>
      </c>
      <c r="L108" s="16" t="s">
        <v>70</v>
      </c>
      <c r="M108" s="16" t="s">
        <v>85</v>
      </c>
      <c r="O108" s="8" t="s">
        <v>55</v>
      </c>
      <c r="Q108" s="11" t="s">
        <v>38</v>
      </c>
      <c r="R108" s="11" t="s">
        <v>37</v>
      </c>
      <c r="S108" s="11" t="s">
        <v>57</v>
      </c>
      <c r="T108" s="11" t="s">
        <v>37</v>
      </c>
      <c r="U108" s="11" t="s">
        <v>37</v>
      </c>
      <c r="V108" s="11" t="s">
        <v>72</v>
      </c>
      <c r="W108" s="11" t="s">
        <v>118</v>
      </c>
      <c r="X108" s="11" t="s">
        <v>37</v>
      </c>
      <c r="Y108" s="11" t="s">
        <v>34</v>
      </c>
      <c r="Z108" s="11" t="s">
        <v>74</v>
      </c>
      <c r="AA108" s="11" t="s">
        <v>44</v>
      </c>
      <c r="AB108" s="11" t="s">
        <v>62</v>
      </c>
      <c r="AC108" s="11" t="s">
        <v>37</v>
      </c>
      <c r="AD108" s="11" t="s">
        <v>63</v>
      </c>
      <c r="AE108" s="11" t="s">
        <v>77</v>
      </c>
      <c r="AF108" s="11" t="s">
        <v>47</v>
      </c>
      <c r="AG108" s="11" t="s">
        <v>66</v>
      </c>
      <c r="AH108" s="11" t="s">
        <v>62</v>
      </c>
      <c r="AI108" s="15" t="s">
        <v>358</v>
      </c>
    </row>
    <row r="109" spans="1:35" ht="15.75" x14ac:dyDescent="0.25">
      <c r="A109" s="11" t="s">
        <v>359</v>
      </c>
      <c r="B109" s="11" t="s">
        <v>201</v>
      </c>
      <c r="C109" s="11" t="s">
        <v>103</v>
      </c>
      <c r="D109" s="11" t="s">
        <v>51</v>
      </c>
      <c r="E109" s="11" t="s">
        <v>3744</v>
      </c>
      <c r="F109" s="11" t="s">
        <v>50</v>
      </c>
      <c r="G109" s="11" t="s">
        <v>3747</v>
      </c>
      <c r="H109" s="16" t="s">
        <v>32</v>
      </c>
      <c r="I109" s="16" t="s">
        <v>360</v>
      </c>
      <c r="J109" s="16" t="s">
        <v>32</v>
      </c>
      <c r="K109" s="16" t="s">
        <v>194</v>
      </c>
      <c r="L109" s="16" t="s">
        <v>59</v>
      </c>
      <c r="M109" s="16" t="s">
        <v>54</v>
      </c>
      <c r="O109" s="8" t="s">
        <v>93</v>
      </c>
      <c r="Q109" s="11" t="s">
        <v>56</v>
      </c>
      <c r="R109" s="11" t="s">
        <v>32</v>
      </c>
      <c r="S109" s="11" t="s">
        <v>79</v>
      </c>
      <c r="T109" s="11" t="s">
        <v>32</v>
      </c>
      <c r="U109" s="11" t="s">
        <v>37</v>
      </c>
      <c r="V109" s="11" t="s">
        <v>66</v>
      </c>
      <c r="W109" s="11" t="s">
        <v>80</v>
      </c>
      <c r="X109" s="11" t="s">
        <v>32</v>
      </c>
      <c r="Y109" s="11" t="s">
        <v>34</v>
      </c>
      <c r="Z109" s="11" t="s">
        <v>185</v>
      </c>
      <c r="AA109" s="11" t="s">
        <v>362</v>
      </c>
      <c r="AB109" s="11" t="s">
        <v>66</v>
      </c>
      <c r="AC109" s="11" t="s">
        <v>32</v>
      </c>
      <c r="AD109" s="11" t="s">
        <v>66</v>
      </c>
      <c r="AE109" s="11" t="s">
        <v>227</v>
      </c>
      <c r="AF109" s="11" t="s">
        <v>65</v>
      </c>
      <c r="AG109" s="11" t="s">
        <v>66</v>
      </c>
      <c r="AH109" s="11" t="s">
        <v>66</v>
      </c>
      <c r="AI109" s="11" t="s">
        <v>363</v>
      </c>
    </row>
    <row r="110" spans="1:35" ht="15.75" x14ac:dyDescent="0.25">
      <c r="A110" s="11" t="s">
        <v>364</v>
      </c>
      <c r="B110" s="11" t="s">
        <v>49</v>
      </c>
      <c r="C110" s="11" t="s">
        <v>29</v>
      </c>
      <c r="D110" s="11" t="s">
        <v>51</v>
      </c>
      <c r="E110" s="11" t="s">
        <v>3744</v>
      </c>
      <c r="F110" s="11" t="s">
        <v>50</v>
      </c>
      <c r="G110" s="11" t="s">
        <v>3746</v>
      </c>
      <c r="H110" s="16" t="s">
        <v>37</v>
      </c>
      <c r="I110" s="16" t="s">
        <v>52</v>
      </c>
      <c r="J110" s="16" t="s">
        <v>32</v>
      </c>
      <c r="K110" s="16" t="s">
        <v>33</v>
      </c>
      <c r="L110" s="16" t="s">
        <v>34</v>
      </c>
      <c r="M110" s="16" t="s">
        <v>109</v>
      </c>
      <c r="O110" s="8" t="s">
        <v>86</v>
      </c>
      <c r="Q110" s="11" t="s">
        <v>56</v>
      </c>
      <c r="R110" s="11" t="s">
        <v>32</v>
      </c>
      <c r="S110" s="11" t="s">
        <v>79</v>
      </c>
      <c r="T110" s="11" t="s">
        <v>32</v>
      </c>
      <c r="U110" s="11" t="s">
        <v>32</v>
      </c>
      <c r="V110" s="11" t="s">
        <v>72</v>
      </c>
      <c r="W110" s="11" t="s">
        <v>73</v>
      </c>
      <c r="X110" s="11" t="s">
        <v>32</v>
      </c>
      <c r="Y110" s="11" t="s">
        <v>59</v>
      </c>
      <c r="Z110" s="11" t="s">
        <v>87</v>
      </c>
      <c r="AA110" s="11" t="s">
        <v>162</v>
      </c>
      <c r="AB110" s="11" t="s">
        <v>63</v>
      </c>
      <c r="AC110" s="11" t="s">
        <v>37</v>
      </c>
      <c r="AD110" s="11" t="s">
        <v>63</v>
      </c>
      <c r="AE110" s="11" t="s">
        <v>77</v>
      </c>
      <c r="AF110" s="11" t="s">
        <v>177</v>
      </c>
      <c r="AG110" s="11" t="s">
        <v>62</v>
      </c>
      <c r="AH110" s="11" t="s">
        <v>66</v>
      </c>
      <c r="AI110" s="11" t="s">
        <v>366</v>
      </c>
    </row>
    <row r="111" spans="1:35" ht="15.75" x14ac:dyDescent="0.25">
      <c r="A111" s="11" t="s">
        <v>367</v>
      </c>
      <c r="B111" s="11" t="s">
        <v>49</v>
      </c>
      <c r="C111" s="11" t="s">
        <v>29</v>
      </c>
      <c r="D111" s="11" t="s">
        <v>3743</v>
      </c>
      <c r="E111" s="11" t="s">
        <v>3744</v>
      </c>
      <c r="F111" s="11" t="s">
        <v>50</v>
      </c>
      <c r="G111" s="11" t="s">
        <v>3746</v>
      </c>
      <c r="H111" s="16" t="s">
        <v>32</v>
      </c>
      <c r="I111" s="16" t="s">
        <v>52</v>
      </c>
      <c r="J111" s="16" t="s">
        <v>32</v>
      </c>
      <c r="K111" s="16" t="s">
        <v>53</v>
      </c>
      <c r="L111" s="16" t="s">
        <v>59</v>
      </c>
      <c r="M111" s="16" t="s">
        <v>35</v>
      </c>
      <c r="O111" s="8" t="s">
        <v>36</v>
      </c>
      <c r="Q111" s="11" t="s">
        <v>38</v>
      </c>
      <c r="R111" s="11" t="s">
        <v>32</v>
      </c>
      <c r="S111" s="11" t="s">
        <v>97</v>
      </c>
      <c r="T111" s="11" t="s">
        <v>32</v>
      </c>
      <c r="U111" s="11" t="s">
        <v>37</v>
      </c>
      <c r="V111" s="11" t="s">
        <v>72</v>
      </c>
      <c r="W111" s="11" t="s">
        <v>118</v>
      </c>
      <c r="X111" s="11" t="s">
        <v>32</v>
      </c>
      <c r="Y111" s="11" t="s">
        <v>59</v>
      </c>
      <c r="Z111" s="11" t="s">
        <v>74</v>
      </c>
      <c r="AA111" s="11" t="s">
        <v>44</v>
      </c>
      <c r="AB111" s="11" t="s">
        <v>63</v>
      </c>
      <c r="AC111" s="11" t="s">
        <v>37</v>
      </c>
      <c r="AD111" s="11" t="s">
        <v>63</v>
      </c>
      <c r="AE111" s="11" t="s">
        <v>64</v>
      </c>
      <c r="AF111" s="11" t="s">
        <v>89</v>
      </c>
      <c r="AG111" s="11" t="s">
        <v>63</v>
      </c>
      <c r="AH111" s="11" t="s">
        <v>63</v>
      </c>
      <c r="AI111" s="11" t="s">
        <v>32</v>
      </c>
    </row>
    <row r="112" spans="1:35" ht="15.75" x14ac:dyDescent="0.25">
      <c r="A112" s="11" t="s">
        <v>369</v>
      </c>
      <c r="B112" s="11" t="s">
        <v>49</v>
      </c>
      <c r="C112" s="11" t="s">
        <v>29</v>
      </c>
      <c r="D112" s="11" t="s">
        <v>3743</v>
      </c>
      <c r="E112" s="11" t="s">
        <v>3744</v>
      </c>
      <c r="F112" s="11" t="s">
        <v>50</v>
      </c>
      <c r="G112" s="11" t="s">
        <v>3747</v>
      </c>
      <c r="H112" s="16" t="s">
        <v>37</v>
      </c>
      <c r="I112" s="16" t="s">
        <v>52</v>
      </c>
      <c r="J112" s="16" t="s">
        <v>32</v>
      </c>
      <c r="K112" s="16" t="s">
        <v>33</v>
      </c>
      <c r="L112" s="16" t="s">
        <v>59</v>
      </c>
      <c r="M112" s="16" t="s">
        <v>122</v>
      </c>
      <c r="O112" s="8" t="s">
        <v>86</v>
      </c>
      <c r="Q112" s="11" t="s">
        <v>38</v>
      </c>
      <c r="R112" s="11" t="s">
        <v>37</v>
      </c>
      <c r="S112" s="11" t="s">
        <v>79</v>
      </c>
      <c r="T112" s="11" t="s">
        <v>32</v>
      </c>
      <c r="U112" s="11" t="s">
        <v>37</v>
      </c>
      <c r="V112" s="11" t="s">
        <v>66</v>
      </c>
      <c r="W112" s="11" t="s">
        <v>58</v>
      </c>
      <c r="X112" s="11" t="s">
        <v>32</v>
      </c>
      <c r="Y112" s="11" t="s">
        <v>34</v>
      </c>
      <c r="Z112" s="11" t="s">
        <v>87</v>
      </c>
      <c r="AA112" s="11" t="s">
        <v>124</v>
      </c>
      <c r="AB112" s="11" t="s">
        <v>40</v>
      </c>
      <c r="AC112" s="11" t="s">
        <v>37</v>
      </c>
      <c r="AD112" s="11" t="s">
        <v>63</v>
      </c>
      <c r="AE112" s="11" t="s">
        <v>77</v>
      </c>
      <c r="AF112" s="11" t="s">
        <v>47</v>
      </c>
      <c r="AG112" s="11" t="s">
        <v>40</v>
      </c>
      <c r="AH112" s="11" t="s">
        <v>63</v>
      </c>
      <c r="AI112" s="11" t="s">
        <v>32</v>
      </c>
    </row>
    <row r="113" spans="1:35" ht="15.75" x14ac:dyDescent="0.25">
      <c r="A113" s="11" t="s">
        <v>370</v>
      </c>
      <c r="B113" s="11" t="s">
        <v>49</v>
      </c>
      <c r="C113" s="11" t="s">
        <v>29</v>
      </c>
      <c r="D113" s="11" t="s">
        <v>51</v>
      </c>
      <c r="E113" s="11" t="s">
        <v>3745</v>
      </c>
      <c r="F113" s="11" t="s">
        <v>50</v>
      </c>
      <c r="G113" s="11" t="s">
        <v>3746</v>
      </c>
      <c r="H113" s="16" t="s">
        <v>37</v>
      </c>
      <c r="I113" s="16" t="s">
        <v>31</v>
      </c>
      <c r="J113" s="16" t="s">
        <v>32</v>
      </c>
      <c r="K113" s="16" t="s">
        <v>33</v>
      </c>
      <c r="L113" s="16" t="s">
        <v>59</v>
      </c>
      <c r="M113" s="16" t="s">
        <v>35</v>
      </c>
      <c r="O113" s="8" t="s">
        <v>86</v>
      </c>
      <c r="Q113" s="11" t="s">
        <v>94</v>
      </c>
      <c r="R113" s="11" t="s">
        <v>37</v>
      </c>
      <c r="S113" s="11" t="s">
        <v>57</v>
      </c>
      <c r="T113" s="11" t="s">
        <v>32</v>
      </c>
      <c r="U113" s="11" t="s">
        <v>32</v>
      </c>
      <c r="V113" s="11" t="s">
        <v>72</v>
      </c>
      <c r="W113" s="11" t="s">
        <v>73</v>
      </c>
      <c r="X113" s="11" t="s">
        <v>37</v>
      </c>
      <c r="Y113" s="11" t="s">
        <v>70</v>
      </c>
      <c r="Z113" s="11" t="s">
        <v>74</v>
      </c>
      <c r="AA113" s="11" t="s">
        <v>44</v>
      </c>
      <c r="AB113" s="11" t="s">
        <v>63</v>
      </c>
      <c r="AC113" s="11" t="s">
        <v>37</v>
      </c>
      <c r="AD113" s="11" t="s">
        <v>40</v>
      </c>
      <c r="AE113" s="11" t="s">
        <v>64</v>
      </c>
      <c r="AF113" s="11" t="s">
        <v>89</v>
      </c>
      <c r="AG113" s="11" t="s">
        <v>66</v>
      </c>
      <c r="AH113" s="11" t="s">
        <v>62</v>
      </c>
      <c r="AI113" s="11" t="s">
        <v>371</v>
      </c>
    </row>
    <row r="114" spans="1:35" ht="15.75" x14ac:dyDescent="0.25">
      <c r="A114" s="11" t="s">
        <v>372</v>
      </c>
      <c r="B114" s="11" t="s">
        <v>49</v>
      </c>
      <c r="C114" s="11" t="s">
        <v>29</v>
      </c>
      <c r="D114" s="11" t="s">
        <v>51</v>
      </c>
      <c r="E114" s="11" t="s">
        <v>3744</v>
      </c>
      <c r="F114" s="11" t="s">
        <v>50</v>
      </c>
      <c r="G114" s="11" t="s">
        <v>3746</v>
      </c>
      <c r="H114" s="16" t="s">
        <v>37</v>
      </c>
      <c r="I114" s="16" t="s">
        <v>52</v>
      </c>
      <c r="J114" s="16" t="s">
        <v>32</v>
      </c>
      <c r="K114" s="16" t="s">
        <v>33</v>
      </c>
      <c r="L114" s="16" t="s">
        <v>34</v>
      </c>
      <c r="M114" s="16" t="s">
        <v>85</v>
      </c>
      <c r="O114" s="8" t="s">
        <v>86</v>
      </c>
      <c r="Q114" s="11" t="s">
        <v>38</v>
      </c>
      <c r="R114" s="11" t="s">
        <v>37</v>
      </c>
      <c r="S114" s="11" t="s">
        <v>57</v>
      </c>
      <c r="T114" s="11" t="s">
        <v>37</v>
      </c>
      <c r="U114" s="11" t="s">
        <v>37</v>
      </c>
      <c r="V114" s="11" t="s">
        <v>40</v>
      </c>
      <c r="W114" s="11" t="s">
        <v>41</v>
      </c>
      <c r="X114" s="11" t="s">
        <v>32</v>
      </c>
      <c r="Y114" s="11" t="s">
        <v>34</v>
      </c>
      <c r="Z114" s="11" t="s">
        <v>74</v>
      </c>
      <c r="AA114" s="11" t="s">
        <v>202</v>
      </c>
      <c r="AB114" s="11" t="s">
        <v>62</v>
      </c>
      <c r="AC114" s="11" t="s">
        <v>37</v>
      </c>
      <c r="AD114" s="11" t="s">
        <v>45</v>
      </c>
      <c r="AE114" s="11" t="s">
        <v>77</v>
      </c>
      <c r="AF114" s="11" t="s">
        <v>47</v>
      </c>
      <c r="AG114" s="11" t="s">
        <v>62</v>
      </c>
      <c r="AH114" s="11" t="s">
        <v>63</v>
      </c>
      <c r="AI114" s="11" t="s">
        <v>37</v>
      </c>
    </row>
    <row r="115" spans="1:35" ht="15.75" x14ac:dyDescent="0.25">
      <c r="A115" s="11" t="s">
        <v>374</v>
      </c>
      <c r="B115" s="11" t="s">
        <v>49</v>
      </c>
      <c r="C115" s="11" t="s">
        <v>29</v>
      </c>
      <c r="D115" s="11" t="s">
        <v>3743</v>
      </c>
      <c r="E115" s="11" t="s">
        <v>3744</v>
      </c>
      <c r="F115" s="11" t="s">
        <v>50</v>
      </c>
      <c r="G115" s="11" t="s">
        <v>3747</v>
      </c>
      <c r="H115" s="16" t="s">
        <v>37</v>
      </c>
      <c r="I115" s="16" t="s">
        <v>52</v>
      </c>
      <c r="J115" s="16" t="s">
        <v>32</v>
      </c>
      <c r="K115" s="16" t="s">
        <v>104</v>
      </c>
      <c r="L115" s="16" t="s">
        <v>59</v>
      </c>
      <c r="M115" s="16" t="s">
        <v>122</v>
      </c>
      <c r="O115" s="8" t="s">
        <v>55</v>
      </c>
      <c r="Q115" s="11" t="s">
        <v>38</v>
      </c>
      <c r="R115" s="11" t="s">
        <v>37</v>
      </c>
      <c r="S115" s="11" t="s">
        <v>57</v>
      </c>
      <c r="T115" s="11" t="s">
        <v>32</v>
      </c>
      <c r="U115" s="11" t="s">
        <v>37</v>
      </c>
      <c r="V115" s="11" t="s">
        <v>72</v>
      </c>
      <c r="W115" s="11" t="s">
        <v>80</v>
      </c>
      <c r="X115" s="11" t="s">
        <v>32</v>
      </c>
      <c r="Y115" s="11" t="s">
        <v>59</v>
      </c>
      <c r="Z115" s="11" t="s">
        <v>74</v>
      </c>
      <c r="AA115" s="11" t="s">
        <v>376</v>
      </c>
      <c r="AB115" s="11" t="s">
        <v>63</v>
      </c>
      <c r="AC115" s="11" t="s">
        <v>37</v>
      </c>
      <c r="AD115" s="11" t="s">
        <v>40</v>
      </c>
      <c r="AE115" s="11" t="s">
        <v>100</v>
      </c>
      <c r="AF115" s="11" t="s">
        <v>177</v>
      </c>
      <c r="AG115" s="11" t="s">
        <v>66</v>
      </c>
      <c r="AH115" s="11" t="s">
        <v>63</v>
      </c>
      <c r="AI115" s="11" t="s">
        <v>377</v>
      </c>
    </row>
    <row r="116" spans="1:35" ht="15.75" x14ac:dyDescent="0.25">
      <c r="A116" s="11" t="s">
        <v>378</v>
      </c>
      <c r="B116" s="11" t="s">
        <v>49</v>
      </c>
      <c r="C116" s="11" t="s">
        <v>29</v>
      </c>
      <c r="D116" s="11" t="s">
        <v>51</v>
      </c>
      <c r="E116" s="11" t="s">
        <v>3744</v>
      </c>
      <c r="F116" s="11" t="s">
        <v>50</v>
      </c>
      <c r="G116" s="11" t="s">
        <v>3746</v>
      </c>
      <c r="H116" s="16" t="s">
        <v>32</v>
      </c>
      <c r="I116" s="16" t="s">
        <v>52</v>
      </c>
      <c r="J116" s="16" t="s">
        <v>32</v>
      </c>
      <c r="K116" s="16" t="s">
        <v>33</v>
      </c>
      <c r="L116" s="16" t="s">
        <v>59</v>
      </c>
      <c r="M116" s="16" t="s">
        <v>259</v>
      </c>
      <c r="O116" s="8" t="s">
        <v>86</v>
      </c>
      <c r="Q116" s="11" t="s">
        <v>38</v>
      </c>
      <c r="R116" s="11" t="s">
        <v>37</v>
      </c>
      <c r="S116" s="11" t="s">
        <v>97</v>
      </c>
      <c r="T116" s="11" t="s">
        <v>37</v>
      </c>
      <c r="U116" s="11" t="s">
        <v>37</v>
      </c>
      <c r="V116" s="11" t="s">
        <v>72</v>
      </c>
      <c r="W116" s="11" t="s">
        <v>80</v>
      </c>
      <c r="X116" s="11" t="s">
        <v>32</v>
      </c>
      <c r="Y116" s="11" t="s">
        <v>59</v>
      </c>
      <c r="Z116" s="11" t="s">
        <v>87</v>
      </c>
      <c r="AA116" s="11" t="s">
        <v>339</v>
      </c>
      <c r="AB116" s="11" t="s">
        <v>40</v>
      </c>
      <c r="AC116" s="11" t="s">
        <v>37</v>
      </c>
      <c r="AD116" s="11" t="s">
        <v>40</v>
      </c>
      <c r="AE116" s="11" t="s">
        <v>64</v>
      </c>
      <c r="AF116" s="11" t="s">
        <v>177</v>
      </c>
      <c r="AG116" s="11" t="s">
        <v>66</v>
      </c>
      <c r="AH116" s="11" t="s">
        <v>66</v>
      </c>
      <c r="AI116" s="11" t="s">
        <v>379</v>
      </c>
    </row>
    <row r="117" spans="1:35" ht="15.75" x14ac:dyDescent="0.25">
      <c r="A117" s="11" t="s">
        <v>380</v>
      </c>
      <c r="B117" s="11" t="s">
        <v>49</v>
      </c>
      <c r="C117" s="11" t="s">
        <v>29</v>
      </c>
      <c r="D117" s="11" t="s">
        <v>3743</v>
      </c>
      <c r="E117" s="11" t="s">
        <v>3744</v>
      </c>
      <c r="F117" s="11" t="s">
        <v>30</v>
      </c>
      <c r="G117" s="11" t="s">
        <v>3746</v>
      </c>
      <c r="H117" s="16" t="s">
        <v>37</v>
      </c>
      <c r="I117" s="16" t="s">
        <v>381</v>
      </c>
      <c r="J117" s="16" t="s">
        <v>37</v>
      </c>
      <c r="K117" s="16" t="s">
        <v>33</v>
      </c>
      <c r="L117" s="16" t="s">
        <v>34</v>
      </c>
      <c r="M117" s="16" t="s">
        <v>259</v>
      </c>
      <c r="O117" s="8" t="s">
        <v>55</v>
      </c>
      <c r="Q117" s="11" t="s">
        <v>117</v>
      </c>
      <c r="R117" s="11" t="s">
        <v>37</v>
      </c>
      <c r="S117" s="11" t="s">
        <v>97</v>
      </c>
      <c r="T117" s="11" t="s">
        <v>37</v>
      </c>
      <c r="U117" s="11" t="s">
        <v>37</v>
      </c>
      <c r="V117" s="11" t="s">
        <v>72</v>
      </c>
      <c r="W117" s="11" t="s">
        <v>41</v>
      </c>
      <c r="X117" s="11" t="s">
        <v>37</v>
      </c>
      <c r="Y117" s="11" t="s">
        <v>59</v>
      </c>
      <c r="Z117" s="11" t="s">
        <v>42</v>
      </c>
      <c r="AA117" s="11" t="s">
        <v>383</v>
      </c>
      <c r="AB117" s="11" t="s">
        <v>63</v>
      </c>
      <c r="AC117" s="11" t="s">
        <v>37</v>
      </c>
      <c r="AD117" s="11" t="s">
        <v>40</v>
      </c>
      <c r="AE117" s="11" t="s">
        <v>64</v>
      </c>
      <c r="AF117" s="11" t="s">
        <v>89</v>
      </c>
      <c r="AG117" s="11" t="s">
        <v>40</v>
      </c>
      <c r="AH117" s="11" t="s">
        <v>62</v>
      </c>
      <c r="AI117" s="11" t="s">
        <v>384</v>
      </c>
    </row>
    <row r="118" spans="1:35" ht="15.75" x14ac:dyDescent="0.25">
      <c r="A118" s="11" t="s">
        <v>385</v>
      </c>
      <c r="B118" s="11" t="s">
        <v>28</v>
      </c>
      <c r="C118" s="11" t="s">
        <v>29</v>
      </c>
      <c r="D118" s="11" t="s">
        <v>51</v>
      </c>
      <c r="E118" s="11" t="s">
        <v>3744</v>
      </c>
      <c r="F118" s="11" t="s">
        <v>30</v>
      </c>
      <c r="G118" s="11" t="s">
        <v>3747</v>
      </c>
      <c r="H118" s="16" t="s">
        <v>32</v>
      </c>
      <c r="I118" s="16" t="s">
        <v>52</v>
      </c>
      <c r="J118" s="16" t="s">
        <v>32</v>
      </c>
      <c r="K118" s="16" t="s">
        <v>132</v>
      </c>
      <c r="L118" s="16" t="s">
        <v>59</v>
      </c>
      <c r="M118" s="16" t="s">
        <v>243</v>
      </c>
      <c r="O118" s="8" t="s">
        <v>55</v>
      </c>
      <c r="Q118" s="11" t="s">
        <v>38</v>
      </c>
      <c r="R118" s="11" t="s">
        <v>37</v>
      </c>
      <c r="S118" s="11" t="s">
        <v>97</v>
      </c>
      <c r="T118" s="11" t="s">
        <v>32</v>
      </c>
      <c r="U118" s="11" t="s">
        <v>37</v>
      </c>
      <c r="V118" s="11" t="s">
        <v>66</v>
      </c>
      <c r="W118" s="11" t="s">
        <v>80</v>
      </c>
      <c r="X118" s="11" t="s">
        <v>32</v>
      </c>
      <c r="Y118" s="11" t="s">
        <v>133</v>
      </c>
      <c r="Z118" s="11" t="s">
        <v>42</v>
      </c>
      <c r="AA118" s="11" t="s">
        <v>44</v>
      </c>
      <c r="AB118" s="11" t="s">
        <v>45</v>
      </c>
      <c r="AC118" s="11" t="s">
        <v>37</v>
      </c>
      <c r="AD118" s="11" t="s">
        <v>45</v>
      </c>
      <c r="AE118" s="11" t="s">
        <v>46</v>
      </c>
      <c r="AF118" s="11" t="s">
        <v>115</v>
      </c>
      <c r="AG118" s="11" t="s">
        <v>66</v>
      </c>
      <c r="AH118" s="11" t="s">
        <v>63</v>
      </c>
      <c r="AI118" s="11" t="s">
        <v>386</v>
      </c>
    </row>
    <row r="119" spans="1:35" ht="15.75" x14ac:dyDescent="0.25">
      <c r="A119" s="11" t="s">
        <v>387</v>
      </c>
      <c r="B119" s="11" t="s">
        <v>28</v>
      </c>
      <c r="C119" s="11" t="s">
        <v>29</v>
      </c>
      <c r="D119" s="11" t="s">
        <v>3743</v>
      </c>
      <c r="E119" s="11" t="s">
        <v>3744</v>
      </c>
      <c r="F119" s="11" t="s">
        <v>30</v>
      </c>
      <c r="G119" s="11" t="s">
        <v>3746</v>
      </c>
      <c r="H119" s="16" t="s">
        <v>32</v>
      </c>
      <c r="I119" s="16" t="s">
        <v>69</v>
      </c>
      <c r="J119" s="16" t="s">
        <v>32</v>
      </c>
      <c r="K119" s="16" t="s">
        <v>33</v>
      </c>
      <c r="L119" s="16" t="s">
        <v>59</v>
      </c>
      <c r="M119" s="16" t="s">
        <v>85</v>
      </c>
      <c r="O119" s="8" t="s">
        <v>55</v>
      </c>
      <c r="Q119" s="11" t="s">
        <v>38</v>
      </c>
      <c r="R119" s="11" t="s">
        <v>32</v>
      </c>
      <c r="S119" s="11" t="s">
        <v>79</v>
      </c>
      <c r="T119" s="11" t="s">
        <v>32</v>
      </c>
      <c r="U119" s="11" t="s">
        <v>37</v>
      </c>
      <c r="V119" s="11" t="s">
        <v>72</v>
      </c>
      <c r="W119" s="11" t="s">
        <v>73</v>
      </c>
      <c r="X119" s="11" t="s">
        <v>32</v>
      </c>
      <c r="Y119" s="11" t="s">
        <v>70</v>
      </c>
      <c r="Z119" s="11" t="s">
        <v>87</v>
      </c>
      <c r="AA119" s="11" t="s">
        <v>44</v>
      </c>
      <c r="AB119" s="11" t="s">
        <v>63</v>
      </c>
      <c r="AC119" s="11" t="s">
        <v>37</v>
      </c>
      <c r="AD119" s="11" t="s">
        <v>66</v>
      </c>
      <c r="AE119" s="11" t="s">
        <v>77</v>
      </c>
      <c r="AF119" s="11" t="s">
        <v>89</v>
      </c>
      <c r="AG119" s="11" t="s">
        <v>62</v>
      </c>
      <c r="AH119" s="11" t="s">
        <v>62</v>
      </c>
      <c r="AI119" s="11" t="s">
        <v>324</v>
      </c>
    </row>
    <row r="120" spans="1:35" ht="15.75" x14ac:dyDescent="0.25">
      <c r="A120" s="11" t="s">
        <v>388</v>
      </c>
      <c r="B120" s="11" t="s">
        <v>28</v>
      </c>
      <c r="C120" s="11" t="s">
        <v>29</v>
      </c>
      <c r="D120" s="11" t="s">
        <v>3741</v>
      </c>
      <c r="E120" s="11" t="s">
        <v>3744</v>
      </c>
      <c r="F120" s="11" t="s">
        <v>30</v>
      </c>
      <c r="G120" s="11" t="s">
        <v>3746</v>
      </c>
      <c r="H120" s="16" t="s">
        <v>32</v>
      </c>
      <c r="I120" s="16" t="s">
        <v>52</v>
      </c>
      <c r="J120" s="16" t="s">
        <v>32</v>
      </c>
      <c r="K120" s="16" t="s">
        <v>33</v>
      </c>
      <c r="L120" s="16" t="s">
        <v>59</v>
      </c>
      <c r="M120" s="16" t="s">
        <v>109</v>
      </c>
      <c r="O120" s="8" t="s">
        <v>86</v>
      </c>
      <c r="Q120" s="11" t="s">
        <v>94</v>
      </c>
      <c r="R120" s="11" t="s">
        <v>32</v>
      </c>
      <c r="S120" s="11" t="s">
        <v>97</v>
      </c>
      <c r="T120" s="11" t="s">
        <v>32</v>
      </c>
      <c r="U120" s="11" t="s">
        <v>37</v>
      </c>
      <c r="V120" s="11" t="s">
        <v>72</v>
      </c>
      <c r="W120" s="11" t="s">
        <v>73</v>
      </c>
      <c r="X120" s="11" t="s">
        <v>32</v>
      </c>
      <c r="Y120" s="11" t="s">
        <v>70</v>
      </c>
      <c r="Z120" s="11" t="s">
        <v>87</v>
      </c>
      <c r="AA120" s="11" t="s">
        <v>99</v>
      </c>
      <c r="AB120" s="11" t="s">
        <v>40</v>
      </c>
      <c r="AC120" s="11" t="s">
        <v>37</v>
      </c>
      <c r="AD120" s="11" t="s">
        <v>45</v>
      </c>
      <c r="AE120" s="11" t="s">
        <v>64</v>
      </c>
      <c r="AF120" s="11" t="s">
        <v>47</v>
      </c>
      <c r="AG120" s="11" t="s">
        <v>40</v>
      </c>
      <c r="AH120" s="11" t="s">
        <v>63</v>
      </c>
      <c r="AI120" s="11" t="s">
        <v>389</v>
      </c>
    </row>
    <row r="121" spans="1:35" ht="15.75" x14ac:dyDescent="0.25">
      <c r="A121" s="11" t="s">
        <v>390</v>
      </c>
      <c r="B121" s="11" t="s">
        <v>28</v>
      </c>
      <c r="C121" s="11" t="s">
        <v>103</v>
      </c>
      <c r="D121" s="11" t="s">
        <v>51</v>
      </c>
      <c r="E121" s="11" t="s">
        <v>3744</v>
      </c>
      <c r="F121" s="11" t="s">
        <v>30</v>
      </c>
      <c r="G121" s="11" t="s">
        <v>3747</v>
      </c>
      <c r="H121" s="16" t="s">
        <v>32</v>
      </c>
      <c r="I121" s="16" t="s">
        <v>31</v>
      </c>
      <c r="J121" s="16" t="s">
        <v>32</v>
      </c>
      <c r="K121" s="16" t="s">
        <v>194</v>
      </c>
      <c r="L121" s="16" t="s">
        <v>133</v>
      </c>
      <c r="M121" s="16" t="s">
        <v>54</v>
      </c>
      <c r="O121" s="8" t="s">
        <v>225</v>
      </c>
      <c r="Q121" s="11" t="s">
        <v>94</v>
      </c>
      <c r="R121" s="11" t="s">
        <v>32</v>
      </c>
      <c r="S121" s="11" t="s">
        <v>97</v>
      </c>
      <c r="T121" s="11" t="s">
        <v>32</v>
      </c>
      <c r="U121" s="11" t="s">
        <v>37</v>
      </c>
      <c r="V121" s="11" t="s">
        <v>72</v>
      </c>
      <c r="W121" s="11" t="s">
        <v>80</v>
      </c>
      <c r="X121" s="11" t="s">
        <v>37</v>
      </c>
      <c r="Y121" s="11" t="s">
        <v>59</v>
      </c>
      <c r="Z121" s="11" t="s">
        <v>172</v>
      </c>
      <c r="AA121" s="11" t="s">
        <v>392</v>
      </c>
      <c r="AB121" s="11" t="s">
        <v>62</v>
      </c>
      <c r="AC121" s="11" t="s">
        <v>37</v>
      </c>
      <c r="AD121" s="11" t="s">
        <v>62</v>
      </c>
      <c r="AE121" s="11" t="s">
        <v>100</v>
      </c>
      <c r="AF121" s="11" t="s">
        <v>47</v>
      </c>
      <c r="AG121" s="11" t="s">
        <v>45</v>
      </c>
      <c r="AH121" s="11" t="s">
        <v>40</v>
      </c>
      <c r="AI121" s="11" t="s">
        <v>324</v>
      </c>
    </row>
    <row r="122" spans="1:35" ht="94.5" x14ac:dyDescent="0.25">
      <c r="A122" s="11" t="s">
        <v>393</v>
      </c>
      <c r="B122" s="11" t="s">
        <v>28</v>
      </c>
      <c r="C122" s="11" t="s">
        <v>103</v>
      </c>
      <c r="D122" s="11" t="s">
        <v>3743</v>
      </c>
      <c r="E122" s="11" t="s">
        <v>3744</v>
      </c>
      <c r="F122" s="11" t="s">
        <v>30</v>
      </c>
      <c r="G122" s="11" t="s">
        <v>3746</v>
      </c>
      <c r="H122" s="16" t="s">
        <v>37</v>
      </c>
      <c r="I122" s="16" t="s">
        <v>69</v>
      </c>
      <c r="J122" s="16" t="s">
        <v>32</v>
      </c>
      <c r="K122" s="16" t="s">
        <v>33</v>
      </c>
      <c r="L122" s="16" t="s">
        <v>34</v>
      </c>
      <c r="M122" s="16" t="s">
        <v>85</v>
      </c>
      <c r="O122" s="8" t="s">
        <v>86</v>
      </c>
      <c r="Q122" s="11" t="s">
        <v>117</v>
      </c>
      <c r="R122" s="11" t="s">
        <v>37</v>
      </c>
      <c r="S122" s="11" t="s">
        <v>57</v>
      </c>
      <c r="T122" s="11" t="s">
        <v>37</v>
      </c>
      <c r="U122" s="11" t="s">
        <v>37</v>
      </c>
      <c r="V122" s="11" t="s">
        <v>72</v>
      </c>
      <c r="W122" s="11" t="s">
        <v>41</v>
      </c>
      <c r="X122" s="11" t="s">
        <v>32</v>
      </c>
      <c r="Y122" s="11" t="s">
        <v>59</v>
      </c>
      <c r="Z122" s="11" t="s">
        <v>42</v>
      </c>
      <c r="AA122" s="11" t="s">
        <v>44</v>
      </c>
      <c r="AB122" s="11" t="s">
        <v>40</v>
      </c>
      <c r="AC122" s="11" t="s">
        <v>37</v>
      </c>
      <c r="AD122" s="11" t="s">
        <v>40</v>
      </c>
      <c r="AE122" s="11" t="s">
        <v>64</v>
      </c>
      <c r="AF122" s="11" t="s">
        <v>89</v>
      </c>
      <c r="AG122" s="11" t="s">
        <v>62</v>
      </c>
      <c r="AH122" s="11" t="s">
        <v>63</v>
      </c>
      <c r="AI122" s="15" t="s">
        <v>394</v>
      </c>
    </row>
    <row r="123" spans="1:35" ht="15.75" x14ac:dyDescent="0.25">
      <c r="A123" s="11" t="s">
        <v>395</v>
      </c>
      <c r="B123" s="11" t="s">
        <v>201</v>
      </c>
      <c r="C123" s="11" t="s">
        <v>29</v>
      </c>
      <c r="D123" s="11" t="s">
        <v>3743</v>
      </c>
      <c r="E123" s="11" t="s">
        <v>3744</v>
      </c>
      <c r="F123" s="11" t="s">
        <v>30</v>
      </c>
      <c r="G123" s="11" t="s">
        <v>3746</v>
      </c>
      <c r="H123" s="16" t="s">
        <v>37</v>
      </c>
      <c r="I123" s="16" t="s">
        <v>52</v>
      </c>
      <c r="J123" s="16" t="s">
        <v>32</v>
      </c>
      <c r="K123" s="16" t="s">
        <v>104</v>
      </c>
      <c r="L123" s="16" t="s">
        <v>34</v>
      </c>
      <c r="M123" s="16" t="s">
        <v>109</v>
      </c>
      <c r="O123" s="8" t="s">
        <v>55</v>
      </c>
      <c r="Q123" s="11" t="s">
        <v>38</v>
      </c>
      <c r="R123" s="11" t="s">
        <v>37</v>
      </c>
      <c r="S123" s="11" t="s">
        <v>57</v>
      </c>
      <c r="T123" s="11" t="s">
        <v>37</v>
      </c>
      <c r="U123" s="11" t="s">
        <v>37</v>
      </c>
      <c r="V123" s="11" t="s">
        <v>72</v>
      </c>
      <c r="W123" s="11" t="s">
        <v>73</v>
      </c>
      <c r="X123" s="11" t="s">
        <v>37</v>
      </c>
      <c r="Y123" s="11" t="s">
        <v>59</v>
      </c>
      <c r="Z123" s="11" t="s">
        <v>87</v>
      </c>
      <c r="AA123" s="11" t="s">
        <v>162</v>
      </c>
      <c r="AB123" s="11" t="s">
        <v>63</v>
      </c>
      <c r="AC123" s="11" t="s">
        <v>37</v>
      </c>
      <c r="AD123" s="11" t="s">
        <v>63</v>
      </c>
      <c r="AE123" s="11" t="s">
        <v>64</v>
      </c>
      <c r="AF123" s="11" t="s">
        <v>89</v>
      </c>
      <c r="AG123" s="11" t="s">
        <v>63</v>
      </c>
      <c r="AH123" s="11" t="s">
        <v>63</v>
      </c>
      <c r="AI123" s="11" t="s">
        <v>32</v>
      </c>
    </row>
    <row r="124" spans="1:35" ht="15.75" x14ac:dyDescent="0.25">
      <c r="A124" s="11" t="s">
        <v>396</v>
      </c>
      <c r="B124" s="11" t="s">
        <v>28</v>
      </c>
      <c r="C124" s="11" t="s">
        <v>103</v>
      </c>
      <c r="D124" s="11" t="s">
        <v>51</v>
      </c>
      <c r="E124" s="11" t="s">
        <v>3744</v>
      </c>
      <c r="F124" s="11" t="s">
        <v>30</v>
      </c>
      <c r="G124" s="11" t="s">
        <v>3747</v>
      </c>
      <c r="H124" s="16" t="s">
        <v>37</v>
      </c>
      <c r="I124" s="16" t="s">
        <v>52</v>
      </c>
      <c r="J124" s="16" t="s">
        <v>37</v>
      </c>
      <c r="K124" s="16" t="s">
        <v>104</v>
      </c>
      <c r="L124" s="16" t="s">
        <v>34</v>
      </c>
      <c r="M124" s="16" t="s">
        <v>35</v>
      </c>
      <c r="O124" s="8" t="s">
        <v>55</v>
      </c>
      <c r="Q124" s="11" t="s">
        <v>94</v>
      </c>
      <c r="R124" s="11" t="s">
        <v>32</v>
      </c>
      <c r="S124" s="11" t="s">
        <v>97</v>
      </c>
      <c r="T124" s="11" t="s">
        <v>32</v>
      </c>
      <c r="U124" s="11" t="s">
        <v>37</v>
      </c>
      <c r="V124" s="11" t="s">
        <v>45</v>
      </c>
      <c r="W124" s="11" t="s">
        <v>73</v>
      </c>
      <c r="X124" s="11" t="s">
        <v>37</v>
      </c>
      <c r="Y124" s="11" t="s">
        <v>70</v>
      </c>
      <c r="Z124" s="11" t="s">
        <v>185</v>
      </c>
      <c r="AA124" s="11" t="s">
        <v>397</v>
      </c>
      <c r="AB124" s="11" t="s">
        <v>45</v>
      </c>
      <c r="AC124" s="11" t="s">
        <v>37</v>
      </c>
      <c r="AD124" s="11" t="s">
        <v>40</v>
      </c>
      <c r="AE124" s="11" t="s">
        <v>77</v>
      </c>
      <c r="AF124" s="11" t="s">
        <v>47</v>
      </c>
      <c r="AG124" s="11" t="s">
        <v>40</v>
      </c>
      <c r="AH124" s="11" t="s">
        <v>40</v>
      </c>
      <c r="AI124" s="11" t="s">
        <v>398</v>
      </c>
    </row>
    <row r="125" spans="1:35" ht="15.75" x14ac:dyDescent="0.25">
      <c r="A125" s="11" t="s">
        <v>399</v>
      </c>
      <c r="B125" s="11" t="s">
        <v>28</v>
      </c>
      <c r="C125" s="11" t="s">
        <v>29</v>
      </c>
      <c r="D125" s="11" t="s">
        <v>51</v>
      </c>
      <c r="E125" s="11" t="s">
        <v>3744</v>
      </c>
      <c r="F125" s="11" t="s">
        <v>30</v>
      </c>
      <c r="G125" s="11" t="s">
        <v>3746</v>
      </c>
      <c r="H125" s="16" t="s">
        <v>37</v>
      </c>
      <c r="I125" s="16" t="s">
        <v>52</v>
      </c>
      <c r="J125" s="16" t="s">
        <v>32</v>
      </c>
      <c r="K125" s="16" t="s">
        <v>104</v>
      </c>
      <c r="L125" s="16" t="s">
        <v>59</v>
      </c>
      <c r="M125" s="16" t="s">
        <v>259</v>
      </c>
      <c r="O125" s="8" t="s">
        <v>55</v>
      </c>
      <c r="Q125" s="11" t="s">
        <v>94</v>
      </c>
      <c r="R125" s="11" t="s">
        <v>32</v>
      </c>
      <c r="S125" s="11" t="s">
        <v>79</v>
      </c>
      <c r="T125" s="11" t="s">
        <v>32</v>
      </c>
      <c r="U125" s="11" t="s">
        <v>37</v>
      </c>
      <c r="V125" s="11" t="s">
        <v>40</v>
      </c>
      <c r="W125" s="11" t="s">
        <v>73</v>
      </c>
      <c r="X125" s="11" t="s">
        <v>37</v>
      </c>
      <c r="Y125" s="11" t="s">
        <v>59</v>
      </c>
      <c r="Z125" s="11" t="s">
        <v>74</v>
      </c>
      <c r="AA125" s="11" t="s">
        <v>339</v>
      </c>
      <c r="AB125" s="11" t="s">
        <v>63</v>
      </c>
      <c r="AC125" s="11" t="s">
        <v>37</v>
      </c>
      <c r="AD125" s="11" t="s">
        <v>62</v>
      </c>
      <c r="AE125" s="11" t="s">
        <v>46</v>
      </c>
      <c r="AF125" s="11" t="s">
        <v>47</v>
      </c>
      <c r="AG125" s="11" t="s">
        <v>62</v>
      </c>
      <c r="AH125" s="11" t="s">
        <v>62</v>
      </c>
      <c r="AI125" s="11" t="s">
        <v>32</v>
      </c>
    </row>
    <row r="126" spans="1:35" ht="15.75" x14ac:dyDescent="0.25">
      <c r="A126" s="11" t="s">
        <v>400</v>
      </c>
      <c r="B126" s="11" t="s">
        <v>49</v>
      </c>
      <c r="C126" s="11" t="s">
        <v>103</v>
      </c>
      <c r="D126" s="11" t="s">
        <v>51</v>
      </c>
      <c r="E126" s="11" t="s">
        <v>3744</v>
      </c>
      <c r="F126" s="11" t="s">
        <v>50</v>
      </c>
      <c r="G126" s="11" t="s">
        <v>3746</v>
      </c>
      <c r="H126" s="16" t="s">
        <v>37</v>
      </c>
      <c r="I126" s="16" t="s">
        <v>52</v>
      </c>
      <c r="J126" s="16" t="s">
        <v>32</v>
      </c>
      <c r="K126" s="16" t="s">
        <v>53</v>
      </c>
      <c r="L126" s="16" t="s">
        <v>34</v>
      </c>
      <c r="M126" s="16" t="s">
        <v>35</v>
      </c>
      <c r="O126" s="8" t="s">
        <v>36</v>
      </c>
      <c r="Q126" s="11" t="s">
        <v>38</v>
      </c>
      <c r="R126" s="11" t="s">
        <v>32</v>
      </c>
      <c r="S126" s="11" t="s">
        <v>97</v>
      </c>
      <c r="T126" s="11" t="s">
        <v>32</v>
      </c>
      <c r="U126" s="11" t="s">
        <v>37</v>
      </c>
      <c r="V126" s="11" t="s">
        <v>66</v>
      </c>
      <c r="W126" s="11" t="s">
        <v>41</v>
      </c>
      <c r="X126" s="11" t="s">
        <v>32</v>
      </c>
      <c r="Y126" s="11" t="s">
        <v>59</v>
      </c>
      <c r="Z126" s="11" t="s">
        <v>42</v>
      </c>
      <c r="AA126" s="11" t="s">
        <v>76</v>
      </c>
      <c r="AB126" s="11" t="s">
        <v>40</v>
      </c>
      <c r="AC126" s="11" t="s">
        <v>37</v>
      </c>
      <c r="AD126" s="11" t="s">
        <v>45</v>
      </c>
      <c r="AE126" s="11" t="s">
        <v>77</v>
      </c>
      <c r="AF126" s="11" t="s">
        <v>47</v>
      </c>
      <c r="AG126" s="11" t="s">
        <v>66</v>
      </c>
      <c r="AH126" s="11" t="s">
        <v>63</v>
      </c>
      <c r="AI126" s="11" t="s">
        <v>170</v>
      </c>
    </row>
    <row r="127" spans="1:35" ht="15.75" x14ac:dyDescent="0.25">
      <c r="A127" s="11" t="s">
        <v>401</v>
      </c>
      <c r="B127" s="11" t="s">
        <v>28</v>
      </c>
      <c r="C127" s="11" t="s">
        <v>103</v>
      </c>
      <c r="D127" s="11" t="s">
        <v>3742</v>
      </c>
      <c r="E127" s="11" t="s">
        <v>3744</v>
      </c>
      <c r="F127" s="11" t="s">
        <v>30</v>
      </c>
      <c r="G127" s="11" t="s">
        <v>3747</v>
      </c>
      <c r="H127" s="16" t="s">
        <v>37</v>
      </c>
      <c r="I127" s="16" t="s">
        <v>52</v>
      </c>
      <c r="J127" s="16" t="s">
        <v>32</v>
      </c>
      <c r="K127" s="16" t="s">
        <v>53</v>
      </c>
      <c r="L127" s="16" t="s">
        <v>34</v>
      </c>
      <c r="M127" s="16" t="s">
        <v>243</v>
      </c>
      <c r="O127" s="8" t="s">
        <v>36</v>
      </c>
      <c r="Q127" s="11" t="s">
        <v>38</v>
      </c>
      <c r="R127" s="11" t="s">
        <v>37</v>
      </c>
      <c r="S127" s="11" t="s">
        <v>57</v>
      </c>
      <c r="T127" s="11" t="s">
        <v>37</v>
      </c>
      <c r="U127" s="11" t="s">
        <v>37</v>
      </c>
      <c r="V127" s="11" t="s">
        <v>66</v>
      </c>
      <c r="W127" s="11" t="s">
        <v>80</v>
      </c>
      <c r="X127" s="11" t="s">
        <v>32</v>
      </c>
      <c r="Y127" s="11" t="s">
        <v>59</v>
      </c>
      <c r="Z127" s="11" t="s">
        <v>42</v>
      </c>
      <c r="AA127" s="11" t="s">
        <v>44</v>
      </c>
      <c r="AB127" s="11" t="s">
        <v>40</v>
      </c>
      <c r="AC127" s="11" t="s">
        <v>37</v>
      </c>
      <c r="AD127" s="11" t="s">
        <v>40</v>
      </c>
      <c r="AE127" s="11" t="s">
        <v>100</v>
      </c>
      <c r="AF127" s="11" t="s">
        <v>47</v>
      </c>
      <c r="AG127" s="11" t="s">
        <v>63</v>
      </c>
      <c r="AH127" s="11" t="s">
        <v>66</v>
      </c>
      <c r="AI127" s="11" t="s">
        <v>389</v>
      </c>
    </row>
    <row r="128" spans="1:35" ht="15.75" x14ac:dyDescent="0.25">
      <c r="A128" s="11" t="s">
        <v>402</v>
      </c>
      <c r="B128" s="11" t="s">
        <v>28</v>
      </c>
      <c r="C128" s="11" t="s">
        <v>29</v>
      </c>
      <c r="D128" s="11" t="s">
        <v>3741</v>
      </c>
      <c r="E128" s="11" t="s">
        <v>3744</v>
      </c>
      <c r="F128" s="11" t="s">
        <v>30</v>
      </c>
      <c r="G128" s="11" t="s">
        <v>3746</v>
      </c>
      <c r="H128" s="16" t="s">
        <v>32</v>
      </c>
      <c r="I128" s="16" t="s">
        <v>52</v>
      </c>
      <c r="J128" s="16" t="s">
        <v>32</v>
      </c>
      <c r="K128" s="16" t="s">
        <v>194</v>
      </c>
      <c r="L128" s="16" t="s">
        <v>133</v>
      </c>
      <c r="M128" s="16" t="s">
        <v>54</v>
      </c>
      <c r="O128" s="8" t="s">
        <v>93</v>
      </c>
      <c r="Q128" s="11" t="s">
        <v>56</v>
      </c>
      <c r="R128" s="11" t="s">
        <v>32</v>
      </c>
      <c r="S128" s="11" t="s">
        <v>79</v>
      </c>
      <c r="T128" s="11" t="s">
        <v>32</v>
      </c>
      <c r="U128" s="11" t="s">
        <v>37</v>
      </c>
      <c r="V128" s="11" t="s">
        <v>66</v>
      </c>
      <c r="W128" s="11" t="s">
        <v>80</v>
      </c>
      <c r="X128" s="11" t="s">
        <v>32</v>
      </c>
      <c r="Y128" s="11" t="s">
        <v>133</v>
      </c>
      <c r="Z128" s="11" t="s">
        <v>185</v>
      </c>
      <c r="AA128" s="11" t="s">
        <v>111</v>
      </c>
      <c r="AB128" s="11" t="s">
        <v>62</v>
      </c>
      <c r="AC128" s="11" t="s">
        <v>37</v>
      </c>
      <c r="AD128" s="11" t="s">
        <v>62</v>
      </c>
      <c r="AE128" s="11" t="s">
        <v>100</v>
      </c>
      <c r="AF128" s="11"/>
      <c r="AG128" s="11" t="s">
        <v>62</v>
      </c>
      <c r="AH128" s="11" t="s">
        <v>62</v>
      </c>
      <c r="AI128" s="11" t="s">
        <v>324</v>
      </c>
    </row>
    <row r="129" spans="1:35" ht="15.75" x14ac:dyDescent="0.25">
      <c r="A129" s="11" t="s">
        <v>403</v>
      </c>
      <c r="B129" s="11" t="s">
        <v>28</v>
      </c>
      <c r="C129" s="11" t="s">
        <v>103</v>
      </c>
      <c r="D129" s="11" t="s">
        <v>3743</v>
      </c>
      <c r="E129" s="11" t="s">
        <v>3745</v>
      </c>
      <c r="F129" s="11" t="s">
        <v>30</v>
      </c>
      <c r="G129" s="11" t="s">
        <v>3746</v>
      </c>
      <c r="H129" s="16" t="s">
        <v>37</v>
      </c>
      <c r="I129" s="16" t="s">
        <v>52</v>
      </c>
      <c r="J129" s="16" t="s">
        <v>32</v>
      </c>
      <c r="K129" s="16" t="s">
        <v>132</v>
      </c>
      <c r="L129" s="16" t="s">
        <v>59</v>
      </c>
      <c r="M129" s="16" t="s">
        <v>85</v>
      </c>
      <c r="O129" s="8" t="s">
        <v>225</v>
      </c>
      <c r="Q129" s="11" t="s">
        <v>94</v>
      </c>
      <c r="R129" s="11" t="s">
        <v>32</v>
      </c>
      <c r="S129" s="11" t="s">
        <v>97</v>
      </c>
      <c r="T129" s="11" t="s">
        <v>32</v>
      </c>
      <c r="U129" s="11" t="s">
        <v>32</v>
      </c>
      <c r="V129" s="11" t="s">
        <v>72</v>
      </c>
      <c r="W129" s="11" t="s">
        <v>73</v>
      </c>
      <c r="X129" s="11" t="s">
        <v>32</v>
      </c>
      <c r="Y129" s="11" t="s">
        <v>70</v>
      </c>
      <c r="Z129" s="11" t="s">
        <v>172</v>
      </c>
      <c r="AA129" s="11" t="s">
        <v>111</v>
      </c>
      <c r="AB129" s="11" t="s">
        <v>40</v>
      </c>
      <c r="AC129" s="11" t="s">
        <v>37</v>
      </c>
      <c r="AD129" s="11" t="s">
        <v>62</v>
      </c>
      <c r="AE129" s="11" t="s">
        <v>100</v>
      </c>
      <c r="AF129" s="11" t="s">
        <v>115</v>
      </c>
      <c r="AG129" s="11" t="s">
        <v>40</v>
      </c>
      <c r="AH129" s="11" t="s">
        <v>40</v>
      </c>
      <c r="AI129" s="11" t="s">
        <v>324</v>
      </c>
    </row>
    <row r="130" spans="1:35" ht="15.75" x14ac:dyDescent="0.25">
      <c r="A130" s="11" t="s">
        <v>404</v>
      </c>
      <c r="B130" s="11" t="s">
        <v>49</v>
      </c>
      <c r="C130" s="11" t="s">
        <v>29</v>
      </c>
      <c r="D130" s="11" t="s">
        <v>3743</v>
      </c>
      <c r="E130" s="11" t="s">
        <v>3744</v>
      </c>
      <c r="F130" s="11" t="s">
        <v>50</v>
      </c>
      <c r="G130" s="11" t="s">
        <v>3747</v>
      </c>
      <c r="H130" s="16" t="s">
        <v>37</v>
      </c>
      <c r="I130" s="16" t="s">
        <v>52</v>
      </c>
      <c r="J130" s="16" t="s">
        <v>32</v>
      </c>
      <c r="K130" s="16" t="s">
        <v>53</v>
      </c>
      <c r="L130" s="16" t="s">
        <v>59</v>
      </c>
      <c r="M130" s="16" t="s">
        <v>127</v>
      </c>
      <c r="O130" s="8" t="s">
        <v>36</v>
      </c>
      <c r="Q130" s="11" t="s">
        <v>117</v>
      </c>
      <c r="R130" s="11" t="s">
        <v>37</v>
      </c>
      <c r="S130" s="11" t="s">
        <v>97</v>
      </c>
      <c r="T130" s="11" t="s">
        <v>32</v>
      </c>
      <c r="U130" s="11" t="s">
        <v>37</v>
      </c>
      <c r="V130" s="11" t="s">
        <v>66</v>
      </c>
      <c r="W130" s="11" t="s">
        <v>73</v>
      </c>
      <c r="X130" s="11" t="s">
        <v>32</v>
      </c>
      <c r="Y130" s="11" t="s">
        <v>133</v>
      </c>
      <c r="Z130" s="11" t="s">
        <v>87</v>
      </c>
      <c r="AA130" s="11" t="s">
        <v>250</v>
      </c>
      <c r="AB130" s="11" t="s">
        <v>40</v>
      </c>
      <c r="AC130" s="11" t="s">
        <v>37</v>
      </c>
      <c r="AD130" s="11" t="s">
        <v>63</v>
      </c>
      <c r="AE130" s="11" t="s">
        <v>100</v>
      </c>
      <c r="AF130" s="11" t="s">
        <v>177</v>
      </c>
      <c r="AG130" s="11" t="s">
        <v>62</v>
      </c>
      <c r="AH130" s="11" t="s">
        <v>62</v>
      </c>
      <c r="AI130" s="11" t="s">
        <v>405</v>
      </c>
    </row>
    <row r="131" spans="1:35" ht="15.75" x14ac:dyDescent="0.25">
      <c r="A131" s="11" t="s">
        <v>406</v>
      </c>
      <c r="B131" s="11" t="s">
        <v>49</v>
      </c>
      <c r="C131" s="11" t="s">
        <v>103</v>
      </c>
      <c r="D131" s="11" t="s">
        <v>3743</v>
      </c>
      <c r="E131" s="11" t="s">
        <v>3744</v>
      </c>
      <c r="F131" s="11" t="s">
        <v>50</v>
      </c>
      <c r="G131" s="11" t="s">
        <v>3746</v>
      </c>
      <c r="H131" s="16" t="s">
        <v>32</v>
      </c>
      <c r="I131" s="16" t="s">
        <v>52</v>
      </c>
      <c r="J131" s="16" t="s">
        <v>32</v>
      </c>
      <c r="K131" s="16" t="s">
        <v>104</v>
      </c>
      <c r="L131" s="16" t="s">
        <v>59</v>
      </c>
      <c r="M131" s="16" t="s">
        <v>85</v>
      </c>
      <c r="O131" s="8" t="s">
        <v>86</v>
      </c>
      <c r="Q131" s="11" t="s">
        <v>94</v>
      </c>
      <c r="R131" s="11" t="s">
        <v>32</v>
      </c>
      <c r="S131" s="11" t="s">
        <v>79</v>
      </c>
      <c r="T131" s="11" t="s">
        <v>32</v>
      </c>
      <c r="U131" s="11" t="s">
        <v>37</v>
      </c>
      <c r="V131" s="11" t="s">
        <v>72</v>
      </c>
      <c r="W131" s="11" t="s">
        <v>80</v>
      </c>
      <c r="X131" s="11" t="s">
        <v>37</v>
      </c>
      <c r="Y131" s="11" t="s">
        <v>70</v>
      </c>
      <c r="Z131" s="11" t="s">
        <v>87</v>
      </c>
      <c r="AA131" s="11" t="s">
        <v>142</v>
      </c>
      <c r="AB131" s="11" t="s">
        <v>63</v>
      </c>
      <c r="AC131" s="11" t="s">
        <v>37</v>
      </c>
      <c r="AD131" s="11" t="s">
        <v>40</v>
      </c>
      <c r="AE131" s="11" t="s">
        <v>77</v>
      </c>
      <c r="AF131" s="11" t="s">
        <v>47</v>
      </c>
      <c r="AG131" s="11" t="s">
        <v>63</v>
      </c>
      <c r="AH131" s="11" t="s">
        <v>63</v>
      </c>
      <c r="AI131" s="11" t="s">
        <v>407</v>
      </c>
    </row>
    <row r="132" spans="1:35" ht="15.75" x14ac:dyDescent="0.25">
      <c r="A132" s="11" t="s">
        <v>408</v>
      </c>
      <c r="B132" s="11" t="s">
        <v>49</v>
      </c>
      <c r="C132" s="11" t="s">
        <v>29</v>
      </c>
      <c r="D132" s="11" t="s">
        <v>3743</v>
      </c>
      <c r="E132" s="11" t="s">
        <v>3744</v>
      </c>
      <c r="F132" s="11" t="s">
        <v>50</v>
      </c>
      <c r="G132" s="11" t="s">
        <v>3746</v>
      </c>
      <c r="H132" s="16" t="s">
        <v>37</v>
      </c>
      <c r="I132" s="16" t="s">
        <v>52</v>
      </c>
      <c r="J132" s="16" t="s">
        <v>37</v>
      </c>
      <c r="K132" s="16" t="s">
        <v>104</v>
      </c>
      <c r="L132" s="16" t="s">
        <v>59</v>
      </c>
      <c r="M132" s="16" t="s">
        <v>92</v>
      </c>
      <c r="O132" s="8" t="s">
        <v>86</v>
      </c>
      <c r="Q132" s="11" t="s">
        <v>38</v>
      </c>
      <c r="R132" s="11" t="s">
        <v>32</v>
      </c>
      <c r="S132" s="11" t="s">
        <v>57</v>
      </c>
      <c r="T132" s="11" t="s">
        <v>32</v>
      </c>
      <c r="U132" s="11" t="s">
        <v>37</v>
      </c>
      <c r="V132" s="11" t="s">
        <v>66</v>
      </c>
      <c r="W132" s="11" t="s">
        <v>118</v>
      </c>
      <c r="X132" s="11" t="s">
        <v>37</v>
      </c>
      <c r="Y132" s="11" t="s">
        <v>70</v>
      </c>
      <c r="Z132" s="11" t="s">
        <v>87</v>
      </c>
      <c r="AA132" s="11" t="s">
        <v>111</v>
      </c>
      <c r="AB132" s="11" t="s">
        <v>63</v>
      </c>
      <c r="AC132" s="11" t="s">
        <v>37</v>
      </c>
      <c r="AD132" s="11" t="s">
        <v>63</v>
      </c>
      <c r="AE132" s="11" t="s">
        <v>77</v>
      </c>
      <c r="AF132" s="11" t="s">
        <v>89</v>
      </c>
      <c r="AG132" s="11" t="s">
        <v>62</v>
      </c>
      <c r="AH132" s="11" t="s">
        <v>62</v>
      </c>
      <c r="AI132" s="11" t="s">
        <v>32</v>
      </c>
    </row>
    <row r="133" spans="1:35" ht="15.75" x14ac:dyDescent="0.25">
      <c r="A133" s="11" t="s">
        <v>409</v>
      </c>
      <c r="B133" s="11" t="s">
        <v>49</v>
      </c>
      <c r="C133" s="11" t="s">
        <v>29</v>
      </c>
      <c r="D133" s="11" t="s">
        <v>3743</v>
      </c>
      <c r="E133" s="11" t="s">
        <v>3744</v>
      </c>
      <c r="F133" s="11" t="s">
        <v>50</v>
      </c>
      <c r="G133" s="11" t="s">
        <v>3747</v>
      </c>
      <c r="H133" s="16" t="s">
        <v>37</v>
      </c>
      <c r="I133" s="16" t="s">
        <v>52</v>
      </c>
      <c r="J133" s="16" t="s">
        <v>32</v>
      </c>
      <c r="K133" s="16" t="s">
        <v>104</v>
      </c>
      <c r="L133" s="16" t="s">
        <v>34</v>
      </c>
      <c r="M133" s="16" t="s">
        <v>35</v>
      </c>
      <c r="O133" s="8" t="s">
        <v>55</v>
      </c>
      <c r="Q133" s="11" t="s">
        <v>94</v>
      </c>
      <c r="R133" s="11" t="s">
        <v>37</v>
      </c>
      <c r="S133" s="11" t="s">
        <v>97</v>
      </c>
      <c r="T133" s="11" t="s">
        <v>32</v>
      </c>
      <c r="U133" s="11" t="s">
        <v>37</v>
      </c>
      <c r="V133" s="11" t="s">
        <v>72</v>
      </c>
      <c r="W133" s="11" t="s">
        <v>118</v>
      </c>
      <c r="X133" s="11" t="s">
        <v>37</v>
      </c>
      <c r="Y133" s="11" t="s">
        <v>59</v>
      </c>
      <c r="Z133" s="11" t="s">
        <v>172</v>
      </c>
      <c r="AA133" s="11" t="s">
        <v>265</v>
      </c>
      <c r="AB133" s="11" t="s">
        <v>62</v>
      </c>
      <c r="AC133" s="11" t="s">
        <v>37</v>
      </c>
      <c r="AD133" s="11" t="s">
        <v>62</v>
      </c>
      <c r="AE133" s="11" t="s">
        <v>77</v>
      </c>
      <c r="AF133" s="11" t="s">
        <v>47</v>
      </c>
      <c r="AG133" s="11" t="s">
        <v>40</v>
      </c>
      <c r="AH133" s="11" t="s">
        <v>63</v>
      </c>
      <c r="AI133" s="11" t="s">
        <v>363</v>
      </c>
    </row>
    <row r="134" spans="1:35" ht="15.75" x14ac:dyDescent="0.25">
      <c r="A134" s="11" t="s">
        <v>410</v>
      </c>
      <c r="B134" s="11" t="s">
        <v>49</v>
      </c>
      <c r="C134" s="11" t="s">
        <v>29</v>
      </c>
      <c r="D134" s="11" t="s">
        <v>3741</v>
      </c>
      <c r="E134" s="11" t="s">
        <v>3744</v>
      </c>
      <c r="F134" s="11" t="s">
        <v>30</v>
      </c>
      <c r="G134" s="11" t="s">
        <v>3746</v>
      </c>
      <c r="H134" s="16" t="s">
        <v>32</v>
      </c>
      <c r="I134" s="16" t="s">
        <v>52</v>
      </c>
      <c r="J134" s="16" t="s">
        <v>37</v>
      </c>
      <c r="K134" s="16" t="s">
        <v>33</v>
      </c>
      <c r="L134" s="16" t="s">
        <v>34</v>
      </c>
      <c r="M134" s="16" t="s">
        <v>259</v>
      </c>
      <c r="O134" s="8" t="s">
        <v>86</v>
      </c>
      <c r="Q134" s="11" t="s">
        <v>38</v>
      </c>
      <c r="R134" s="11" t="s">
        <v>37</v>
      </c>
      <c r="S134" s="11" t="s">
        <v>97</v>
      </c>
      <c r="T134" s="11" t="s">
        <v>32</v>
      </c>
      <c r="U134" s="11" t="s">
        <v>32</v>
      </c>
      <c r="V134" s="11" t="s">
        <v>72</v>
      </c>
      <c r="W134" s="11" t="s">
        <v>80</v>
      </c>
      <c r="X134" s="11" t="s">
        <v>32</v>
      </c>
      <c r="Y134" s="11" t="s">
        <v>59</v>
      </c>
      <c r="Z134" s="11" t="s">
        <v>87</v>
      </c>
      <c r="AA134" s="11" t="s">
        <v>411</v>
      </c>
      <c r="AB134" s="11" t="s">
        <v>40</v>
      </c>
      <c r="AC134" s="11" t="s">
        <v>37</v>
      </c>
      <c r="AD134" s="11" t="s">
        <v>66</v>
      </c>
      <c r="AE134" s="11" t="s">
        <v>77</v>
      </c>
      <c r="AF134" s="11" t="s">
        <v>47</v>
      </c>
      <c r="AG134" s="11" t="s">
        <v>62</v>
      </c>
      <c r="AH134" s="11" t="s">
        <v>63</v>
      </c>
      <c r="AI134" s="11" t="s">
        <v>412</v>
      </c>
    </row>
    <row r="135" spans="1:35" ht="15.75" x14ac:dyDescent="0.25">
      <c r="A135" s="11" t="s">
        <v>413</v>
      </c>
      <c r="B135" s="11" t="s">
        <v>49</v>
      </c>
      <c r="C135" s="11" t="s">
        <v>103</v>
      </c>
      <c r="D135" s="11" t="s">
        <v>51</v>
      </c>
      <c r="E135" s="11" t="s">
        <v>3744</v>
      </c>
      <c r="F135" s="11" t="s">
        <v>30</v>
      </c>
      <c r="G135" s="11" t="s">
        <v>3746</v>
      </c>
      <c r="H135" s="16" t="s">
        <v>32</v>
      </c>
      <c r="I135" s="16" t="s">
        <v>52</v>
      </c>
      <c r="J135" s="16" t="s">
        <v>32</v>
      </c>
      <c r="K135" s="16" t="s">
        <v>104</v>
      </c>
      <c r="L135" s="16" t="s">
        <v>59</v>
      </c>
      <c r="M135" s="16" t="s">
        <v>92</v>
      </c>
      <c r="O135" s="8" t="s">
        <v>55</v>
      </c>
      <c r="Q135" s="11" t="s">
        <v>38</v>
      </c>
      <c r="R135" s="11" t="s">
        <v>32</v>
      </c>
      <c r="S135" s="11" t="s">
        <v>79</v>
      </c>
      <c r="T135" s="11" t="s">
        <v>32</v>
      </c>
      <c r="U135" s="11" t="s">
        <v>37</v>
      </c>
      <c r="V135" s="11" t="s">
        <v>72</v>
      </c>
      <c r="W135" s="11" t="s">
        <v>80</v>
      </c>
      <c r="X135" s="11" t="s">
        <v>37</v>
      </c>
      <c r="Y135" s="11" t="s">
        <v>59</v>
      </c>
      <c r="Z135" s="11" t="s">
        <v>87</v>
      </c>
      <c r="AA135" s="11" t="s">
        <v>142</v>
      </c>
      <c r="AB135" s="11" t="s">
        <v>63</v>
      </c>
      <c r="AC135" s="11" t="s">
        <v>37</v>
      </c>
      <c r="AD135" s="11" t="s">
        <v>63</v>
      </c>
      <c r="AE135" s="11" t="s">
        <v>77</v>
      </c>
      <c r="AF135" s="11" t="s">
        <v>47</v>
      </c>
      <c r="AG135" s="11" t="s">
        <v>66</v>
      </c>
      <c r="AH135" s="11" t="s">
        <v>66</v>
      </c>
      <c r="AI135" s="11" t="s">
        <v>414</v>
      </c>
    </row>
    <row r="136" spans="1:35" ht="15.75" x14ac:dyDescent="0.25">
      <c r="A136" s="11" t="s">
        <v>415</v>
      </c>
      <c r="B136" s="11" t="s">
        <v>49</v>
      </c>
      <c r="C136" s="11" t="s">
        <v>29</v>
      </c>
      <c r="D136" s="11" t="s">
        <v>3742</v>
      </c>
      <c r="E136" s="11" t="s">
        <v>3744</v>
      </c>
      <c r="F136" s="11" t="s">
        <v>50</v>
      </c>
      <c r="G136" s="11" t="s">
        <v>3747</v>
      </c>
      <c r="H136" s="16" t="s">
        <v>32</v>
      </c>
      <c r="I136" s="16" t="s">
        <v>52</v>
      </c>
      <c r="J136" s="16" t="s">
        <v>32</v>
      </c>
      <c r="K136" s="16" t="s">
        <v>104</v>
      </c>
      <c r="L136" s="16" t="s">
        <v>34</v>
      </c>
      <c r="M136" s="16" t="s">
        <v>85</v>
      </c>
      <c r="O136" s="8" t="s">
        <v>86</v>
      </c>
      <c r="Q136" s="11" t="s">
        <v>117</v>
      </c>
      <c r="R136" s="11" t="s">
        <v>32</v>
      </c>
      <c r="S136" s="11" t="s">
        <v>97</v>
      </c>
      <c r="T136" s="11" t="s">
        <v>32</v>
      </c>
      <c r="U136" s="11" t="s">
        <v>37</v>
      </c>
      <c r="V136" s="11" t="s">
        <v>45</v>
      </c>
      <c r="W136" s="11" t="s">
        <v>118</v>
      </c>
      <c r="X136" s="11" t="s">
        <v>37</v>
      </c>
      <c r="Y136" s="11" t="s">
        <v>70</v>
      </c>
      <c r="Z136" s="11" t="s">
        <v>74</v>
      </c>
      <c r="AA136" s="11" t="s">
        <v>142</v>
      </c>
      <c r="AB136" s="11" t="s">
        <v>63</v>
      </c>
      <c r="AC136" s="11" t="s">
        <v>37</v>
      </c>
      <c r="AD136" s="11" t="s">
        <v>62</v>
      </c>
      <c r="AE136" s="11" t="s">
        <v>100</v>
      </c>
      <c r="AF136" s="11" t="s">
        <v>47</v>
      </c>
      <c r="AG136" s="11" t="s">
        <v>63</v>
      </c>
      <c r="AH136" s="11" t="s">
        <v>62</v>
      </c>
      <c r="AI136" s="11" t="s">
        <v>416</v>
      </c>
    </row>
    <row r="137" spans="1:35" ht="15.75" x14ac:dyDescent="0.25">
      <c r="A137" s="11" t="s">
        <v>417</v>
      </c>
      <c r="B137" s="11" t="s">
        <v>49</v>
      </c>
      <c r="C137" s="11" t="s">
        <v>29</v>
      </c>
      <c r="D137" s="11" t="s">
        <v>3741</v>
      </c>
      <c r="E137" s="11" t="s">
        <v>3745</v>
      </c>
      <c r="F137" s="11" t="s">
        <v>30</v>
      </c>
      <c r="G137" s="11" t="s">
        <v>3746</v>
      </c>
      <c r="H137" s="16" t="s">
        <v>32</v>
      </c>
      <c r="I137" s="16" t="s">
        <v>52</v>
      </c>
      <c r="J137" s="16" t="s">
        <v>32</v>
      </c>
      <c r="K137" s="16" t="s">
        <v>132</v>
      </c>
      <c r="L137" s="16" t="s">
        <v>34</v>
      </c>
      <c r="M137" s="16" t="s">
        <v>54</v>
      </c>
      <c r="O137" s="8" t="s">
        <v>93</v>
      </c>
      <c r="Q137" s="11" t="s">
        <v>56</v>
      </c>
      <c r="R137" s="11" t="s">
        <v>32</v>
      </c>
      <c r="S137" s="11" t="s">
        <v>79</v>
      </c>
      <c r="T137" s="11" t="s">
        <v>32</v>
      </c>
      <c r="U137" s="11" t="s">
        <v>32</v>
      </c>
      <c r="V137" s="11" t="s">
        <v>66</v>
      </c>
      <c r="W137" s="11" t="s">
        <v>80</v>
      </c>
      <c r="X137" s="11" t="s">
        <v>32</v>
      </c>
      <c r="Y137" s="11" t="s">
        <v>70</v>
      </c>
      <c r="Z137" s="11" t="s">
        <v>172</v>
      </c>
      <c r="AA137" s="11" t="s">
        <v>183</v>
      </c>
      <c r="AB137" s="11" t="s">
        <v>45</v>
      </c>
      <c r="AC137" s="11" t="s">
        <v>32</v>
      </c>
      <c r="AD137" s="11" t="s">
        <v>40</v>
      </c>
      <c r="AE137" s="11" t="s">
        <v>77</v>
      </c>
      <c r="AF137" s="11" t="s">
        <v>47</v>
      </c>
      <c r="AG137" s="11" t="s">
        <v>63</v>
      </c>
      <c r="AH137" s="11" t="s">
        <v>66</v>
      </c>
      <c r="AI137" s="11" t="s">
        <v>418</v>
      </c>
    </row>
    <row r="138" spans="1:35" ht="15.75" x14ac:dyDescent="0.25">
      <c r="A138" s="11" t="s">
        <v>419</v>
      </c>
      <c r="B138" s="11" t="s">
        <v>49</v>
      </c>
      <c r="C138" s="11" t="s">
        <v>29</v>
      </c>
      <c r="D138" s="11" t="s">
        <v>3741</v>
      </c>
      <c r="E138" s="11" t="s">
        <v>3744</v>
      </c>
      <c r="F138" s="11" t="s">
        <v>30</v>
      </c>
      <c r="G138" s="11" t="s">
        <v>3746</v>
      </c>
      <c r="H138" s="16" t="s">
        <v>37</v>
      </c>
      <c r="I138" s="16" t="s">
        <v>69</v>
      </c>
      <c r="J138" s="16" t="s">
        <v>37</v>
      </c>
      <c r="K138" s="16" t="s">
        <v>53</v>
      </c>
      <c r="L138" s="16" t="s">
        <v>34</v>
      </c>
      <c r="M138" s="16" t="s">
        <v>85</v>
      </c>
      <c r="O138" s="8" t="s">
        <v>36</v>
      </c>
      <c r="Q138" s="11" t="s">
        <v>71</v>
      </c>
      <c r="R138" s="11" t="s">
        <v>37</v>
      </c>
      <c r="S138" s="11" t="s">
        <v>140</v>
      </c>
      <c r="T138" s="11" t="s">
        <v>37</v>
      </c>
      <c r="U138" s="11" t="s">
        <v>37</v>
      </c>
      <c r="V138" s="11" t="s">
        <v>66</v>
      </c>
      <c r="W138" s="11" t="s">
        <v>58</v>
      </c>
      <c r="X138" s="11" t="s">
        <v>37</v>
      </c>
      <c r="Y138" s="11" t="s">
        <v>34</v>
      </c>
      <c r="Z138" s="11" t="s">
        <v>42</v>
      </c>
      <c r="AA138" s="11" t="s">
        <v>44</v>
      </c>
      <c r="AB138" s="11" t="s">
        <v>45</v>
      </c>
      <c r="AC138" s="11" t="s">
        <v>37</v>
      </c>
      <c r="AD138" s="11" t="s">
        <v>45</v>
      </c>
      <c r="AE138" s="11" t="s">
        <v>46</v>
      </c>
      <c r="AF138" s="11" t="s">
        <v>115</v>
      </c>
      <c r="AG138" s="11" t="s">
        <v>66</v>
      </c>
      <c r="AH138" s="11" t="s">
        <v>45</v>
      </c>
      <c r="AI138" s="11" t="s">
        <v>421</v>
      </c>
    </row>
    <row r="139" spans="1:35" ht="15.75" x14ac:dyDescent="0.25">
      <c r="A139" s="11" t="s">
        <v>422</v>
      </c>
      <c r="B139" s="11" t="s">
        <v>201</v>
      </c>
      <c r="C139" s="11" t="s">
        <v>103</v>
      </c>
      <c r="D139" s="11" t="s">
        <v>3742</v>
      </c>
      <c r="E139" s="11" t="s">
        <v>3744</v>
      </c>
      <c r="F139" s="11" t="s">
        <v>30</v>
      </c>
      <c r="G139" s="11" t="s">
        <v>3747</v>
      </c>
      <c r="H139" s="16" t="s">
        <v>37</v>
      </c>
      <c r="I139" s="16" t="s">
        <v>52</v>
      </c>
      <c r="J139" s="16" t="s">
        <v>32</v>
      </c>
      <c r="K139" s="16" t="s">
        <v>33</v>
      </c>
      <c r="L139" s="16" t="s">
        <v>59</v>
      </c>
      <c r="M139" s="16" t="s">
        <v>35</v>
      </c>
      <c r="O139" s="8" t="s">
        <v>36</v>
      </c>
      <c r="Q139" s="11" t="s">
        <v>94</v>
      </c>
      <c r="R139" s="11" t="s">
        <v>37</v>
      </c>
      <c r="S139" s="11" t="s">
        <v>57</v>
      </c>
      <c r="T139" s="11" t="s">
        <v>32</v>
      </c>
      <c r="U139" s="11" t="s">
        <v>37</v>
      </c>
      <c r="V139" s="11" t="s">
        <v>72</v>
      </c>
      <c r="W139" s="11" t="s">
        <v>80</v>
      </c>
      <c r="X139" s="11" t="s">
        <v>37</v>
      </c>
      <c r="Y139" s="11" t="s">
        <v>34</v>
      </c>
      <c r="Z139" s="11" t="s">
        <v>87</v>
      </c>
      <c r="AA139" s="11" t="s">
        <v>129</v>
      </c>
      <c r="AB139" s="11" t="s">
        <v>63</v>
      </c>
      <c r="AC139" s="11" t="s">
        <v>37</v>
      </c>
      <c r="AD139" s="11" t="s">
        <v>45</v>
      </c>
      <c r="AE139" s="11" t="s">
        <v>77</v>
      </c>
      <c r="AF139" s="11" t="s">
        <v>47</v>
      </c>
      <c r="AG139" s="11" t="s">
        <v>66</v>
      </c>
      <c r="AH139" s="11" t="s">
        <v>63</v>
      </c>
      <c r="AI139" s="11" t="s">
        <v>423</v>
      </c>
    </row>
    <row r="140" spans="1:35" ht="15.75" x14ac:dyDescent="0.25">
      <c r="A140" s="11" t="s">
        <v>424</v>
      </c>
      <c r="B140" s="11" t="s">
        <v>49</v>
      </c>
      <c r="C140" s="11" t="s">
        <v>103</v>
      </c>
      <c r="D140" s="11" t="s">
        <v>3743</v>
      </c>
      <c r="E140" s="11" t="s">
        <v>3744</v>
      </c>
      <c r="F140" s="11" t="s">
        <v>50</v>
      </c>
      <c r="G140" s="11" t="s">
        <v>3746</v>
      </c>
      <c r="H140" s="16" t="s">
        <v>37</v>
      </c>
      <c r="I140" s="16" t="s">
        <v>52</v>
      </c>
      <c r="J140" s="16" t="s">
        <v>32</v>
      </c>
      <c r="K140" s="16" t="s">
        <v>33</v>
      </c>
      <c r="L140" s="16" t="s">
        <v>34</v>
      </c>
      <c r="M140" s="16" t="s">
        <v>35</v>
      </c>
      <c r="O140" s="8" t="s">
        <v>86</v>
      </c>
      <c r="Q140" s="11" t="s">
        <v>117</v>
      </c>
      <c r="R140" s="11" t="s">
        <v>37</v>
      </c>
      <c r="S140" s="11" t="s">
        <v>97</v>
      </c>
      <c r="T140" s="11" t="s">
        <v>32</v>
      </c>
      <c r="U140" s="11" t="s">
        <v>37</v>
      </c>
      <c r="V140" s="11" t="s">
        <v>72</v>
      </c>
      <c r="W140" s="11" t="s">
        <v>73</v>
      </c>
      <c r="X140" s="11" t="s">
        <v>37</v>
      </c>
      <c r="Y140" s="11" t="s">
        <v>34</v>
      </c>
      <c r="Z140" s="11" t="s">
        <v>87</v>
      </c>
      <c r="AA140" s="11" t="s">
        <v>187</v>
      </c>
      <c r="AB140" s="11" t="s">
        <v>45</v>
      </c>
      <c r="AC140" s="11" t="s">
        <v>37</v>
      </c>
      <c r="AD140" s="11" t="s">
        <v>40</v>
      </c>
      <c r="AE140" s="11" t="s">
        <v>77</v>
      </c>
      <c r="AF140" s="11" t="s">
        <v>89</v>
      </c>
      <c r="AG140" s="11" t="s">
        <v>45</v>
      </c>
      <c r="AH140" s="11" t="s">
        <v>63</v>
      </c>
      <c r="AI140" s="11" t="s">
        <v>426</v>
      </c>
    </row>
    <row r="141" spans="1:35" ht="15.75" x14ac:dyDescent="0.25">
      <c r="A141" s="11" t="s">
        <v>427</v>
      </c>
      <c r="B141" s="11" t="s">
        <v>49</v>
      </c>
      <c r="C141" s="11" t="s">
        <v>103</v>
      </c>
      <c r="D141" s="11" t="s">
        <v>3743</v>
      </c>
      <c r="E141" s="11" t="s">
        <v>3744</v>
      </c>
      <c r="F141" s="11" t="s">
        <v>30</v>
      </c>
      <c r="G141" s="11" t="s">
        <v>3746</v>
      </c>
      <c r="H141" s="16" t="s">
        <v>37</v>
      </c>
      <c r="I141" s="16" t="s">
        <v>31</v>
      </c>
      <c r="J141" s="16" t="s">
        <v>32</v>
      </c>
      <c r="K141" s="16" t="s">
        <v>33</v>
      </c>
      <c r="L141" s="16" t="s">
        <v>34</v>
      </c>
      <c r="M141" s="16" t="s">
        <v>127</v>
      </c>
      <c r="O141" s="8" t="s">
        <v>86</v>
      </c>
      <c r="Q141" s="11" t="s">
        <v>38</v>
      </c>
      <c r="R141" s="11" t="s">
        <v>32</v>
      </c>
      <c r="S141" s="11" t="s">
        <v>57</v>
      </c>
      <c r="T141" s="11" t="s">
        <v>37</v>
      </c>
      <c r="U141" s="11" t="s">
        <v>32</v>
      </c>
      <c r="V141" s="11" t="s">
        <v>72</v>
      </c>
      <c r="W141" s="11" t="s">
        <v>118</v>
      </c>
      <c r="X141" s="11" t="s">
        <v>32</v>
      </c>
      <c r="Y141" s="11" t="s">
        <v>34</v>
      </c>
      <c r="Z141" s="11" t="s">
        <v>42</v>
      </c>
      <c r="AA141" s="11" t="s">
        <v>61</v>
      </c>
      <c r="AB141" s="11" t="s">
        <v>40</v>
      </c>
      <c r="AC141" s="11" t="s">
        <v>37</v>
      </c>
      <c r="AD141" s="11" t="s">
        <v>63</v>
      </c>
      <c r="AE141" s="11" t="s">
        <v>77</v>
      </c>
      <c r="AF141" s="11" t="s">
        <v>89</v>
      </c>
      <c r="AG141" s="11" t="s">
        <v>62</v>
      </c>
      <c r="AH141" s="11" t="s">
        <v>62</v>
      </c>
      <c r="AI141" s="11" t="s">
        <v>32</v>
      </c>
    </row>
    <row r="142" spans="1:35" ht="15.75" x14ac:dyDescent="0.25">
      <c r="A142" s="11" t="s">
        <v>428</v>
      </c>
      <c r="B142" s="11" t="s">
        <v>49</v>
      </c>
      <c r="C142" s="11" t="s">
        <v>29</v>
      </c>
      <c r="D142" s="11" t="s">
        <v>3743</v>
      </c>
      <c r="E142" s="11" t="s">
        <v>3744</v>
      </c>
      <c r="F142" s="11" t="s">
        <v>30</v>
      </c>
      <c r="G142" s="11" t="s">
        <v>3747</v>
      </c>
      <c r="H142" s="16" t="s">
        <v>37</v>
      </c>
      <c r="I142" s="16" t="s">
        <v>52</v>
      </c>
      <c r="J142" s="16" t="s">
        <v>37</v>
      </c>
      <c r="K142" s="16" t="s">
        <v>53</v>
      </c>
      <c r="L142" s="16" t="s">
        <v>34</v>
      </c>
      <c r="M142" s="16" t="s">
        <v>243</v>
      </c>
      <c r="O142" s="8" t="s">
        <v>36</v>
      </c>
      <c r="Q142" s="11" t="s">
        <v>117</v>
      </c>
      <c r="R142" s="11" t="s">
        <v>37</v>
      </c>
      <c r="S142" s="11" t="s">
        <v>57</v>
      </c>
      <c r="T142" s="11" t="s">
        <v>32</v>
      </c>
      <c r="U142" s="11" t="s">
        <v>37</v>
      </c>
      <c r="V142" s="11" t="s">
        <v>66</v>
      </c>
      <c r="W142" s="11" t="s">
        <v>118</v>
      </c>
      <c r="X142" s="11" t="s">
        <v>32</v>
      </c>
      <c r="Y142" s="11" t="s">
        <v>70</v>
      </c>
      <c r="Z142" s="11" t="s">
        <v>42</v>
      </c>
      <c r="AA142" s="11" t="s">
        <v>111</v>
      </c>
      <c r="AB142" s="11" t="s">
        <v>40</v>
      </c>
      <c r="AC142" s="11" t="s">
        <v>37</v>
      </c>
      <c r="AD142" s="11" t="s">
        <v>63</v>
      </c>
      <c r="AE142" s="11" t="s">
        <v>77</v>
      </c>
      <c r="AF142" s="11" t="s">
        <v>89</v>
      </c>
      <c r="AG142" s="11" t="s">
        <v>40</v>
      </c>
      <c r="AH142" s="11" t="s">
        <v>63</v>
      </c>
      <c r="AI142" s="11" t="s">
        <v>32</v>
      </c>
    </row>
    <row r="143" spans="1:35" ht="15.75" x14ac:dyDescent="0.25">
      <c r="A143" s="11" t="s">
        <v>429</v>
      </c>
      <c r="B143" s="11" t="s">
        <v>49</v>
      </c>
      <c r="C143" s="11" t="s">
        <v>29</v>
      </c>
      <c r="D143" s="11" t="s">
        <v>3743</v>
      </c>
      <c r="E143" s="11" t="s">
        <v>3744</v>
      </c>
      <c r="F143" s="11" t="s">
        <v>50</v>
      </c>
      <c r="G143" s="11" t="s">
        <v>3746</v>
      </c>
      <c r="H143" s="16" t="s">
        <v>37</v>
      </c>
      <c r="I143" s="16" t="s">
        <v>52</v>
      </c>
      <c r="J143" s="16" t="s">
        <v>32</v>
      </c>
      <c r="K143" s="16" t="s">
        <v>33</v>
      </c>
      <c r="L143" s="16" t="s">
        <v>59</v>
      </c>
      <c r="M143" s="16" t="s">
        <v>85</v>
      </c>
      <c r="O143" s="8" t="s">
        <v>86</v>
      </c>
      <c r="Q143" s="11" t="s">
        <v>38</v>
      </c>
      <c r="R143" s="11" t="s">
        <v>32</v>
      </c>
      <c r="S143" s="11" t="s">
        <v>97</v>
      </c>
      <c r="T143" s="11" t="s">
        <v>32</v>
      </c>
      <c r="U143" s="11" t="s">
        <v>37</v>
      </c>
      <c r="V143" s="11" t="s">
        <v>72</v>
      </c>
      <c r="W143" s="11" t="s">
        <v>41</v>
      </c>
      <c r="X143" s="11" t="s">
        <v>32</v>
      </c>
      <c r="Y143" s="11" t="s">
        <v>59</v>
      </c>
      <c r="Z143" s="11" t="s">
        <v>87</v>
      </c>
      <c r="AA143" s="11" t="s">
        <v>202</v>
      </c>
      <c r="AB143" s="11" t="s">
        <v>40</v>
      </c>
      <c r="AC143" s="11" t="s">
        <v>37</v>
      </c>
      <c r="AD143" s="11" t="s">
        <v>45</v>
      </c>
      <c r="AE143" s="11" t="s">
        <v>77</v>
      </c>
      <c r="AF143" s="11" t="s">
        <v>47</v>
      </c>
      <c r="AG143" s="11" t="s">
        <v>62</v>
      </c>
      <c r="AH143" s="11" t="s">
        <v>63</v>
      </c>
      <c r="AI143" s="11" t="s">
        <v>431</v>
      </c>
    </row>
    <row r="144" spans="1:35" ht="15.75" x14ac:dyDescent="0.25">
      <c r="A144" s="11" t="s">
        <v>432</v>
      </c>
      <c r="B144" s="11" t="s">
        <v>49</v>
      </c>
      <c r="C144" s="11" t="s">
        <v>29</v>
      </c>
      <c r="D144" s="11" t="s">
        <v>3741</v>
      </c>
      <c r="E144" s="11" t="s">
        <v>3744</v>
      </c>
      <c r="F144" s="11" t="s">
        <v>30</v>
      </c>
      <c r="G144" s="11" t="s">
        <v>3746</v>
      </c>
      <c r="H144" s="16" t="s">
        <v>32</v>
      </c>
      <c r="I144" s="16" t="s">
        <v>52</v>
      </c>
      <c r="J144" s="16" t="s">
        <v>32</v>
      </c>
      <c r="K144" s="16" t="s">
        <v>104</v>
      </c>
      <c r="L144" s="16" t="s">
        <v>59</v>
      </c>
      <c r="M144" s="16" t="s">
        <v>35</v>
      </c>
      <c r="O144" s="8" t="s">
        <v>55</v>
      </c>
      <c r="Q144" s="11" t="s">
        <v>38</v>
      </c>
      <c r="R144" s="11" t="s">
        <v>32</v>
      </c>
      <c r="S144" s="11" t="s">
        <v>79</v>
      </c>
      <c r="T144" s="11" t="s">
        <v>32</v>
      </c>
      <c r="U144" s="11" t="s">
        <v>37</v>
      </c>
      <c r="V144" s="11" t="s">
        <v>40</v>
      </c>
      <c r="W144" s="11" t="s">
        <v>73</v>
      </c>
      <c r="X144" s="11" t="s">
        <v>32</v>
      </c>
      <c r="Y144" s="11" t="s">
        <v>70</v>
      </c>
      <c r="Z144" s="11" t="s">
        <v>74</v>
      </c>
      <c r="AA144" s="11" t="s">
        <v>174</v>
      </c>
      <c r="AB144" s="11" t="s">
        <v>63</v>
      </c>
      <c r="AC144" s="11" t="s">
        <v>37</v>
      </c>
      <c r="AD144" s="11" t="s">
        <v>40</v>
      </c>
      <c r="AE144" s="11" t="s">
        <v>64</v>
      </c>
      <c r="AF144" s="11" t="s">
        <v>89</v>
      </c>
      <c r="AG144" s="11" t="s">
        <v>45</v>
      </c>
      <c r="AH144" s="11" t="s">
        <v>40</v>
      </c>
      <c r="AI144" s="11" t="s">
        <v>324</v>
      </c>
    </row>
    <row r="145" spans="1:35" ht="15.75" x14ac:dyDescent="0.25">
      <c r="A145" s="11" t="s">
        <v>434</v>
      </c>
      <c r="B145" s="11" t="s">
        <v>49</v>
      </c>
      <c r="C145" s="11" t="s">
        <v>103</v>
      </c>
      <c r="D145" s="11" t="s">
        <v>3741</v>
      </c>
      <c r="E145" s="11" t="s">
        <v>3745</v>
      </c>
      <c r="F145" s="11" t="s">
        <v>50</v>
      </c>
      <c r="G145" s="11" t="s">
        <v>3747</v>
      </c>
      <c r="H145" s="16" t="s">
        <v>37</v>
      </c>
      <c r="I145" s="16" t="s">
        <v>52</v>
      </c>
      <c r="J145" s="16" t="s">
        <v>32</v>
      </c>
      <c r="K145" s="16" t="s">
        <v>33</v>
      </c>
      <c r="L145" s="16" t="s">
        <v>34</v>
      </c>
      <c r="M145" s="16" t="s">
        <v>127</v>
      </c>
      <c r="O145" s="8" t="s">
        <v>86</v>
      </c>
      <c r="Q145" s="11" t="s">
        <v>38</v>
      </c>
      <c r="R145" s="11" t="s">
        <v>37</v>
      </c>
      <c r="S145" s="11" t="s">
        <v>57</v>
      </c>
      <c r="T145" s="11" t="s">
        <v>37</v>
      </c>
      <c r="U145" s="11" t="s">
        <v>37</v>
      </c>
      <c r="V145" s="11" t="s">
        <v>66</v>
      </c>
      <c r="W145" s="11" t="s">
        <v>73</v>
      </c>
      <c r="X145" s="11" t="s">
        <v>37</v>
      </c>
      <c r="Y145" s="11" t="s">
        <v>70</v>
      </c>
      <c r="Z145" s="11" t="s">
        <v>74</v>
      </c>
      <c r="AA145" s="11" t="s">
        <v>187</v>
      </c>
      <c r="AB145" s="11" t="s">
        <v>63</v>
      </c>
      <c r="AC145" s="11" t="s">
        <v>32</v>
      </c>
      <c r="AD145" s="11" t="s">
        <v>45</v>
      </c>
      <c r="AE145" s="11" t="s">
        <v>77</v>
      </c>
      <c r="AF145" s="11" t="s">
        <v>89</v>
      </c>
      <c r="AG145" s="11" t="s">
        <v>40</v>
      </c>
      <c r="AH145" s="11" t="s">
        <v>63</v>
      </c>
      <c r="AI145" s="11" t="s">
        <v>32</v>
      </c>
    </row>
    <row r="146" spans="1:35" ht="15.75" x14ac:dyDescent="0.25">
      <c r="A146" s="11" t="s">
        <v>435</v>
      </c>
      <c r="B146" s="11" t="s">
        <v>49</v>
      </c>
      <c r="C146" s="11" t="s">
        <v>103</v>
      </c>
      <c r="D146" s="11" t="s">
        <v>3741</v>
      </c>
      <c r="E146" s="11" t="s">
        <v>3744</v>
      </c>
      <c r="F146" s="11" t="s">
        <v>50</v>
      </c>
      <c r="G146" s="11" t="s">
        <v>3746</v>
      </c>
      <c r="H146" s="16" t="s">
        <v>32</v>
      </c>
      <c r="I146" s="16" t="s">
        <v>52</v>
      </c>
      <c r="J146" s="16" t="s">
        <v>32</v>
      </c>
      <c r="K146" s="16" t="s">
        <v>194</v>
      </c>
      <c r="L146" s="16" t="s">
        <v>34</v>
      </c>
      <c r="M146" s="16" t="s">
        <v>109</v>
      </c>
      <c r="O146" s="8" t="s">
        <v>225</v>
      </c>
      <c r="Q146" s="11" t="s">
        <v>94</v>
      </c>
      <c r="R146" s="11" t="s">
        <v>32</v>
      </c>
      <c r="S146" s="11" t="s">
        <v>57</v>
      </c>
      <c r="T146" s="11" t="s">
        <v>32</v>
      </c>
      <c r="U146" s="11" t="s">
        <v>37</v>
      </c>
      <c r="V146" s="11" t="s">
        <v>66</v>
      </c>
      <c r="W146" s="11" t="s">
        <v>118</v>
      </c>
      <c r="X146" s="11" t="s">
        <v>32</v>
      </c>
      <c r="Y146" s="11" t="s">
        <v>34</v>
      </c>
      <c r="Z146" s="11" t="s">
        <v>74</v>
      </c>
      <c r="AA146" s="11" t="s">
        <v>142</v>
      </c>
      <c r="AB146" s="11" t="s">
        <v>66</v>
      </c>
      <c r="AC146" s="11" t="s">
        <v>37</v>
      </c>
      <c r="AD146" s="11" t="s">
        <v>40</v>
      </c>
      <c r="AE146" s="11" t="s">
        <v>100</v>
      </c>
      <c r="AF146" s="11" t="s">
        <v>65</v>
      </c>
      <c r="AG146" s="11" t="s">
        <v>62</v>
      </c>
      <c r="AH146" s="11" t="s">
        <v>62</v>
      </c>
      <c r="AI146" s="11" t="s">
        <v>437</v>
      </c>
    </row>
    <row r="147" spans="1:35" ht="15.75" x14ac:dyDescent="0.25">
      <c r="A147" s="11" t="s">
        <v>438</v>
      </c>
      <c r="B147" s="11" t="s">
        <v>49</v>
      </c>
      <c r="C147" s="11" t="s">
        <v>29</v>
      </c>
      <c r="D147" s="11" t="s">
        <v>3741</v>
      </c>
      <c r="E147" s="11" t="s">
        <v>3744</v>
      </c>
      <c r="F147" s="11" t="s">
        <v>30</v>
      </c>
      <c r="G147" s="11" t="s">
        <v>3746</v>
      </c>
      <c r="H147" s="16" t="s">
        <v>37</v>
      </c>
      <c r="I147" s="16" t="s">
        <v>52</v>
      </c>
      <c r="J147" s="16" t="s">
        <v>32</v>
      </c>
      <c r="K147" s="16" t="s">
        <v>33</v>
      </c>
      <c r="L147" s="16" t="s">
        <v>34</v>
      </c>
      <c r="M147" s="16" t="s">
        <v>35</v>
      </c>
      <c r="O147" s="8" t="s">
        <v>86</v>
      </c>
      <c r="Q147" s="11" t="s">
        <v>56</v>
      </c>
      <c r="R147" s="11" t="s">
        <v>32</v>
      </c>
      <c r="S147" s="11" t="s">
        <v>97</v>
      </c>
      <c r="T147" s="11" t="s">
        <v>32</v>
      </c>
      <c r="U147" s="11" t="s">
        <v>37</v>
      </c>
      <c r="V147" s="11" t="s">
        <v>66</v>
      </c>
      <c r="W147" s="11" t="s">
        <v>73</v>
      </c>
      <c r="X147" s="11" t="s">
        <v>37</v>
      </c>
      <c r="Y147" s="11" t="s">
        <v>59</v>
      </c>
      <c r="Z147" s="11" t="s">
        <v>185</v>
      </c>
      <c r="AA147" s="11" t="s">
        <v>187</v>
      </c>
      <c r="AB147" s="11" t="s">
        <v>40</v>
      </c>
      <c r="AC147" s="11" t="s">
        <v>37</v>
      </c>
      <c r="AD147" s="11" t="s">
        <v>63</v>
      </c>
      <c r="AE147" s="11" t="s">
        <v>77</v>
      </c>
      <c r="AF147" s="11" t="s">
        <v>89</v>
      </c>
      <c r="AG147" s="11" t="s">
        <v>63</v>
      </c>
      <c r="AH147" s="11" t="s">
        <v>63</v>
      </c>
      <c r="AI147" s="11" t="s">
        <v>440</v>
      </c>
    </row>
    <row r="148" spans="1:35" ht="15.75" x14ac:dyDescent="0.25">
      <c r="A148" s="11" t="s">
        <v>441</v>
      </c>
      <c r="B148" s="11" t="s">
        <v>49</v>
      </c>
      <c r="C148" s="11" t="s">
        <v>29</v>
      </c>
      <c r="D148" s="11" t="s">
        <v>3742</v>
      </c>
      <c r="E148" s="11" t="s">
        <v>3744</v>
      </c>
      <c r="F148" s="11" t="s">
        <v>50</v>
      </c>
      <c r="G148" s="11" t="s">
        <v>3747</v>
      </c>
      <c r="H148" s="16" t="s">
        <v>32</v>
      </c>
      <c r="I148" s="16" t="s">
        <v>442</v>
      </c>
      <c r="J148" s="16" t="s">
        <v>32</v>
      </c>
      <c r="K148" s="16" t="s">
        <v>104</v>
      </c>
      <c r="L148" s="16" t="s">
        <v>70</v>
      </c>
      <c r="M148" s="16" t="s">
        <v>122</v>
      </c>
      <c r="O148" s="8" t="s">
        <v>225</v>
      </c>
      <c r="Q148" s="11" t="s">
        <v>56</v>
      </c>
      <c r="R148" s="11" t="s">
        <v>32</v>
      </c>
      <c r="S148" s="11" t="s">
        <v>79</v>
      </c>
      <c r="T148" s="11" t="s">
        <v>32</v>
      </c>
      <c r="U148" s="11" t="s">
        <v>37</v>
      </c>
      <c r="V148" s="11" t="s">
        <v>66</v>
      </c>
      <c r="W148" s="11" t="s">
        <v>80</v>
      </c>
      <c r="X148" s="11" t="s">
        <v>32</v>
      </c>
      <c r="Y148" s="11" t="s">
        <v>70</v>
      </c>
      <c r="Z148" s="11" t="s">
        <v>74</v>
      </c>
      <c r="AA148" s="11" t="s">
        <v>162</v>
      </c>
      <c r="AB148" s="11" t="s">
        <v>63</v>
      </c>
      <c r="AC148" s="11" t="s">
        <v>37</v>
      </c>
      <c r="AD148" s="11" t="s">
        <v>66</v>
      </c>
      <c r="AE148" s="11" t="s">
        <v>64</v>
      </c>
      <c r="AF148" s="11" t="s">
        <v>89</v>
      </c>
      <c r="AG148" s="11" t="s">
        <v>66</v>
      </c>
      <c r="AH148" s="11" t="s">
        <v>66</v>
      </c>
      <c r="AI148" s="11" t="s">
        <v>443</v>
      </c>
    </row>
    <row r="149" spans="1:35" ht="15.75" x14ac:dyDescent="0.25">
      <c r="A149" s="11" t="s">
        <v>444</v>
      </c>
      <c r="B149" s="11" t="s">
        <v>49</v>
      </c>
      <c r="C149" s="11" t="s">
        <v>103</v>
      </c>
      <c r="D149" s="11" t="s">
        <v>3742</v>
      </c>
      <c r="E149" s="11" t="s">
        <v>3744</v>
      </c>
      <c r="F149" s="11" t="s">
        <v>30</v>
      </c>
      <c r="G149" s="11" t="s">
        <v>3746</v>
      </c>
      <c r="H149" s="16" t="s">
        <v>37</v>
      </c>
      <c r="I149" s="16" t="s">
        <v>52</v>
      </c>
      <c r="J149" s="16" t="s">
        <v>32</v>
      </c>
      <c r="K149" s="16" t="s">
        <v>53</v>
      </c>
      <c r="L149" s="16" t="s">
        <v>59</v>
      </c>
      <c r="M149" s="16" t="s">
        <v>127</v>
      </c>
      <c r="O149" s="8" t="s">
        <v>86</v>
      </c>
      <c r="Q149" s="11" t="s">
        <v>38</v>
      </c>
      <c r="R149" s="11" t="s">
        <v>37</v>
      </c>
      <c r="S149" s="11" t="s">
        <v>57</v>
      </c>
      <c r="T149" s="11" t="s">
        <v>37</v>
      </c>
      <c r="U149" s="11" t="s">
        <v>37</v>
      </c>
      <c r="V149" s="11" t="s">
        <v>66</v>
      </c>
      <c r="W149" s="11" t="s">
        <v>80</v>
      </c>
      <c r="X149" s="11" t="s">
        <v>32</v>
      </c>
      <c r="Y149" s="11" t="s">
        <v>34</v>
      </c>
      <c r="Z149" s="11" t="s">
        <v>42</v>
      </c>
      <c r="AA149" s="11" t="s">
        <v>44</v>
      </c>
      <c r="AB149" s="11" t="s">
        <v>40</v>
      </c>
      <c r="AC149" s="11" t="s">
        <v>37</v>
      </c>
      <c r="AD149" s="11" t="s">
        <v>40</v>
      </c>
      <c r="AE149" s="11" t="s">
        <v>46</v>
      </c>
      <c r="AF149" s="11" t="s">
        <v>115</v>
      </c>
      <c r="AG149" s="11" t="s">
        <v>62</v>
      </c>
      <c r="AH149" s="11" t="s">
        <v>63</v>
      </c>
      <c r="AI149" s="11" t="s">
        <v>293</v>
      </c>
    </row>
    <row r="150" spans="1:35" ht="15.75" x14ac:dyDescent="0.25">
      <c r="A150" s="11" t="s">
        <v>445</v>
      </c>
      <c r="B150" s="11" t="s">
        <v>49</v>
      </c>
      <c r="C150" s="11" t="s">
        <v>29</v>
      </c>
      <c r="D150" s="11" t="s">
        <v>3743</v>
      </c>
      <c r="E150" s="11" t="s">
        <v>3744</v>
      </c>
      <c r="F150" s="11" t="s">
        <v>30</v>
      </c>
      <c r="G150" s="11" t="s">
        <v>3746</v>
      </c>
      <c r="H150" s="16" t="s">
        <v>37</v>
      </c>
      <c r="I150" s="16" t="s">
        <v>52</v>
      </c>
      <c r="J150" s="16" t="s">
        <v>32</v>
      </c>
      <c r="K150" s="16" t="s">
        <v>33</v>
      </c>
      <c r="L150" s="16" t="s">
        <v>34</v>
      </c>
      <c r="M150" s="16" t="s">
        <v>85</v>
      </c>
      <c r="O150" s="8" t="s">
        <v>86</v>
      </c>
      <c r="Q150" s="11" t="s">
        <v>94</v>
      </c>
      <c r="R150" s="11" t="s">
        <v>32</v>
      </c>
      <c r="S150" s="11" t="s">
        <v>57</v>
      </c>
      <c r="T150" s="11" t="s">
        <v>32</v>
      </c>
      <c r="U150" s="11" t="s">
        <v>37</v>
      </c>
      <c r="V150" s="11" t="s">
        <v>40</v>
      </c>
      <c r="W150" s="11" t="s">
        <v>73</v>
      </c>
      <c r="X150" s="11" t="s">
        <v>32</v>
      </c>
      <c r="Y150" s="11" t="s">
        <v>59</v>
      </c>
      <c r="Z150" s="11" t="s">
        <v>42</v>
      </c>
      <c r="AA150" s="11" t="s">
        <v>44</v>
      </c>
      <c r="AB150" s="11" t="s">
        <v>40</v>
      </c>
      <c r="AC150" s="11" t="s">
        <v>37</v>
      </c>
      <c r="AD150" s="11" t="s">
        <v>40</v>
      </c>
      <c r="AE150" s="11" t="s">
        <v>64</v>
      </c>
      <c r="AF150" s="11" t="s">
        <v>89</v>
      </c>
      <c r="AG150" s="11" t="s">
        <v>62</v>
      </c>
      <c r="AH150" s="11" t="s">
        <v>62</v>
      </c>
      <c r="AI150" s="11" t="s">
        <v>32</v>
      </c>
    </row>
    <row r="151" spans="1:35" ht="15.75" x14ac:dyDescent="0.25">
      <c r="A151" s="11" t="s">
        <v>446</v>
      </c>
      <c r="B151" s="11" t="s">
        <v>28</v>
      </c>
      <c r="C151" s="11" t="s">
        <v>29</v>
      </c>
      <c r="D151" s="11" t="s">
        <v>3743</v>
      </c>
      <c r="E151" s="11" t="s">
        <v>3744</v>
      </c>
      <c r="F151" s="11" t="s">
        <v>30</v>
      </c>
      <c r="G151" s="11" t="s">
        <v>3747</v>
      </c>
      <c r="H151" s="16" t="s">
        <v>37</v>
      </c>
      <c r="I151" s="16" t="s">
        <v>31</v>
      </c>
      <c r="J151" s="16" t="s">
        <v>32</v>
      </c>
      <c r="K151" s="16" t="s">
        <v>53</v>
      </c>
      <c r="L151" s="16" t="s">
        <v>34</v>
      </c>
      <c r="M151" s="16" t="s">
        <v>447</v>
      </c>
      <c r="O151" s="8" t="s">
        <v>86</v>
      </c>
      <c r="Q151" s="11" t="s">
        <v>117</v>
      </c>
      <c r="R151" s="11" t="s">
        <v>32</v>
      </c>
      <c r="S151" s="11" t="s">
        <v>97</v>
      </c>
      <c r="T151" s="11" t="s">
        <v>32</v>
      </c>
      <c r="U151" s="11" t="s">
        <v>37</v>
      </c>
      <c r="V151" s="11" t="s">
        <v>66</v>
      </c>
      <c r="W151" s="11" t="s">
        <v>73</v>
      </c>
      <c r="X151" s="11" t="s">
        <v>32</v>
      </c>
      <c r="Y151" s="11" t="s">
        <v>70</v>
      </c>
      <c r="Z151" s="11" t="s">
        <v>42</v>
      </c>
      <c r="AA151" s="11" t="s">
        <v>271</v>
      </c>
      <c r="AB151" s="11" t="s">
        <v>63</v>
      </c>
      <c r="AC151" s="11" t="s">
        <v>37</v>
      </c>
      <c r="AD151" s="11" t="s">
        <v>45</v>
      </c>
      <c r="AE151" s="11" t="s">
        <v>46</v>
      </c>
      <c r="AF151" s="11" t="s">
        <v>47</v>
      </c>
      <c r="AG151" s="11" t="s">
        <v>63</v>
      </c>
      <c r="AH151" s="11" t="s">
        <v>40</v>
      </c>
      <c r="AI151" s="11" t="s">
        <v>448</v>
      </c>
    </row>
    <row r="152" spans="1:35" ht="15.75" x14ac:dyDescent="0.25">
      <c r="A152" s="11" t="s">
        <v>449</v>
      </c>
      <c r="B152" s="11">
        <v>16</v>
      </c>
      <c r="C152" s="11" t="s">
        <v>29</v>
      </c>
      <c r="D152" s="11" t="s">
        <v>3743</v>
      </c>
      <c r="E152" s="11" t="s">
        <v>3744</v>
      </c>
      <c r="F152" s="11" t="s">
        <v>50</v>
      </c>
      <c r="G152" s="11" t="s">
        <v>3746</v>
      </c>
      <c r="H152" s="16" t="s">
        <v>37</v>
      </c>
      <c r="I152" s="16" t="s">
        <v>69</v>
      </c>
      <c r="J152" s="16" t="s">
        <v>32</v>
      </c>
      <c r="K152" s="16" t="s">
        <v>33</v>
      </c>
      <c r="L152" s="16" t="s">
        <v>59</v>
      </c>
      <c r="M152" s="16" t="s">
        <v>259</v>
      </c>
      <c r="O152" s="8" t="s">
        <v>55</v>
      </c>
      <c r="Q152" s="11" t="s">
        <v>38</v>
      </c>
      <c r="R152" s="11" t="s">
        <v>37</v>
      </c>
      <c r="S152" s="11" t="s">
        <v>57</v>
      </c>
      <c r="T152" s="11" t="s">
        <v>32</v>
      </c>
      <c r="U152" s="11" t="s">
        <v>37</v>
      </c>
      <c r="V152" s="11" t="s">
        <v>40</v>
      </c>
      <c r="W152" s="11" t="s">
        <v>73</v>
      </c>
      <c r="X152" s="11" t="s">
        <v>37</v>
      </c>
      <c r="Y152" s="11" t="s">
        <v>70</v>
      </c>
      <c r="Z152" s="11" t="s">
        <v>42</v>
      </c>
      <c r="AA152" s="11" t="s">
        <v>169</v>
      </c>
      <c r="AB152" s="11" t="s">
        <v>63</v>
      </c>
      <c r="AC152" s="11" t="s">
        <v>37</v>
      </c>
      <c r="AD152" s="11" t="s">
        <v>63</v>
      </c>
      <c r="AE152" s="11" t="s">
        <v>64</v>
      </c>
      <c r="AF152" s="11" t="s">
        <v>89</v>
      </c>
      <c r="AG152" s="11" t="s">
        <v>66</v>
      </c>
      <c r="AH152" s="11" t="s">
        <v>62</v>
      </c>
      <c r="AI152" s="11" t="s">
        <v>32</v>
      </c>
    </row>
    <row r="153" spans="1:35" ht="15.75" x14ac:dyDescent="0.25">
      <c r="A153" s="11" t="s">
        <v>450</v>
      </c>
      <c r="B153" s="11" t="s">
        <v>49</v>
      </c>
      <c r="C153" s="11" t="s">
        <v>29</v>
      </c>
      <c r="D153" s="11" t="s">
        <v>3743</v>
      </c>
      <c r="E153" s="11" t="s">
        <v>3745</v>
      </c>
      <c r="F153" s="11" t="s">
        <v>30</v>
      </c>
      <c r="G153" s="11" t="s">
        <v>3746</v>
      </c>
      <c r="H153" s="16" t="s">
        <v>37</v>
      </c>
      <c r="I153" s="16" t="s">
        <v>52</v>
      </c>
      <c r="J153" s="16" t="s">
        <v>32</v>
      </c>
      <c r="K153" s="16" t="s">
        <v>53</v>
      </c>
      <c r="L153" s="16" t="s">
        <v>34</v>
      </c>
      <c r="M153" s="16" t="s">
        <v>85</v>
      </c>
      <c r="O153" s="8" t="s">
        <v>86</v>
      </c>
      <c r="Q153" s="11" t="s">
        <v>94</v>
      </c>
      <c r="R153" s="11" t="s">
        <v>37</v>
      </c>
      <c r="S153" s="11" t="s">
        <v>97</v>
      </c>
      <c r="T153" s="11" t="s">
        <v>32</v>
      </c>
      <c r="U153" s="11" t="s">
        <v>37</v>
      </c>
      <c r="V153" s="11" t="s">
        <v>72</v>
      </c>
      <c r="W153" s="11" t="s">
        <v>118</v>
      </c>
      <c r="X153" s="11" t="s">
        <v>37</v>
      </c>
      <c r="Y153" s="11" t="s">
        <v>70</v>
      </c>
      <c r="Z153" s="11" t="s">
        <v>87</v>
      </c>
      <c r="AA153" s="11" t="s">
        <v>44</v>
      </c>
      <c r="AB153" s="11" t="s">
        <v>40</v>
      </c>
      <c r="AC153" s="11" t="s">
        <v>37</v>
      </c>
      <c r="AD153" s="11" t="s">
        <v>63</v>
      </c>
      <c r="AE153" s="11" t="s">
        <v>64</v>
      </c>
      <c r="AF153" s="11" t="s">
        <v>177</v>
      </c>
      <c r="AG153" s="11" t="s">
        <v>66</v>
      </c>
      <c r="AH153" s="11" t="s">
        <v>62</v>
      </c>
      <c r="AI153" s="11" t="s">
        <v>452</v>
      </c>
    </row>
    <row r="154" spans="1:35" ht="15.75" x14ac:dyDescent="0.25">
      <c r="A154" s="11" t="s">
        <v>453</v>
      </c>
      <c r="B154" s="11" t="s">
        <v>49</v>
      </c>
      <c r="C154" s="11" t="s">
        <v>29</v>
      </c>
      <c r="D154" s="11" t="s">
        <v>3741</v>
      </c>
      <c r="E154" s="11" t="s">
        <v>3744</v>
      </c>
      <c r="F154" s="11" t="s">
        <v>50</v>
      </c>
      <c r="G154" s="11" t="s">
        <v>3747</v>
      </c>
      <c r="H154" s="16" t="s">
        <v>32</v>
      </c>
      <c r="I154" s="16" t="s">
        <v>454</v>
      </c>
      <c r="J154" s="16" t="s">
        <v>32</v>
      </c>
      <c r="K154" s="16" t="s">
        <v>104</v>
      </c>
      <c r="L154" s="16" t="s">
        <v>34</v>
      </c>
      <c r="M154" s="16" t="s">
        <v>85</v>
      </c>
      <c r="O154" s="8" t="s">
        <v>86</v>
      </c>
      <c r="Q154" s="11" t="s">
        <v>56</v>
      </c>
      <c r="R154" s="11" t="s">
        <v>32</v>
      </c>
      <c r="S154" s="11" t="s">
        <v>79</v>
      </c>
      <c r="T154" s="11" t="s">
        <v>32</v>
      </c>
      <c r="U154" s="11" t="s">
        <v>37</v>
      </c>
      <c r="V154" s="11" t="s">
        <v>40</v>
      </c>
      <c r="W154" s="11" t="s">
        <v>41</v>
      </c>
      <c r="X154" s="11" t="s">
        <v>32</v>
      </c>
      <c r="Y154" s="11" t="s">
        <v>34</v>
      </c>
      <c r="Z154" s="11" t="s">
        <v>87</v>
      </c>
      <c r="AA154" s="11" t="s">
        <v>455</v>
      </c>
      <c r="AB154" s="11" t="s">
        <v>40</v>
      </c>
      <c r="AC154" s="11" t="s">
        <v>37</v>
      </c>
      <c r="AD154" s="11" t="s">
        <v>45</v>
      </c>
      <c r="AE154" s="11" t="s">
        <v>46</v>
      </c>
      <c r="AF154" s="11"/>
      <c r="AG154" s="11" t="s">
        <v>62</v>
      </c>
      <c r="AH154" s="11" t="s">
        <v>63</v>
      </c>
      <c r="AI154" s="11" t="s">
        <v>456</v>
      </c>
    </row>
    <row r="155" spans="1:35" ht="15.75" x14ac:dyDescent="0.25">
      <c r="A155" s="11" t="s">
        <v>457</v>
      </c>
      <c r="B155" s="11" t="s">
        <v>28</v>
      </c>
      <c r="C155" s="11" t="s">
        <v>29</v>
      </c>
      <c r="D155" s="11" t="s">
        <v>3743</v>
      </c>
      <c r="E155" s="11" t="s">
        <v>3744</v>
      </c>
      <c r="F155" s="11" t="s">
        <v>30</v>
      </c>
      <c r="G155" s="11" t="s">
        <v>3746</v>
      </c>
      <c r="H155" s="16" t="s">
        <v>37</v>
      </c>
      <c r="I155" s="16" t="s">
        <v>52</v>
      </c>
      <c r="J155" s="16" t="s">
        <v>32</v>
      </c>
      <c r="K155" s="16" t="s">
        <v>194</v>
      </c>
      <c r="L155" s="16" t="s">
        <v>34</v>
      </c>
      <c r="M155" s="16" t="s">
        <v>85</v>
      </c>
      <c r="O155" s="8" t="s">
        <v>225</v>
      </c>
      <c r="Q155" s="11" t="s">
        <v>38</v>
      </c>
      <c r="R155" s="11" t="s">
        <v>37</v>
      </c>
      <c r="S155" s="11" t="s">
        <v>57</v>
      </c>
      <c r="T155" s="11" t="s">
        <v>37</v>
      </c>
      <c r="U155" s="11" t="s">
        <v>37</v>
      </c>
      <c r="V155" s="11" t="s">
        <v>66</v>
      </c>
      <c r="W155" s="11" t="s">
        <v>73</v>
      </c>
      <c r="X155" s="11" t="s">
        <v>32</v>
      </c>
      <c r="Y155" s="11" t="s">
        <v>34</v>
      </c>
      <c r="Z155" s="11" t="s">
        <v>185</v>
      </c>
      <c r="AA155" s="11" t="s">
        <v>142</v>
      </c>
      <c r="AB155" s="11" t="s">
        <v>63</v>
      </c>
      <c r="AC155" s="11" t="s">
        <v>37</v>
      </c>
      <c r="AD155" s="11" t="s">
        <v>40</v>
      </c>
      <c r="AE155" s="11" t="s">
        <v>64</v>
      </c>
      <c r="AF155" s="11" t="s">
        <v>177</v>
      </c>
      <c r="AG155" s="11" t="s">
        <v>66</v>
      </c>
      <c r="AH155" s="11" t="s">
        <v>66</v>
      </c>
      <c r="AI155" s="11" t="s">
        <v>32</v>
      </c>
    </row>
    <row r="156" spans="1:35" ht="15.75" x14ac:dyDescent="0.25">
      <c r="A156" s="11" t="s">
        <v>459</v>
      </c>
      <c r="B156" s="11" t="s">
        <v>49</v>
      </c>
      <c r="C156" s="11" t="s">
        <v>103</v>
      </c>
      <c r="D156" s="11" t="s">
        <v>3742</v>
      </c>
      <c r="E156" s="11" t="s">
        <v>3744</v>
      </c>
      <c r="F156" s="11" t="s">
        <v>30</v>
      </c>
      <c r="G156" s="11" t="s">
        <v>3746</v>
      </c>
      <c r="H156" s="16" t="s">
        <v>37</v>
      </c>
      <c r="I156" s="16" t="s">
        <v>69</v>
      </c>
      <c r="J156" s="16" t="s">
        <v>32</v>
      </c>
      <c r="K156" s="16" t="s">
        <v>33</v>
      </c>
      <c r="L156" s="16" t="s">
        <v>59</v>
      </c>
      <c r="M156" s="16" t="s">
        <v>35</v>
      </c>
      <c r="O156" s="8" t="s">
        <v>225</v>
      </c>
      <c r="Q156" s="11" t="s">
        <v>56</v>
      </c>
      <c r="R156" s="11" t="s">
        <v>32</v>
      </c>
      <c r="S156" s="11" t="s">
        <v>97</v>
      </c>
      <c r="T156" s="11" t="s">
        <v>32</v>
      </c>
      <c r="U156" s="11" t="s">
        <v>32</v>
      </c>
      <c r="V156" s="11" t="s">
        <v>66</v>
      </c>
      <c r="W156" s="11" t="s">
        <v>80</v>
      </c>
      <c r="X156" s="11" t="s">
        <v>32</v>
      </c>
      <c r="Y156" s="11" t="s">
        <v>70</v>
      </c>
      <c r="Z156" s="11" t="s">
        <v>74</v>
      </c>
      <c r="AA156" s="11" t="s">
        <v>44</v>
      </c>
      <c r="AB156" s="11" t="s">
        <v>63</v>
      </c>
      <c r="AC156" s="11" t="s">
        <v>37</v>
      </c>
      <c r="AD156" s="11" t="s">
        <v>62</v>
      </c>
      <c r="AE156" s="11" t="s">
        <v>46</v>
      </c>
      <c r="AF156" s="11" t="s">
        <v>47</v>
      </c>
      <c r="AG156" s="11" t="s">
        <v>62</v>
      </c>
      <c r="AH156" s="11" t="s">
        <v>62</v>
      </c>
      <c r="AI156" s="11" t="s">
        <v>460</v>
      </c>
    </row>
    <row r="157" spans="1:35" ht="15.75" x14ac:dyDescent="0.25">
      <c r="A157" s="11" t="s">
        <v>461</v>
      </c>
      <c r="B157" s="11" t="s">
        <v>49</v>
      </c>
      <c r="C157" s="11" t="s">
        <v>29</v>
      </c>
      <c r="D157" s="11" t="s">
        <v>3741</v>
      </c>
      <c r="E157" s="11" t="s">
        <v>3744</v>
      </c>
      <c r="F157" s="11" t="s">
        <v>50</v>
      </c>
      <c r="G157" s="11" t="s">
        <v>3747</v>
      </c>
      <c r="H157" s="16" t="s">
        <v>37</v>
      </c>
      <c r="I157" s="16" t="s">
        <v>52</v>
      </c>
      <c r="J157" s="16" t="s">
        <v>37</v>
      </c>
      <c r="K157" s="16" t="s">
        <v>53</v>
      </c>
      <c r="L157" s="16" t="s">
        <v>34</v>
      </c>
      <c r="M157" s="16" t="s">
        <v>35</v>
      </c>
      <c r="O157" s="8" t="s">
        <v>36</v>
      </c>
      <c r="Q157" s="11" t="s">
        <v>38</v>
      </c>
      <c r="R157" s="11" t="s">
        <v>37</v>
      </c>
      <c r="S157" s="11" t="s">
        <v>57</v>
      </c>
      <c r="T157" s="11" t="s">
        <v>37</v>
      </c>
      <c r="U157" s="11" t="s">
        <v>37</v>
      </c>
      <c r="V157" s="11" t="s">
        <v>66</v>
      </c>
      <c r="W157" s="11" t="s">
        <v>80</v>
      </c>
      <c r="X157" s="11" t="s">
        <v>37</v>
      </c>
      <c r="Y157" s="11" t="s">
        <v>70</v>
      </c>
      <c r="Z157" s="11" t="s">
        <v>42</v>
      </c>
      <c r="AA157" s="11" t="s">
        <v>99</v>
      </c>
      <c r="AB157" s="11" t="s">
        <v>45</v>
      </c>
      <c r="AC157" s="11" t="s">
        <v>37</v>
      </c>
      <c r="AD157" s="11" t="s">
        <v>62</v>
      </c>
      <c r="AE157" s="11" t="s">
        <v>227</v>
      </c>
      <c r="AF157" s="11" t="s">
        <v>89</v>
      </c>
      <c r="AG157" s="11" t="s">
        <v>66</v>
      </c>
      <c r="AH157" s="11" t="s">
        <v>66</v>
      </c>
      <c r="AI157" s="11" t="s">
        <v>32</v>
      </c>
    </row>
    <row r="158" spans="1:35" ht="157.5" x14ac:dyDescent="0.25">
      <c r="A158" s="11" t="s">
        <v>462</v>
      </c>
      <c r="B158" s="11" t="s">
        <v>49</v>
      </c>
      <c r="C158" s="11" t="s">
        <v>29</v>
      </c>
      <c r="D158" s="11" t="s">
        <v>3741</v>
      </c>
      <c r="E158" s="11" t="s">
        <v>3744</v>
      </c>
      <c r="F158" s="11" t="s">
        <v>50</v>
      </c>
      <c r="G158" s="11" t="s">
        <v>3746</v>
      </c>
      <c r="H158" s="16" t="s">
        <v>32</v>
      </c>
      <c r="I158" s="16" t="s">
        <v>52</v>
      </c>
      <c r="J158" s="16" t="s">
        <v>32</v>
      </c>
      <c r="K158" s="16" t="s">
        <v>33</v>
      </c>
      <c r="L158" s="16" t="s">
        <v>70</v>
      </c>
      <c r="M158" s="16" t="s">
        <v>54</v>
      </c>
      <c r="O158" s="8" t="s">
        <v>86</v>
      </c>
      <c r="Q158" s="11" t="s">
        <v>56</v>
      </c>
      <c r="R158" s="11" t="s">
        <v>32</v>
      </c>
      <c r="S158" s="11" t="s">
        <v>79</v>
      </c>
      <c r="T158" s="11" t="s">
        <v>32</v>
      </c>
      <c r="U158" s="11" t="s">
        <v>32</v>
      </c>
      <c r="V158" s="11" t="s">
        <v>66</v>
      </c>
      <c r="W158" s="11" t="s">
        <v>73</v>
      </c>
      <c r="X158" s="11" t="s">
        <v>32</v>
      </c>
      <c r="Y158" s="11" t="s">
        <v>70</v>
      </c>
      <c r="Z158" s="11" t="s">
        <v>87</v>
      </c>
      <c r="AA158" s="11" t="s">
        <v>196</v>
      </c>
      <c r="AB158" s="11" t="s">
        <v>40</v>
      </c>
      <c r="AC158" s="11" t="s">
        <v>37</v>
      </c>
      <c r="AD158" s="11" t="s">
        <v>45</v>
      </c>
      <c r="AE158" s="11" t="s">
        <v>77</v>
      </c>
      <c r="AF158" s="11" t="s">
        <v>47</v>
      </c>
      <c r="AG158" s="11" t="s">
        <v>66</v>
      </c>
      <c r="AH158" s="11" t="s">
        <v>66</v>
      </c>
      <c r="AI158" s="15" t="s">
        <v>464</v>
      </c>
    </row>
    <row r="159" spans="1:35" ht="15.75" x14ac:dyDescent="0.25">
      <c r="A159" s="11" t="s">
        <v>465</v>
      </c>
      <c r="B159" s="11" t="s">
        <v>49</v>
      </c>
      <c r="C159" s="11" t="s">
        <v>29</v>
      </c>
      <c r="D159" s="11" t="s">
        <v>3741</v>
      </c>
      <c r="E159" s="11" t="s">
        <v>3744</v>
      </c>
      <c r="F159" s="11" t="s">
        <v>30</v>
      </c>
      <c r="G159" s="11" t="s">
        <v>3746</v>
      </c>
      <c r="H159" s="16" t="s">
        <v>37</v>
      </c>
      <c r="I159" s="16" t="s">
        <v>52</v>
      </c>
      <c r="J159" s="16" t="s">
        <v>37</v>
      </c>
      <c r="K159" s="16" t="s">
        <v>33</v>
      </c>
      <c r="L159" s="16" t="s">
        <v>34</v>
      </c>
      <c r="M159" s="16" t="s">
        <v>35</v>
      </c>
      <c r="O159" s="8" t="s">
        <v>36</v>
      </c>
      <c r="Q159" s="11" t="s">
        <v>71</v>
      </c>
      <c r="R159" s="11" t="s">
        <v>37</v>
      </c>
      <c r="S159" s="11" t="s">
        <v>39</v>
      </c>
      <c r="T159" s="11" t="s">
        <v>37</v>
      </c>
      <c r="U159" s="11" t="s">
        <v>37</v>
      </c>
      <c r="V159" s="11" t="s">
        <v>40</v>
      </c>
      <c r="W159" s="11" t="s">
        <v>58</v>
      </c>
      <c r="X159" s="11" t="s">
        <v>37</v>
      </c>
      <c r="Y159" s="11" t="s">
        <v>70</v>
      </c>
      <c r="Z159" s="11" t="s">
        <v>42</v>
      </c>
      <c r="AA159" s="11" t="s">
        <v>99</v>
      </c>
      <c r="AB159" s="11" t="s">
        <v>45</v>
      </c>
      <c r="AC159" s="11" t="s">
        <v>37</v>
      </c>
      <c r="AD159" s="11" t="s">
        <v>40</v>
      </c>
      <c r="AE159" s="11" t="s">
        <v>46</v>
      </c>
      <c r="AF159" s="11" t="s">
        <v>47</v>
      </c>
      <c r="AG159" s="11" t="s">
        <v>66</v>
      </c>
      <c r="AH159" s="11" t="s">
        <v>66</v>
      </c>
      <c r="AI159" s="11" t="s">
        <v>466</v>
      </c>
    </row>
    <row r="160" spans="1:35" ht="15.75" x14ac:dyDescent="0.25">
      <c r="A160" s="11" t="s">
        <v>467</v>
      </c>
      <c r="B160" s="11" t="s">
        <v>49</v>
      </c>
      <c r="C160" s="11" t="s">
        <v>29</v>
      </c>
      <c r="D160" s="11" t="s">
        <v>3741</v>
      </c>
      <c r="E160" s="11" t="s">
        <v>3744</v>
      </c>
      <c r="F160" s="11" t="s">
        <v>30</v>
      </c>
      <c r="G160" s="11" t="s">
        <v>3747</v>
      </c>
      <c r="H160" s="16" t="s">
        <v>32</v>
      </c>
      <c r="I160" s="16" t="s">
        <v>468</v>
      </c>
      <c r="J160" s="16" t="s">
        <v>32</v>
      </c>
      <c r="K160" s="16" t="s">
        <v>132</v>
      </c>
      <c r="L160" s="16" t="s">
        <v>133</v>
      </c>
      <c r="M160" s="16" t="s">
        <v>243</v>
      </c>
      <c r="O160" s="8" t="s">
        <v>225</v>
      </c>
      <c r="Q160" s="11" t="s">
        <v>94</v>
      </c>
      <c r="R160" s="11" t="s">
        <v>32</v>
      </c>
      <c r="S160" s="11" t="s">
        <v>79</v>
      </c>
      <c r="T160" s="11" t="s">
        <v>32</v>
      </c>
      <c r="U160" s="11" t="s">
        <v>37</v>
      </c>
      <c r="V160" s="11" t="s">
        <v>66</v>
      </c>
      <c r="W160" s="11" t="s">
        <v>118</v>
      </c>
      <c r="X160" s="11" t="s">
        <v>32</v>
      </c>
      <c r="Y160" s="11" t="s">
        <v>59</v>
      </c>
      <c r="Z160" s="11" t="s">
        <v>172</v>
      </c>
      <c r="AA160" s="11" t="s">
        <v>111</v>
      </c>
      <c r="AB160" s="11" t="s">
        <v>62</v>
      </c>
      <c r="AC160" s="11" t="s">
        <v>37</v>
      </c>
      <c r="AD160" s="11" t="s">
        <v>62</v>
      </c>
      <c r="AE160" s="11" t="s">
        <v>77</v>
      </c>
      <c r="AF160" s="11" t="s">
        <v>89</v>
      </c>
      <c r="AG160" s="11" t="s">
        <v>62</v>
      </c>
      <c r="AH160" s="11" t="s">
        <v>66</v>
      </c>
      <c r="AI160" s="11" t="s">
        <v>469</v>
      </c>
    </row>
    <row r="161" spans="1:35" ht="15.75" x14ac:dyDescent="0.25">
      <c r="A161" s="11" t="s">
        <v>470</v>
      </c>
      <c r="B161" s="11" t="s">
        <v>49</v>
      </c>
      <c r="C161" s="11" t="s">
        <v>29</v>
      </c>
      <c r="D161" s="11" t="s">
        <v>3741</v>
      </c>
      <c r="E161" s="11" t="s">
        <v>3745</v>
      </c>
      <c r="F161" s="11" t="s">
        <v>30</v>
      </c>
      <c r="G161" s="11" t="s">
        <v>3746</v>
      </c>
      <c r="H161" s="16" t="s">
        <v>32</v>
      </c>
      <c r="I161" s="16" t="s">
        <v>471</v>
      </c>
      <c r="J161" s="16" t="s">
        <v>32</v>
      </c>
      <c r="K161" s="16" t="s">
        <v>132</v>
      </c>
      <c r="L161" s="16" t="s">
        <v>70</v>
      </c>
      <c r="M161" s="16" t="s">
        <v>167</v>
      </c>
      <c r="O161" s="8" t="s">
        <v>86</v>
      </c>
      <c r="Q161" s="11" t="s">
        <v>94</v>
      </c>
      <c r="R161" s="11" t="s">
        <v>32</v>
      </c>
      <c r="S161" s="11" t="s">
        <v>79</v>
      </c>
      <c r="T161" s="11" t="s">
        <v>32</v>
      </c>
      <c r="U161" s="11" t="s">
        <v>37</v>
      </c>
      <c r="V161" s="11" t="s">
        <v>72</v>
      </c>
      <c r="W161" s="11" t="s">
        <v>80</v>
      </c>
      <c r="X161" s="11" t="s">
        <v>32</v>
      </c>
      <c r="Y161" s="11" t="s">
        <v>70</v>
      </c>
      <c r="Z161" s="11" t="s">
        <v>87</v>
      </c>
      <c r="AA161" s="11" t="s">
        <v>44</v>
      </c>
      <c r="AB161" s="11" t="s">
        <v>62</v>
      </c>
      <c r="AC161" s="11" t="s">
        <v>37</v>
      </c>
      <c r="AD161" s="11" t="s">
        <v>45</v>
      </c>
      <c r="AE161" s="11" t="s">
        <v>227</v>
      </c>
      <c r="AF161" s="11" t="s">
        <v>65</v>
      </c>
      <c r="AG161" s="11" t="s">
        <v>66</v>
      </c>
      <c r="AH161" s="11" t="s">
        <v>66</v>
      </c>
      <c r="AI161" s="11" t="s">
        <v>32</v>
      </c>
    </row>
    <row r="162" spans="1:35" ht="15.75" x14ac:dyDescent="0.25">
      <c r="A162" s="11" t="s">
        <v>472</v>
      </c>
      <c r="B162" s="11" t="s">
        <v>28</v>
      </c>
      <c r="C162" s="11" t="s">
        <v>103</v>
      </c>
      <c r="D162" s="11" t="s">
        <v>3741</v>
      </c>
      <c r="E162" s="11" t="s">
        <v>3744</v>
      </c>
      <c r="F162" s="11" t="s">
        <v>30</v>
      </c>
      <c r="G162" s="11" t="s">
        <v>3746</v>
      </c>
      <c r="H162" s="16" t="s">
        <v>32</v>
      </c>
      <c r="I162" s="16" t="s">
        <v>52</v>
      </c>
      <c r="J162" s="16" t="s">
        <v>32</v>
      </c>
      <c r="K162" s="16" t="s">
        <v>53</v>
      </c>
      <c r="L162" s="16" t="s">
        <v>34</v>
      </c>
      <c r="M162" s="16" t="s">
        <v>85</v>
      </c>
      <c r="O162" s="8" t="s">
        <v>36</v>
      </c>
      <c r="Q162" s="11" t="s">
        <v>38</v>
      </c>
      <c r="R162" s="11" t="s">
        <v>37</v>
      </c>
      <c r="S162" s="11" t="s">
        <v>79</v>
      </c>
      <c r="T162" s="11" t="s">
        <v>32</v>
      </c>
      <c r="U162" s="11" t="s">
        <v>37</v>
      </c>
      <c r="V162" s="11" t="s">
        <v>40</v>
      </c>
      <c r="W162" s="11" t="s">
        <v>41</v>
      </c>
      <c r="X162" s="11" t="s">
        <v>32</v>
      </c>
      <c r="Y162" s="11" t="s">
        <v>59</v>
      </c>
      <c r="Z162" s="11" t="s">
        <v>87</v>
      </c>
      <c r="AA162" s="11" t="s">
        <v>473</v>
      </c>
      <c r="AB162" s="11" t="s">
        <v>40</v>
      </c>
      <c r="AC162" s="11" t="s">
        <v>37</v>
      </c>
      <c r="AD162" s="11" t="s">
        <v>40</v>
      </c>
      <c r="AE162" s="11" t="s">
        <v>64</v>
      </c>
      <c r="AF162" s="11" t="s">
        <v>177</v>
      </c>
      <c r="AG162" s="11" t="s">
        <v>66</v>
      </c>
      <c r="AH162" s="11" t="s">
        <v>62</v>
      </c>
      <c r="AI162" s="11" t="s">
        <v>366</v>
      </c>
    </row>
    <row r="163" spans="1:35" ht="15.75" x14ac:dyDescent="0.25">
      <c r="A163" s="11" t="s">
        <v>474</v>
      </c>
      <c r="B163" s="11" t="s">
        <v>201</v>
      </c>
      <c r="C163" s="11" t="s">
        <v>103</v>
      </c>
      <c r="D163" s="11" t="s">
        <v>3742</v>
      </c>
      <c r="E163" s="11" t="s">
        <v>3744</v>
      </c>
      <c r="F163" s="11" t="s">
        <v>30</v>
      </c>
      <c r="G163" s="11" t="s">
        <v>3747</v>
      </c>
      <c r="H163" s="16" t="s">
        <v>37</v>
      </c>
      <c r="I163" s="16" t="s">
        <v>52</v>
      </c>
      <c r="J163" s="16" t="s">
        <v>32</v>
      </c>
      <c r="K163" s="16" t="s">
        <v>33</v>
      </c>
      <c r="L163" s="16" t="s">
        <v>34</v>
      </c>
      <c r="M163" s="16" t="s">
        <v>85</v>
      </c>
      <c r="O163" s="8" t="s">
        <v>86</v>
      </c>
      <c r="Q163" s="11" t="s">
        <v>38</v>
      </c>
      <c r="R163" s="11" t="s">
        <v>32</v>
      </c>
      <c r="S163" s="11" t="s">
        <v>97</v>
      </c>
      <c r="T163" s="11" t="s">
        <v>37</v>
      </c>
      <c r="U163" s="11" t="s">
        <v>37</v>
      </c>
      <c r="V163" s="11" t="s">
        <v>72</v>
      </c>
      <c r="W163" s="11" t="s">
        <v>118</v>
      </c>
      <c r="X163" s="11" t="s">
        <v>32</v>
      </c>
      <c r="Y163" s="11" t="s">
        <v>59</v>
      </c>
      <c r="Z163" s="11" t="s">
        <v>87</v>
      </c>
      <c r="AA163" s="11" t="s">
        <v>99</v>
      </c>
      <c r="AB163" s="11" t="s">
        <v>40</v>
      </c>
      <c r="AC163" s="11" t="s">
        <v>37</v>
      </c>
      <c r="AD163" s="11" t="s">
        <v>40</v>
      </c>
      <c r="AE163" s="11" t="s">
        <v>77</v>
      </c>
      <c r="AF163" s="11" t="s">
        <v>89</v>
      </c>
      <c r="AG163" s="11" t="s">
        <v>62</v>
      </c>
      <c r="AH163" s="11" t="s">
        <v>63</v>
      </c>
      <c r="AI163" s="11" t="s">
        <v>32</v>
      </c>
    </row>
    <row r="164" spans="1:35" ht="15.75" x14ac:dyDescent="0.25">
      <c r="A164" s="11" t="s">
        <v>475</v>
      </c>
      <c r="B164" s="11" t="s">
        <v>49</v>
      </c>
      <c r="C164" s="11" t="s">
        <v>103</v>
      </c>
      <c r="D164" s="11" t="s">
        <v>3743</v>
      </c>
      <c r="E164" s="11" t="s">
        <v>3744</v>
      </c>
      <c r="F164" s="11" t="s">
        <v>50</v>
      </c>
      <c r="G164" s="11" t="s">
        <v>3746</v>
      </c>
      <c r="H164" s="16" t="s">
        <v>37</v>
      </c>
      <c r="I164" s="16" t="s">
        <v>52</v>
      </c>
      <c r="J164" s="16" t="s">
        <v>32</v>
      </c>
      <c r="K164" s="16" t="s">
        <v>53</v>
      </c>
      <c r="L164" s="16" t="s">
        <v>34</v>
      </c>
      <c r="M164" s="16" t="s">
        <v>85</v>
      </c>
      <c r="O164" s="8" t="s">
        <v>36</v>
      </c>
      <c r="Q164" s="11" t="s">
        <v>117</v>
      </c>
      <c r="R164" s="11" t="s">
        <v>37</v>
      </c>
      <c r="S164" s="11" t="s">
        <v>39</v>
      </c>
      <c r="T164" s="11" t="s">
        <v>37</v>
      </c>
      <c r="U164" s="11" t="s">
        <v>37</v>
      </c>
      <c r="V164" s="11" t="s">
        <v>40</v>
      </c>
      <c r="W164" s="11" t="s">
        <v>73</v>
      </c>
      <c r="X164" s="11" t="s">
        <v>32</v>
      </c>
      <c r="Y164" s="11" t="s">
        <v>59</v>
      </c>
      <c r="Z164" s="11" t="s">
        <v>42</v>
      </c>
      <c r="AA164" s="11" t="s">
        <v>44</v>
      </c>
      <c r="AB164" s="11" t="s">
        <v>40</v>
      </c>
      <c r="AC164" s="11" t="s">
        <v>32</v>
      </c>
      <c r="AD164" s="11" t="s">
        <v>40</v>
      </c>
      <c r="AE164" s="11" t="s">
        <v>77</v>
      </c>
      <c r="AF164" s="11" t="s">
        <v>89</v>
      </c>
      <c r="AG164" s="11" t="s">
        <v>62</v>
      </c>
      <c r="AH164" s="11" t="s">
        <v>62</v>
      </c>
      <c r="AI164" s="11" t="s">
        <v>32</v>
      </c>
    </row>
    <row r="165" spans="1:35" ht="15.75" x14ac:dyDescent="0.25">
      <c r="A165" s="11" t="s">
        <v>476</v>
      </c>
      <c r="B165" s="11" t="s">
        <v>49</v>
      </c>
      <c r="C165" s="11" t="s">
        <v>29</v>
      </c>
      <c r="D165" s="11" t="s">
        <v>3741</v>
      </c>
      <c r="E165" s="11" t="s">
        <v>3744</v>
      </c>
      <c r="F165" s="11" t="s">
        <v>50</v>
      </c>
      <c r="G165" s="11" t="s">
        <v>3746</v>
      </c>
      <c r="H165" s="16" t="s">
        <v>32</v>
      </c>
      <c r="I165" s="16" t="s">
        <v>52</v>
      </c>
      <c r="J165" s="16" t="s">
        <v>32</v>
      </c>
      <c r="K165" s="16" t="s">
        <v>33</v>
      </c>
      <c r="L165" s="16" t="s">
        <v>70</v>
      </c>
      <c r="M165" s="16" t="s">
        <v>85</v>
      </c>
      <c r="O165" s="8" t="s">
        <v>55</v>
      </c>
      <c r="Q165" s="11" t="s">
        <v>94</v>
      </c>
      <c r="R165" s="11" t="s">
        <v>32</v>
      </c>
      <c r="S165" s="11" t="s">
        <v>79</v>
      </c>
      <c r="T165" s="11" t="s">
        <v>32</v>
      </c>
      <c r="U165" s="11" t="s">
        <v>37</v>
      </c>
      <c r="V165" s="11" t="s">
        <v>45</v>
      </c>
      <c r="W165" s="11" t="s">
        <v>73</v>
      </c>
      <c r="X165" s="11" t="s">
        <v>37</v>
      </c>
      <c r="Y165" s="11" t="s">
        <v>59</v>
      </c>
      <c r="Z165" s="11" t="s">
        <v>74</v>
      </c>
      <c r="AA165" s="11" t="s">
        <v>142</v>
      </c>
      <c r="AB165" s="11" t="s">
        <v>63</v>
      </c>
      <c r="AC165" s="11" t="s">
        <v>37</v>
      </c>
      <c r="AD165" s="11" t="s">
        <v>40</v>
      </c>
      <c r="AE165" s="11" t="s">
        <v>77</v>
      </c>
      <c r="AF165" s="11" t="s">
        <v>177</v>
      </c>
      <c r="AG165" s="11" t="s">
        <v>62</v>
      </c>
      <c r="AH165" s="11" t="s">
        <v>63</v>
      </c>
      <c r="AI165" s="11" t="s">
        <v>477</v>
      </c>
    </row>
    <row r="166" spans="1:35" ht="15.75" x14ac:dyDescent="0.25">
      <c r="A166" s="11" t="s">
        <v>478</v>
      </c>
      <c r="B166" s="11" t="s">
        <v>49</v>
      </c>
      <c r="C166" s="11" t="s">
        <v>103</v>
      </c>
      <c r="D166" s="11" t="s">
        <v>3743</v>
      </c>
      <c r="E166" s="11" t="s">
        <v>3744</v>
      </c>
      <c r="F166" s="11" t="s">
        <v>50</v>
      </c>
      <c r="G166" s="11" t="s">
        <v>3747</v>
      </c>
      <c r="H166" s="16" t="s">
        <v>37</v>
      </c>
      <c r="I166" s="16" t="s">
        <v>52</v>
      </c>
      <c r="J166" s="16" t="s">
        <v>37</v>
      </c>
      <c r="K166" s="16" t="s">
        <v>53</v>
      </c>
      <c r="L166" s="16" t="s">
        <v>133</v>
      </c>
      <c r="M166" s="16" t="s">
        <v>92</v>
      </c>
      <c r="O166" s="8" t="s">
        <v>36</v>
      </c>
      <c r="Q166" s="11" t="s">
        <v>117</v>
      </c>
      <c r="R166" s="11" t="s">
        <v>37</v>
      </c>
      <c r="S166" s="11" t="s">
        <v>57</v>
      </c>
      <c r="T166" s="11" t="s">
        <v>37</v>
      </c>
      <c r="U166" s="11" t="s">
        <v>37</v>
      </c>
      <c r="V166" s="11" t="s">
        <v>66</v>
      </c>
      <c r="W166" s="11" t="s">
        <v>118</v>
      </c>
      <c r="X166" s="11" t="s">
        <v>32</v>
      </c>
      <c r="Y166" s="11" t="s">
        <v>59</v>
      </c>
      <c r="Z166" s="11" t="s">
        <v>42</v>
      </c>
      <c r="AA166" s="11" t="s">
        <v>142</v>
      </c>
      <c r="AB166" s="11" t="s">
        <v>40</v>
      </c>
      <c r="AC166" s="11" t="s">
        <v>37</v>
      </c>
      <c r="AD166" s="11" t="s">
        <v>62</v>
      </c>
      <c r="AE166" s="11" t="s">
        <v>77</v>
      </c>
      <c r="AF166" s="11" t="s">
        <v>89</v>
      </c>
      <c r="AG166" s="11" t="s">
        <v>66</v>
      </c>
      <c r="AH166" s="11" t="s">
        <v>62</v>
      </c>
      <c r="AI166" s="11" t="s">
        <v>479</v>
      </c>
    </row>
    <row r="167" spans="1:35" ht="15.75" x14ac:dyDescent="0.25">
      <c r="A167" s="11" t="s">
        <v>480</v>
      </c>
      <c r="B167" s="11" t="s">
        <v>49</v>
      </c>
      <c r="C167" s="11" t="s">
        <v>103</v>
      </c>
      <c r="D167" s="11" t="s">
        <v>3743</v>
      </c>
      <c r="E167" s="11" t="s">
        <v>3744</v>
      </c>
      <c r="F167" s="11" t="s">
        <v>50</v>
      </c>
      <c r="G167" s="11" t="s">
        <v>3746</v>
      </c>
      <c r="H167" s="16" t="s">
        <v>37</v>
      </c>
      <c r="I167" s="16" t="s">
        <v>52</v>
      </c>
      <c r="J167" s="16" t="s">
        <v>32</v>
      </c>
      <c r="K167" s="16" t="s">
        <v>33</v>
      </c>
      <c r="L167" s="16" t="s">
        <v>59</v>
      </c>
      <c r="M167" s="16" t="s">
        <v>481</v>
      </c>
      <c r="O167" s="8" t="s">
        <v>55</v>
      </c>
      <c r="Q167" s="11" t="s">
        <v>38</v>
      </c>
      <c r="R167" s="11" t="s">
        <v>32</v>
      </c>
      <c r="S167" s="11" t="s">
        <v>57</v>
      </c>
      <c r="T167" s="11" t="s">
        <v>37</v>
      </c>
      <c r="U167" s="11" t="s">
        <v>37</v>
      </c>
      <c r="V167" s="11" t="s">
        <v>72</v>
      </c>
      <c r="W167" s="11" t="s">
        <v>118</v>
      </c>
      <c r="X167" s="11" t="s">
        <v>37</v>
      </c>
      <c r="Y167" s="11" t="s">
        <v>59</v>
      </c>
      <c r="Z167" s="11" t="s">
        <v>87</v>
      </c>
      <c r="AA167" s="11" t="s">
        <v>202</v>
      </c>
      <c r="AB167" s="11" t="s">
        <v>40</v>
      </c>
      <c r="AC167" s="11" t="s">
        <v>37</v>
      </c>
      <c r="AD167" s="11" t="s">
        <v>45</v>
      </c>
      <c r="AE167" s="11" t="s">
        <v>64</v>
      </c>
      <c r="AF167" s="11" t="s">
        <v>89</v>
      </c>
      <c r="AG167" s="11" t="s">
        <v>40</v>
      </c>
      <c r="AH167" s="11" t="s">
        <v>40</v>
      </c>
      <c r="AI167" s="11" t="s">
        <v>483</v>
      </c>
    </row>
    <row r="168" spans="1:35" ht="15.75" x14ac:dyDescent="0.25">
      <c r="A168" s="11" t="s">
        <v>484</v>
      </c>
      <c r="B168" s="11" t="s">
        <v>49</v>
      </c>
      <c r="C168" s="11" t="s">
        <v>29</v>
      </c>
      <c r="D168" s="11" t="s">
        <v>51</v>
      </c>
      <c r="E168" s="11" t="s">
        <v>3744</v>
      </c>
      <c r="F168" s="11" t="s">
        <v>50</v>
      </c>
      <c r="G168" s="11" t="s">
        <v>3746</v>
      </c>
      <c r="H168" s="16" t="s">
        <v>37</v>
      </c>
      <c r="I168" s="16" t="s">
        <v>52</v>
      </c>
      <c r="J168" s="16" t="s">
        <v>32</v>
      </c>
      <c r="K168" s="16" t="s">
        <v>33</v>
      </c>
      <c r="L168" s="16" t="s">
        <v>34</v>
      </c>
      <c r="M168" s="16" t="s">
        <v>109</v>
      </c>
      <c r="O168" s="8" t="s">
        <v>86</v>
      </c>
      <c r="Q168" s="11" t="s">
        <v>56</v>
      </c>
      <c r="R168" s="11" t="s">
        <v>37</v>
      </c>
      <c r="S168" s="11" t="s">
        <v>79</v>
      </c>
      <c r="T168" s="11" t="s">
        <v>32</v>
      </c>
      <c r="U168" s="11" t="s">
        <v>32</v>
      </c>
      <c r="V168" s="11" t="s">
        <v>66</v>
      </c>
      <c r="W168" s="11" t="s">
        <v>80</v>
      </c>
      <c r="X168" s="11" t="s">
        <v>37</v>
      </c>
      <c r="Y168" s="11" t="s">
        <v>59</v>
      </c>
      <c r="Z168" s="11" t="s">
        <v>87</v>
      </c>
      <c r="AA168" s="11" t="s">
        <v>83</v>
      </c>
      <c r="AB168" s="11" t="s">
        <v>40</v>
      </c>
      <c r="AC168" s="11" t="s">
        <v>37</v>
      </c>
      <c r="AD168" s="11" t="s">
        <v>40</v>
      </c>
      <c r="AE168" s="11" t="s">
        <v>77</v>
      </c>
      <c r="AF168" s="11" t="s">
        <v>89</v>
      </c>
      <c r="AG168" s="11" t="s">
        <v>62</v>
      </c>
      <c r="AH168" s="11" t="s">
        <v>66</v>
      </c>
      <c r="AI168" s="11" t="s">
        <v>486</v>
      </c>
    </row>
    <row r="169" spans="1:35" ht="15.75" x14ac:dyDescent="0.25">
      <c r="A169" s="11" t="s">
        <v>487</v>
      </c>
      <c r="B169" s="11" t="s">
        <v>49</v>
      </c>
      <c r="C169" s="11" t="s">
        <v>29</v>
      </c>
      <c r="D169" s="11" t="s">
        <v>3742</v>
      </c>
      <c r="E169" s="11" t="s">
        <v>3745</v>
      </c>
      <c r="F169" s="11" t="s">
        <v>50</v>
      </c>
      <c r="G169" s="11" t="s">
        <v>3747</v>
      </c>
      <c r="H169" s="16" t="s">
        <v>37</v>
      </c>
      <c r="I169" s="16" t="s">
        <v>52</v>
      </c>
      <c r="J169" s="16" t="s">
        <v>32</v>
      </c>
      <c r="K169" s="16" t="s">
        <v>33</v>
      </c>
      <c r="L169" s="16" t="s">
        <v>34</v>
      </c>
      <c r="M169" s="16" t="s">
        <v>35</v>
      </c>
      <c r="O169" s="8" t="s">
        <v>86</v>
      </c>
      <c r="Q169" s="11" t="s">
        <v>94</v>
      </c>
      <c r="R169" s="11" t="s">
        <v>37</v>
      </c>
      <c r="S169" s="11" t="s">
        <v>97</v>
      </c>
      <c r="T169" s="11" t="s">
        <v>32</v>
      </c>
      <c r="U169" s="11" t="s">
        <v>32</v>
      </c>
      <c r="V169" s="11" t="s">
        <v>66</v>
      </c>
      <c r="W169" s="11" t="s">
        <v>80</v>
      </c>
      <c r="X169" s="11" t="s">
        <v>32</v>
      </c>
      <c r="Y169" s="11" t="s">
        <v>133</v>
      </c>
      <c r="Z169" s="11" t="s">
        <v>42</v>
      </c>
      <c r="AA169" s="11" t="s">
        <v>326</v>
      </c>
      <c r="AB169" s="11" t="s">
        <v>62</v>
      </c>
      <c r="AC169" s="11" t="s">
        <v>37</v>
      </c>
      <c r="AD169" s="11" t="s">
        <v>63</v>
      </c>
      <c r="AE169" s="11" t="s">
        <v>64</v>
      </c>
      <c r="AF169" s="11" t="s">
        <v>89</v>
      </c>
      <c r="AG169" s="11" t="s">
        <v>62</v>
      </c>
      <c r="AH169" s="11" t="s">
        <v>63</v>
      </c>
      <c r="AI169" s="11" t="s">
        <v>489</v>
      </c>
    </row>
    <row r="170" spans="1:35" ht="15.75" x14ac:dyDescent="0.25">
      <c r="A170" s="11" t="s">
        <v>490</v>
      </c>
      <c r="B170" s="11" t="s">
        <v>49</v>
      </c>
      <c r="C170" s="11" t="s">
        <v>29</v>
      </c>
      <c r="D170" s="11" t="s">
        <v>3743</v>
      </c>
      <c r="E170" s="11" t="s">
        <v>3744</v>
      </c>
      <c r="F170" s="11" t="s">
        <v>50</v>
      </c>
      <c r="G170" s="11" t="s">
        <v>3746</v>
      </c>
      <c r="H170" s="16" t="s">
        <v>37</v>
      </c>
      <c r="I170" s="16" t="s">
        <v>52</v>
      </c>
      <c r="J170" s="16" t="s">
        <v>37</v>
      </c>
      <c r="K170" s="16" t="s">
        <v>33</v>
      </c>
      <c r="L170" s="16" t="s">
        <v>59</v>
      </c>
      <c r="M170" s="16" t="s">
        <v>243</v>
      </c>
      <c r="O170" s="8" t="s">
        <v>86</v>
      </c>
      <c r="Q170" s="11" t="s">
        <v>38</v>
      </c>
      <c r="R170" s="11" t="s">
        <v>37</v>
      </c>
      <c r="S170" s="11" t="s">
        <v>57</v>
      </c>
      <c r="T170" s="11" t="s">
        <v>32</v>
      </c>
      <c r="U170" s="11" t="s">
        <v>37</v>
      </c>
      <c r="V170" s="11" t="s">
        <v>66</v>
      </c>
      <c r="W170" s="11" t="s">
        <v>41</v>
      </c>
      <c r="X170" s="11" t="s">
        <v>37</v>
      </c>
      <c r="Y170" s="11" t="s">
        <v>59</v>
      </c>
      <c r="Z170" s="11" t="s">
        <v>87</v>
      </c>
      <c r="AA170" s="11" t="s">
        <v>111</v>
      </c>
      <c r="AB170" s="11" t="s">
        <v>40</v>
      </c>
      <c r="AC170" s="11" t="s">
        <v>37</v>
      </c>
      <c r="AD170" s="11" t="s">
        <v>63</v>
      </c>
      <c r="AE170" s="11" t="s">
        <v>227</v>
      </c>
      <c r="AF170" s="11" t="s">
        <v>177</v>
      </c>
      <c r="AG170" s="11" t="s">
        <v>62</v>
      </c>
      <c r="AH170" s="11" t="s">
        <v>66</v>
      </c>
      <c r="AI170" s="11" t="s">
        <v>491</v>
      </c>
    </row>
    <row r="171" spans="1:35" ht="15.75" x14ac:dyDescent="0.25">
      <c r="A171" s="11" t="s">
        <v>492</v>
      </c>
      <c r="B171" s="11" t="s">
        <v>49</v>
      </c>
      <c r="C171" s="11" t="s">
        <v>29</v>
      </c>
      <c r="D171" s="11" t="s">
        <v>51</v>
      </c>
      <c r="E171" s="11" t="s">
        <v>3744</v>
      </c>
      <c r="F171" s="11" t="s">
        <v>50</v>
      </c>
      <c r="G171" s="11" t="s">
        <v>3746</v>
      </c>
      <c r="H171" s="16" t="s">
        <v>37</v>
      </c>
      <c r="I171" s="16" t="s">
        <v>52</v>
      </c>
      <c r="J171" s="16" t="s">
        <v>32</v>
      </c>
      <c r="K171" s="16" t="s">
        <v>33</v>
      </c>
      <c r="L171" s="16" t="s">
        <v>59</v>
      </c>
      <c r="M171" s="16" t="s">
        <v>92</v>
      </c>
      <c r="O171" s="8" t="s">
        <v>86</v>
      </c>
      <c r="Q171" s="11" t="s">
        <v>56</v>
      </c>
      <c r="R171" s="11" t="s">
        <v>37</v>
      </c>
      <c r="S171" s="11" t="s">
        <v>97</v>
      </c>
      <c r="T171" s="11" t="s">
        <v>32</v>
      </c>
      <c r="U171" s="11" t="s">
        <v>37</v>
      </c>
      <c r="V171" s="11" t="s">
        <v>72</v>
      </c>
      <c r="W171" s="11" t="s">
        <v>73</v>
      </c>
      <c r="X171" s="11" t="s">
        <v>32</v>
      </c>
      <c r="Y171" s="11" t="s">
        <v>34</v>
      </c>
      <c r="Z171" s="11" t="s">
        <v>172</v>
      </c>
      <c r="AA171" s="11" t="s">
        <v>111</v>
      </c>
      <c r="AB171" s="11" t="s">
        <v>63</v>
      </c>
      <c r="AC171" s="11" t="s">
        <v>37</v>
      </c>
      <c r="AD171" s="11" t="s">
        <v>66</v>
      </c>
      <c r="AE171" s="11" t="s">
        <v>77</v>
      </c>
      <c r="AF171" s="11" t="s">
        <v>177</v>
      </c>
      <c r="AG171" s="11" t="s">
        <v>62</v>
      </c>
      <c r="AH171" s="11" t="s">
        <v>66</v>
      </c>
      <c r="AI171" s="11" t="s">
        <v>493</v>
      </c>
    </row>
    <row r="172" spans="1:35" ht="15.75" x14ac:dyDescent="0.25">
      <c r="A172" s="11" t="s">
        <v>494</v>
      </c>
      <c r="B172" s="11" t="s">
        <v>201</v>
      </c>
      <c r="C172" s="11" t="s">
        <v>103</v>
      </c>
      <c r="D172" s="11" t="s">
        <v>3742</v>
      </c>
      <c r="E172" s="11" t="s">
        <v>3744</v>
      </c>
      <c r="F172" s="11" t="s">
        <v>30</v>
      </c>
      <c r="G172" s="11" t="s">
        <v>3747</v>
      </c>
      <c r="H172" s="16" t="s">
        <v>32</v>
      </c>
      <c r="I172" s="16" t="s">
        <v>52</v>
      </c>
      <c r="J172" s="16" t="s">
        <v>32</v>
      </c>
      <c r="K172" s="16" t="s">
        <v>104</v>
      </c>
      <c r="L172" s="16" t="s">
        <v>34</v>
      </c>
      <c r="M172" s="16" t="s">
        <v>85</v>
      </c>
      <c r="O172" s="8" t="s">
        <v>86</v>
      </c>
      <c r="Q172" s="11" t="s">
        <v>94</v>
      </c>
      <c r="R172" s="11" t="s">
        <v>32</v>
      </c>
      <c r="S172" s="11" t="s">
        <v>79</v>
      </c>
      <c r="T172" s="11" t="s">
        <v>32</v>
      </c>
      <c r="U172" s="11" t="s">
        <v>37</v>
      </c>
      <c r="V172" s="11" t="s">
        <v>72</v>
      </c>
      <c r="W172" s="11" t="s">
        <v>118</v>
      </c>
      <c r="X172" s="11" t="s">
        <v>32</v>
      </c>
      <c r="Y172" s="11" t="s">
        <v>59</v>
      </c>
      <c r="Z172" s="11" t="s">
        <v>87</v>
      </c>
      <c r="AA172" s="11" t="s">
        <v>44</v>
      </c>
      <c r="AB172" s="11" t="s">
        <v>40</v>
      </c>
      <c r="AC172" s="11" t="s">
        <v>37</v>
      </c>
      <c r="AD172" s="11" t="s">
        <v>45</v>
      </c>
      <c r="AE172" s="11" t="s">
        <v>64</v>
      </c>
      <c r="AF172" s="11" t="s">
        <v>89</v>
      </c>
      <c r="AG172" s="11" t="s">
        <v>66</v>
      </c>
      <c r="AH172" s="11" t="s">
        <v>66</v>
      </c>
      <c r="AI172" s="11" t="s">
        <v>32</v>
      </c>
    </row>
    <row r="173" spans="1:35" ht="15.75" x14ac:dyDescent="0.25">
      <c r="A173" s="11" t="s">
        <v>495</v>
      </c>
      <c r="B173" s="11" t="s">
        <v>49</v>
      </c>
      <c r="C173" s="11" t="s">
        <v>29</v>
      </c>
      <c r="D173" s="11" t="s">
        <v>3741</v>
      </c>
      <c r="E173" s="11" t="s">
        <v>3744</v>
      </c>
      <c r="F173" s="11" t="s">
        <v>50</v>
      </c>
      <c r="G173" s="11" t="s">
        <v>3746</v>
      </c>
      <c r="H173" s="16" t="s">
        <v>32</v>
      </c>
      <c r="I173" s="16" t="s">
        <v>52</v>
      </c>
      <c r="J173" s="16" t="s">
        <v>32</v>
      </c>
      <c r="K173" s="16" t="s">
        <v>33</v>
      </c>
      <c r="L173" s="16" t="s">
        <v>34</v>
      </c>
      <c r="M173" s="16" t="s">
        <v>85</v>
      </c>
      <c r="O173" s="8" t="s">
        <v>55</v>
      </c>
      <c r="Q173" s="11" t="s">
        <v>94</v>
      </c>
      <c r="R173" s="11" t="s">
        <v>32</v>
      </c>
      <c r="S173" s="11" t="s">
        <v>97</v>
      </c>
      <c r="T173" s="11" t="s">
        <v>32</v>
      </c>
      <c r="U173" s="11" t="s">
        <v>37</v>
      </c>
      <c r="V173" s="11" t="s">
        <v>72</v>
      </c>
      <c r="W173" s="11" t="s">
        <v>118</v>
      </c>
      <c r="X173" s="11" t="s">
        <v>32</v>
      </c>
      <c r="Y173" s="11" t="s">
        <v>70</v>
      </c>
      <c r="Z173" s="11" t="s">
        <v>87</v>
      </c>
      <c r="AA173" s="11" t="s">
        <v>44</v>
      </c>
      <c r="AB173" s="11" t="s">
        <v>63</v>
      </c>
      <c r="AC173" s="11" t="s">
        <v>37</v>
      </c>
      <c r="AD173" s="11" t="s">
        <v>40</v>
      </c>
      <c r="AE173" s="11" t="s">
        <v>64</v>
      </c>
      <c r="AF173" s="11" t="s">
        <v>47</v>
      </c>
      <c r="AG173" s="11" t="s">
        <v>63</v>
      </c>
      <c r="AH173" s="11" t="s">
        <v>62</v>
      </c>
      <c r="AI173" s="11" t="s">
        <v>496</v>
      </c>
    </row>
    <row r="174" spans="1:35" ht="15.75" x14ac:dyDescent="0.25">
      <c r="A174" s="11" t="s">
        <v>497</v>
      </c>
      <c r="B174" s="11" t="s">
        <v>28</v>
      </c>
      <c r="C174" s="11" t="s">
        <v>103</v>
      </c>
      <c r="D174" s="11" t="s">
        <v>3742</v>
      </c>
      <c r="E174" s="11" t="s">
        <v>3744</v>
      </c>
      <c r="F174" s="11" t="s">
        <v>30</v>
      </c>
      <c r="G174" s="11" t="s">
        <v>3746</v>
      </c>
      <c r="H174" s="16" t="s">
        <v>37</v>
      </c>
      <c r="I174" s="16" t="s">
        <v>31</v>
      </c>
      <c r="J174" s="16" t="s">
        <v>32</v>
      </c>
      <c r="K174" s="16" t="s">
        <v>53</v>
      </c>
      <c r="L174" s="16" t="s">
        <v>34</v>
      </c>
      <c r="M174" s="16" t="s">
        <v>35</v>
      </c>
      <c r="O174" s="8" t="s">
        <v>55</v>
      </c>
      <c r="Q174" s="11" t="s">
        <v>38</v>
      </c>
      <c r="R174" s="11" t="s">
        <v>37</v>
      </c>
      <c r="S174" s="11" t="s">
        <v>97</v>
      </c>
      <c r="T174" s="11" t="s">
        <v>32</v>
      </c>
      <c r="U174" s="11" t="s">
        <v>32</v>
      </c>
      <c r="V174" s="11" t="s">
        <v>72</v>
      </c>
      <c r="W174" s="11" t="s">
        <v>41</v>
      </c>
      <c r="X174" s="11" t="s">
        <v>37</v>
      </c>
      <c r="Y174" s="11" t="s">
        <v>59</v>
      </c>
      <c r="Z174" s="11" t="s">
        <v>42</v>
      </c>
      <c r="AA174" s="11" t="s">
        <v>142</v>
      </c>
      <c r="AB174" s="11" t="s">
        <v>40</v>
      </c>
      <c r="AC174" s="11" t="s">
        <v>37</v>
      </c>
      <c r="AD174" s="11" t="s">
        <v>40</v>
      </c>
      <c r="AE174" s="11" t="s">
        <v>77</v>
      </c>
      <c r="AF174" s="11" t="s">
        <v>47</v>
      </c>
      <c r="AG174" s="11" t="s">
        <v>63</v>
      </c>
      <c r="AH174" s="11" t="s">
        <v>63</v>
      </c>
      <c r="AI174" s="11" t="s">
        <v>498</v>
      </c>
    </row>
    <row r="175" spans="1:35" ht="15.75" x14ac:dyDescent="0.25">
      <c r="A175" s="11" t="s">
        <v>499</v>
      </c>
      <c r="B175" s="11" t="s">
        <v>28</v>
      </c>
      <c r="C175" s="11" t="s">
        <v>103</v>
      </c>
      <c r="D175" s="11" t="s">
        <v>3741</v>
      </c>
      <c r="E175" s="11" t="s">
        <v>3744</v>
      </c>
      <c r="F175" s="11" t="s">
        <v>30</v>
      </c>
      <c r="G175" s="11" t="s">
        <v>3747</v>
      </c>
      <c r="H175" s="16" t="s">
        <v>37</v>
      </c>
      <c r="I175" s="16" t="s">
        <v>52</v>
      </c>
      <c r="J175" s="16" t="s">
        <v>32</v>
      </c>
      <c r="K175" s="16" t="s">
        <v>53</v>
      </c>
      <c r="L175" s="16" t="s">
        <v>34</v>
      </c>
      <c r="M175" s="16" t="s">
        <v>109</v>
      </c>
      <c r="O175" s="8" t="s">
        <v>55</v>
      </c>
      <c r="Q175" s="11" t="s">
        <v>117</v>
      </c>
      <c r="R175" s="11" t="s">
        <v>32</v>
      </c>
      <c r="S175" s="11" t="s">
        <v>57</v>
      </c>
      <c r="T175" s="11" t="s">
        <v>37</v>
      </c>
      <c r="U175" s="11" t="s">
        <v>32</v>
      </c>
      <c r="V175" s="11" t="s">
        <v>66</v>
      </c>
      <c r="W175" s="11" t="s">
        <v>80</v>
      </c>
      <c r="X175" s="11" t="s">
        <v>32</v>
      </c>
      <c r="Y175" s="11" t="s">
        <v>70</v>
      </c>
      <c r="Z175" s="11" t="s">
        <v>87</v>
      </c>
      <c r="AA175" s="11" t="s">
        <v>44</v>
      </c>
      <c r="AB175" s="11" t="s">
        <v>63</v>
      </c>
      <c r="AC175" s="11" t="s">
        <v>37</v>
      </c>
      <c r="AD175" s="11" t="s">
        <v>40</v>
      </c>
      <c r="AE175" s="11" t="s">
        <v>77</v>
      </c>
      <c r="AF175" s="11" t="s">
        <v>47</v>
      </c>
      <c r="AG175" s="11" t="s">
        <v>63</v>
      </c>
      <c r="AH175" s="11" t="s">
        <v>63</v>
      </c>
      <c r="AI175" s="11" t="s">
        <v>500</v>
      </c>
    </row>
    <row r="176" spans="1:35" ht="15.75" x14ac:dyDescent="0.25">
      <c r="A176" s="11" t="s">
        <v>501</v>
      </c>
      <c r="B176" s="11" t="s">
        <v>49</v>
      </c>
      <c r="C176" s="11" t="s">
        <v>103</v>
      </c>
      <c r="D176" s="11" t="s">
        <v>3743</v>
      </c>
      <c r="E176" s="11" t="s">
        <v>3744</v>
      </c>
      <c r="F176" s="11" t="s">
        <v>30</v>
      </c>
      <c r="G176" s="11" t="s">
        <v>3746</v>
      </c>
      <c r="H176" s="16" t="s">
        <v>37</v>
      </c>
      <c r="I176" s="16" t="s">
        <v>69</v>
      </c>
      <c r="J176" s="16" t="s">
        <v>32</v>
      </c>
      <c r="K176" s="16" t="s">
        <v>53</v>
      </c>
      <c r="L176" s="16" t="s">
        <v>34</v>
      </c>
      <c r="M176" s="16" t="s">
        <v>243</v>
      </c>
      <c r="O176" s="8" t="s">
        <v>55</v>
      </c>
      <c r="Q176" s="11" t="s">
        <v>117</v>
      </c>
      <c r="R176" s="11" t="s">
        <v>32</v>
      </c>
      <c r="S176" s="11" t="s">
        <v>79</v>
      </c>
      <c r="T176" s="11" t="s">
        <v>37</v>
      </c>
      <c r="U176" s="11" t="s">
        <v>37</v>
      </c>
      <c r="V176" s="11" t="s">
        <v>72</v>
      </c>
      <c r="W176" s="11" t="s">
        <v>118</v>
      </c>
      <c r="X176" s="11" t="s">
        <v>32</v>
      </c>
      <c r="Y176" s="11" t="s">
        <v>70</v>
      </c>
      <c r="Z176" s="11" t="s">
        <v>74</v>
      </c>
      <c r="AA176" s="11" t="s">
        <v>111</v>
      </c>
      <c r="AB176" s="11" t="s">
        <v>40</v>
      </c>
      <c r="AC176" s="11" t="s">
        <v>37</v>
      </c>
      <c r="AD176" s="11" t="s">
        <v>62</v>
      </c>
      <c r="AE176" s="11" t="s">
        <v>100</v>
      </c>
      <c r="AF176" s="11" t="s">
        <v>47</v>
      </c>
      <c r="AG176" s="11" t="s">
        <v>40</v>
      </c>
      <c r="AH176" s="11" t="s">
        <v>66</v>
      </c>
      <c r="AI176" s="11" t="s">
        <v>32</v>
      </c>
    </row>
    <row r="177" spans="1:35" ht="141.75" x14ac:dyDescent="0.25">
      <c r="A177" s="11" t="s">
        <v>502</v>
      </c>
      <c r="B177" s="11" t="s">
        <v>49</v>
      </c>
      <c r="C177" s="11" t="s">
        <v>29</v>
      </c>
      <c r="D177" s="11" t="s">
        <v>3743</v>
      </c>
      <c r="E177" s="11" t="s">
        <v>3745</v>
      </c>
      <c r="F177" s="11" t="s">
        <v>30</v>
      </c>
      <c r="G177" s="11" t="s">
        <v>3746</v>
      </c>
      <c r="H177" s="16" t="s">
        <v>32</v>
      </c>
      <c r="I177" s="16" t="s">
        <v>69</v>
      </c>
      <c r="J177" s="16" t="s">
        <v>32</v>
      </c>
      <c r="K177" s="16" t="s">
        <v>104</v>
      </c>
      <c r="L177" s="16" t="s">
        <v>59</v>
      </c>
      <c r="M177" s="16" t="s">
        <v>503</v>
      </c>
      <c r="O177" s="8" t="s">
        <v>55</v>
      </c>
      <c r="Q177" s="11" t="s">
        <v>56</v>
      </c>
      <c r="R177" s="11" t="s">
        <v>32</v>
      </c>
      <c r="S177" s="11" t="s">
        <v>79</v>
      </c>
      <c r="T177" s="11" t="s">
        <v>32</v>
      </c>
      <c r="U177" s="11" t="s">
        <v>32</v>
      </c>
      <c r="V177" s="11" t="s">
        <v>72</v>
      </c>
      <c r="W177" s="11" t="s">
        <v>80</v>
      </c>
      <c r="X177" s="11" t="s">
        <v>32</v>
      </c>
      <c r="Y177" s="11" t="s">
        <v>81</v>
      </c>
      <c r="Z177" s="11" t="s">
        <v>87</v>
      </c>
      <c r="AA177" s="11" t="s">
        <v>44</v>
      </c>
      <c r="AB177" s="11" t="s">
        <v>62</v>
      </c>
      <c r="AC177" s="11" t="s">
        <v>37</v>
      </c>
      <c r="AD177" s="11" t="s">
        <v>45</v>
      </c>
      <c r="AE177" s="11" t="s">
        <v>77</v>
      </c>
      <c r="AF177" s="11" t="s">
        <v>47</v>
      </c>
      <c r="AG177" s="11" t="s">
        <v>63</v>
      </c>
      <c r="AH177" s="11" t="s">
        <v>66</v>
      </c>
      <c r="AI177" s="15" t="s">
        <v>504</v>
      </c>
    </row>
    <row r="178" spans="1:35" ht="15.75" x14ac:dyDescent="0.25">
      <c r="A178" s="11" t="s">
        <v>505</v>
      </c>
      <c r="B178" s="11" t="s">
        <v>49</v>
      </c>
      <c r="C178" s="11" t="s">
        <v>103</v>
      </c>
      <c r="D178" s="11" t="s">
        <v>3743</v>
      </c>
      <c r="E178" s="11" t="s">
        <v>3744</v>
      </c>
      <c r="F178" s="11" t="s">
        <v>30</v>
      </c>
      <c r="G178" s="11" t="s">
        <v>3746</v>
      </c>
      <c r="H178" s="16" t="s">
        <v>37</v>
      </c>
      <c r="I178" s="16" t="s">
        <v>69</v>
      </c>
      <c r="J178" s="16" t="s">
        <v>32</v>
      </c>
      <c r="K178" s="16" t="s">
        <v>53</v>
      </c>
      <c r="L178" s="16" t="s">
        <v>34</v>
      </c>
      <c r="M178" s="16" t="s">
        <v>243</v>
      </c>
      <c r="O178" s="8" t="s">
        <v>55</v>
      </c>
      <c r="Q178" s="11" t="s">
        <v>38</v>
      </c>
      <c r="R178" s="11" t="s">
        <v>32</v>
      </c>
      <c r="S178" s="11" t="s">
        <v>57</v>
      </c>
      <c r="T178" s="11" t="s">
        <v>32</v>
      </c>
      <c r="U178" s="11" t="s">
        <v>37</v>
      </c>
      <c r="V178" s="11" t="s">
        <v>72</v>
      </c>
      <c r="W178" s="11" t="s">
        <v>41</v>
      </c>
      <c r="X178" s="11" t="s">
        <v>32</v>
      </c>
      <c r="Y178" s="11" t="s">
        <v>70</v>
      </c>
      <c r="Z178" s="11" t="s">
        <v>42</v>
      </c>
      <c r="AA178" s="11" t="s">
        <v>83</v>
      </c>
      <c r="AB178" s="11" t="s">
        <v>40</v>
      </c>
      <c r="AC178" s="11" t="s">
        <v>37</v>
      </c>
      <c r="AD178" s="11" t="s">
        <v>45</v>
      </c>
      <c r="AE178" s="11" t="s">
        <v>77</v>
      </c>
      <c r="AF178" s="11" t="s">
        <v>47</v>
      </c>
      <c r="AG178" s="11" t="s">
        <v>66</v>
      </c>
      <c r="AH178" s="11" t="s">
        <v>66</v>
      </c>
      <c r="AI178" s="11" t="s">
        <v>506</v>
      </c>
    </row>
    <row r="179" spans="1:35" ht="15.75" x14ac:dyDescent="0.25">
      <c r="A179" s="11" t="s">
        <v>507</v>
      </c>
      <c r="B179" s="11" t="s">
        <v>49</v>
      </c>
      <c r="C179" s="11" t="s">
        <v>103</v>
      </c>
      <c r="D179" s="11" t="s">
        <v>3741</v>
      </c>
      <c r="E179" s="11" t="s">
        <v>3744</v>
      </c>
      <c r="F179" s="11" t="s">
        <v>50</v>
      </c>
      <c r="G179" s="11" t="s">
        <v>3746</v>
      </c>
      <c r="H179" s="16" t="s">
        <v>37</v>
      </c>
      <c r="I179" s="16" t="s">
        <v>52</v>
      </c>
      <c r="J179" s="16" t="s">
        <v>32</v>
      </c>
      <c r="K179" s="16" t="s">
        <v>104</v>
      </c>
      <c r="L179" s="16" t="s">
        <v>34</v>
      </c>
      <c r="M179" s="16" t="s">
        <v>35</v>
      </c>
      <c r="O179" s="8" t="s">
        <v>36</v>
      </c>
      <c r="Q179" s="11" t="s">
        <v>94</v>
      </c>
      <c r="R179" s="11" t="s">
        <v>32</v>
      </c>
      <c r="S179" s="11" t="s">
        <v>79</v>
      </c>
      <c r="T179" s="11" t="s">
        <v>32</v>
      </c>
      <c r="U179" s="11" t="s">
        <v>32</v>
      </c>
      <c r="V179" s="11" t="s">
        <v>72</v>
      </c>
      <c r="W179" s="11" t="s">
        <v>80</v>
      </c>
      <c r="X179" s="11" t="s">
        <v>37</v>
      </c>
      <c r="Y179" s="11" t="s">
        <v>70</v>
      </c>
      <c r="Z179" s="11" t="s">
        <v>42</v>
      </c>
      <c r="AA179" s="11" t="s">
        <v>44</v>
      </c>
      <c r="AB179" s="11" t="s">
        <v>40</v>
      </c>
      <c r="AC179" s="11" t="s">
        <v>37</v>
      </c>
      <c r="AD179" s="11" t="s">
        <v>40</v>
      </c>
      <c r="AE179" s="11" t="s">
        <v>46</v>
      </c>
      <c r="AF179" s="11" t="s">
        <v>65</v>
      </c>
      <c r="AG179" s="11" t="s">
        <v>66</v>
      </c>
      <c r="AH179" s="11" t="s">
        <v>62</v>
      </c>
      <c r="AI179" s="11" t="s">
        <v>508</v>
      </c>
    </row>
    <row r="180" spans="1:35" ht="15.75" x14ac:dyDescent="0.25">
      <c r="A180" s="11" t="s">
        <v>509</v>
      </c>
      <c r="B180" s="11" t="s">
        <v>49</v>
      </c>
      <c r="C180" s="11" t="s">
        <v>29</v>
      </c>
      <c r="D180" s="11" t="s">
        <v>3742</v>
      </c>
      <c r="E180" s="11" t="s">
        <v>3744</v>
      </c>
      <c r="F180" s="11" t="s">
        <v>50</v>
      </c>
      <c r="G180" s="11" t="s">
        <v>3746</v>
      </c>
      <c r="H180" s="16" t="s">
        <v>37</v>
      </c>
      <c r="I180" s="16" t="s">
        <v>52</v>
      </c>
      <c r="J180" s="16" t="s">
        <v>32</v>
      </c>
      <c r="K180" s="16" t="s">
        <v>104</v>
      </c>
      <c r="L180" s="16" t="s">
        <v>34</v>
      </c>
      <c r="M180" s="16" t="s">
        <v>35</v>
      </c>
      <c r="O180" s="8" t="s">
        <v>55</v>
      </c>
      <c r="Q180" s="11" t="s">
        <v>117</v>
      </c>
      <c r="R180" s="11" t="s">
        <v>32</v>
      </c>
      <c r="S180" s="11" t="s">
        <v>57</v>
      </c>
      <c r="T180" s="11" t="s">
        <v>37</v>
      </c>
      <c r="U180" s="11" t="s">
        <v>37</v>
      </c>
      <c r="V180" s="11" t="s">
        <v>72</v>
      </c>
      <c r="W180" s="11" t="s">
        <v>41</v>
      </c>
      <c r="X180" s="11" t="s">
        <v>32</v>
      </c>
      <c r="Y180" s="11" t="s">
        <v>34</v>
      </c>
      <c r="Z180" s="11" t="s">
        <v>87</v>
      </c>
      <c r="AA180" s="11" t="s">
        <v>111</v>
      </c>
      <c r="AB180" s="11" t="s">
        <v>62</v>
      </c>
      <c r="AC180" s="11" t="s">
        <v>37</v>
      </c>
      <c r="AD180" s="11" t="s">
        <v>45</v>
      </c>
      <c r="AE180" s="11" t="s">
        <v>77</v>
      </c>
      <c r="AF180" s="11" t="s">
        <v>47</v>
      </c>
      <c r="AG180" s="11" t="s">
        <v>63</v>
      </c>
      <c r="AH180" s="11" t="s">
        <v>63</v>
      </c>
      <c r="AI180" s="11" t="s">
        <v>510</v>
      </c>
    </row>
    <row r="181" spans="1:35" ht="15.75" x14ac:dyDescent="0.25">
      <c r="A181" s="11" t="s">
        <v>511</v>
      </c>
      <c r="B181" s="11" t="s">
        <v>49</v>
      </c>
      <c r="C181" s="11" t="s">
        <v>29</v>
      </c>
      <c r="D181" s="11" t="s">
        <v>3743</v>
      </c>
      <c r="E181" s="11" t="s">
        <v>3744</v>
      </c>
      <c r="F181" s="11" t="s">
        <v>50</v>
      </c>
      <c r="G181" s="11" t="s">
        <v>3747</v>
      </c>
      <c r="H181" s="16" t="s">
        <v>32</v>
      </c>
      <c r="I181" s="16" t="s">
        <v>52</v>
      </c>
      <c r="J181" s="16" t="s">
        <v>32</v>
      </c>
      <c r="K181" s="16" t="s">
        <v>132</v>
      </c>
      <c r="L181" s="16" t="s">
        <v>59</v>
      </c>
      <c r="M181" s="16" t="s">
        <v>512</v>
      </c>
      <c r="O181" s="8" t="s">
        <v>55</v>
      </c>
      <c r="Q181" s="11" t="s">
        <v>56</v>
      </c>
      <c r="R181" s="11" t="s">
        <v>32</v>
      </c>
      <c r="S181" s="11" t="s">
        <v>97</v>
      </c>
      <c r="T181" s="11" t="s">
        <v>32</v>
      </c>
      <c r="U181" s="11" t="s">
        <v>37</v>
      </c>
      <c r="V181" s="11" t="s">
        <v>72</v>
      </c>
      <c r="W181" s="11" t="s">
        <v>80</v>
      </c>
      <c r="X181" s="11" t="s">
        <v>32</v>
      </c>
      <c r="Y181" s="11" t="s">
        <v>59</v>
      </c>
      <c r="Z181" s="11" t="s">
        <v>74</v>
      </c>
      <c r="AA181" s="11" t="s">
        <v>124</v>
      </c>
      <c r="AB181" s="11" t="s">
        <v>63</v>
      </c>
      <c r="AC181" s="11" t="s">
        <v>37</v>
      </c>
      <c r="AD181" s="11" t="s">
        <v>63</v>
      </c>
      <c r="AE181" s="11" t="s">
        <v>46</v>
      </c>
      <c r="AF181" s="11" t="s">
        <v>89</v>
      </c>
      <c r="AG181" s="11" t="s">
        <v>63</v>
      </c>
      <c r="AH181" s="11" t="s">
        <v>63</v>
      </c>
      <c r="AI181" s="11" t="s">
        <v>513</v>
      </c>
    </row>
    <row r="182" spans="1:35" ht="15.75" x14ac:dyDescent="0.25">
      <c r="A182" s="11" t="s">
        <v>514</v>
      </c>
      <c r="B182" s="11" t="s">
        <v>49</v>
      </c>
      <c r="C182" s="11" t="s">
        <v>29</v>
      </c>
      <c r="D182" s="11" t="s">
        <v>3741</v>
      </c>
      <c r="E182" s="11" t="s">
        <v>3744</v>
      </c>
      <c r="F182" s="11" t="s">
        <v>50</v>
      </c>
      <c r="G182" s="11" t="s">
        <v>3746</v>
      </c>
      <c r="H182" s="16" t="s">
        <v>37</v>
      </c>
      <c r="I182" s="16" t="s">
        <v>52</v>
      </c>
      <c r="J182" s="16" t="s">
        <v>32</v>
      </c>
      <c r="K182" s="16" t="s">
        <v>53</v>
      </c>
      <c r="L182" s="16" t="s">
        <v>34</v>
      </c>
      <c r="M182" s="16" t="s">
        <v>259</v>
      </c>
      <c r="O182" s="8" t="s">
        <v>36</v>
      </c>
      <c r="Q182" s="11" t="s">
        <v>94</v>
      </c>
      <c r="R182" s="11" t="s">
        <v>37</v>
      </c>
      <c r="S182" s="11" t="s">
        <v>97</v>
      </c>
      <c r="T182" s="11" t="s">
        <v>32</v>
      </c>
      <c r="U182" s="11" t="s">
        <v>32</v>
      </c>
      <c r="V182" s="11" t="s">
        <v>66</v>
      </c>
      <c r="W182" s="11" t="s">
        <v>80</v>
      </c>
      <c r="X182" s="11" t="s">
        <v>32</v>
      </c>
      <c r="Y182" s="11" t="s">
        <v>70</v>
      </c>
      <c r="Z182" s="11" t="s">
        <v>42</v>
      </c>
      <c r="AA182" s="11" t="s">
        <v>142</v>
      </c>
      <c r="AB182" s="11" t="s">
        <v>62</v>
      </c>
      <c r="AC182" s="11" t="s">
        <v>37</v>
      </c>
      <c r="AD182" s="11" t="s">
        <v>63</v>
      </c>
      <c r="AE182" s="11" t="s">
        <v>46</v>
      </c>
      <c r="AF182" s="11" t="s">
        <v>89</v>
      </c>
      <c r="AG182" s="11" t="s">
        <v>66</v>
      </c>
      <c r="AH182" s="11" t="s">
        <v>66</v>
      </c>
      <c r="AI182" s="11" t="s">
        <v>516</v>
      </c>
    </row>
    <row r="183" spans="1:35" ht="15.75" x14ac:dyDescent="0.25">
      <c r="A183" s="11" t="s">
        <v>517</v>
      </c>
      <c r="B183" s="11" t="s">
        <v>49</v>
      </c>
      <c r="C183" s="11" t="s">
        <v>103</v>
      </c>
      <c r="D183" s="11" t="s">
        <v>3743</v>
      </c>
      <c r="E183" s="11" t="s">
        <v>3744</v>
      </c>
      <c r="F183" s="11" t="s">
        <v>30</v>
      </c>
      <c r="G183" s="11" t="s">
        <v>3746</v>
      </c>
      <c r="H183" s="16" t="s">
        <v>32</v>
      </c>
      <c r="I183" s="16" t="s">
        <v>518</v>
      </c>
      <c r="J183" s="16" t="s">
        <v>32</v>
      </c>
      <c r="K183" s="16" t="s">
        <v>104</v>
      </c>
      <c r="L183" s="16" t="s">
        <v>59</v>
      </c>
      <c r="M183" s="16" t="s">
        <v>243</v>
      </c>
      <c r="O183" s="8" t="s">
        <v>55</v>
      </c>
      <c r="Q183" s="11" t="s">
        <v>56</v>
      </c>
      <c r="R183" s="11" t="s">
        <v>37</v>
      </c>
      <c r="S183" s="11" t="s">
        <v>97</v>
      </c>
      <c r="T183" s="11" t="s">
        <v>32</v>
      </c>
      <c r="U183" s="11" t="s">
        <v>37</v>
      </c>
      <c r="V183" s="11" t="s">
        <v>66</v>
      </c>
      <c r="W183" s="11" t="s">
        <v>80</v>
      </c>
      <c r="X183" s="11" t="s">
        <v>32</v>
      </c>
      <c r="Y183" s="11" t="s">
        <v>59</v>
      </c>
      <c r="Z183" s="11" t="s">
        <v>74</v>
      </c>
      <c r="AA183" s="11" t="s">
        <v>111</v>
      </c>
      <c r="AB183" s="11" t="s">
        <v>63</v>
      </c>
      <c r="AC183" s="11" t="s">
        <v>37</v>
      </c>
      <c r="AD183" s="11" t="s">
        <v>40</v>
      </c>
      <c r="AE183" s="11" t="s">
        <v>227</v>
      </c>
      <c r="AF183" s="11" t="s">
        <v>47</v>
      </c>
      <c r="AG183" s="11" t="s">
        <v>63</v>
      </c>
      <c r="AH183" s="11" t="s">
        <v>63</v>
      </c>
      <c r="AI183" s="11" t="s">
        <v>32</v>
      </c>
    </row>
    <row r="184" spans="1:35" ht="15.75" x14ac:dyDescent="0.25">
      <c r="A184" s="11" t="s">
        <v>519</v>
      </c>
      <c r="B184" s="11" t="s">
        <v>49</v>
      </c>
      <c r="C184" s="11" t="s">
        <v>29</v>
      </c>
      <c r="D184" s="11" t="s">
        <v>3741</v>
      </c>
      <c r="E184" s="11" t="s">
        <v>3744</v>
      </c>
      <c r="F184" s="11" t="s">
        <v>50</v>
      </c>
      <c r="G184" s="11" t="s">
        <v>3747</v>
      </c>
      <c r="H184" s="16" t="s">
        <v>37</v>
      </c>
      <c r="I184" s="16" t="s">
        <v>52</v>
      </c>
      <c r="J184" s="16" t="s">
        <v>32</v>
      </c>
      <c r="K184" s="16" t="s">
        <v>53</v>
      </c>
      <c r="L184" s="16" t="s">
        <v>70</v>
      </c>
      <c r="M184" s="16" t="s">
        <v>92</v>
      </c>
      <c r="O184" s="8" t="s">
        <v>55</v>
      </c>
      <c r="Q184" s="11" t="s">
        <v>56</v>
      </c>
      <c r="R184" s="11" t="s">
        <v>37</v>
      </c>
      <c r="S184" s="11" t="s">
        <v>97</v>
      </c>
      <c r="T184" s="11" t="s">
        <v>32</v>
      </c>
      <c r="U184" s="11" t="s">
        <v>32</v>
      </c>
      <c r="V184" s="11" t="s">
        <v>66</v>
      </c>
      <c r="W184" s="11" t="s">
        <v>73</v>
      </c>
      <c r="X184" s="11" t="s">
        <v>32</v>
      </c>
      <c r="Y184" s="11" t="s">
        <v>70</v>
      </c>
      <c r="Z184" s="11" t="s">
        <v>74</v>
      </c>
      <c r="AA184" s="11" t="s">
        <v>124</v>
      </c>
      <c r="AB184" s="11" t="s">
        <v>62</v>
      </c>
      <c r="AC184" s="11" t="s">
        <v>37</v>
      </c>
      <c r="AD184" s="11" t="s">
        <v>62</v>
      </c>
      <c r="AE184" s="11" t="s">
        <v>64</v>
      </c>
      <c r="AF184" s="11" t="s">
        <v>177</v>
      </c>
      <c r="AG184" s="11" t="s">
        <v>40</v>
      </c>
      <c r="AH184" s="11" t="s">
        <v>62</v>
      </c>
      <c r="AI184" s="11" t="s">
        <v>32</v>
      </c>
    </row>
    <row r="185" spans="1:35" ht="15.75" x14ac:dyDescent="0.25">
      <c r="A185" s="11" t="s">
        <v>520</v>
      </c>
      <c r="B185" s="11" t="s">
        <v>49</v>
      </c>
      <c r="C185" s="11" t="s">
        <v>29</v>
      </c>
      <c r="D185" s="11" t="s">
        <v>3743</v>
      </c>
      <c r="E185" s="11" t="s">
        <v>3745</v>
      </c>
      <c r="F185" s="11" t="s">
        <v>30</v>
      </c>
      <c r="G185" s="11" t="s">
        <v>3746</v>
      </c>
      <c r="H185" s="16" t="s">
        <v>32</v>
      </c>
      <c r="I185" s="16" t="s">
        <v>52</v>
      </c>
      <c r="J185" s="16" t="s">
        <v>32</v>
      </c>
      <c r="K185" s="16" t="s">
        <v>104</v>
      </c>
      <c r="L185" s="16" t="s">
        <v>59</v>
      </c>
      <c r="M185" s="16" t="s">
        <v>127</v>
      </c>
      <c r="O185" s="8" t="s">
        <v>86</v>
      </c>
      <c r="Q185" s="11" t="s">
        <v>94</v>
      </c>
      <c r="R185" s="11" t="s">
        <v>32</v>
      </c>
      <c r="S185" s="11" t="s">
        <v>79</v>
      </c>
      <c r="T185" s="11" t="s">
        <v>32</v>
      </c>
      <c r="U185" s="11" t="s">
        <v>37</v>
      </c>
      <c r="V185" s="11" t="s">
        <v>72</v>
      </c>
      <c r="W185" s="11" t="s">
        <v>41</v>
      </c>
      <c r="X185" s="11" t="s">
        <v>32</v>
      </c>
      <c r="Y185" s="11" t="s">
        <v>81</v>
      </c>
      <c r="Z185" s="11" t="s">
        <v>42</v>
      </c>
      <c r="AA185" s="11" t="s">
        <v>99</v>
      </c>
      <c r="AB185" s="11" t="s">
        <v>40</v>
      </c>
      <c r="AC185" s="11" t="s">
        <v>37</v>
      </c>
      <c r="AD185" s="11" t="s">
        <v>40</v>
      </c>
      <c r="AE185" s="11" t="s">
        <v>77</v>
      </c>
      <c r="AF185" s="11" t="s">
        <v>47</v>
      </c>
      <c r="AG185" s="11" t="s">
        <v>63</v>
      </c>
      <c r="AH185" s="11" t="s">
        <v>63</v>
      </c>
      <c r="AI185" s="11" t="s">
        <v>522</v>
      </c>
    </row>
    <row r="186" spans="1:35" ht="15.75" x14ac:dyDescent="0.25">
      <c r="A186" s="11" t="s">
        <v>523</v>
      </c>
      <c r="B186" s="11" t="s">
        <v>49</v>
      </c>
      <c r="C186" s="11" t="s">
        <v>103</v>
      </c>
      <c r="D186" s="11" t="s">
        <v>3743</v>
      </c>
      <c r="E186" s="11" t="s">
        <v>3744</v>
      </c>
      <c r="F186" s="11" t="s">
        <v>30</v>
      </c>
      <c r="G186" s="11" t="s">
        <v>3746</v>
      </c>
      <c r="H186" s="16" t="s">
        <v>32</v>
      </c>
      <c r="I186" s="16" t="s">
        <v>524</v>
      </c>
      <c r="J186" s="16" t="s">
        <v>32</v>
      </c>
      <c r="K186" s="16" t="s">
        <v>104</v>
      </c>
      <c r="L186" s="16" t="s">
        <v>70</v>
      </c>
      <c r="M186" s="16" t="s">
        <v>243</v>
      </c>
      <c r="O186" s="8" t="s">
        <v>93</v>
      </c>
      <c r="Q186" s="11" t="s">
        <v>94</v>
      </c>
      <c r="R186" s="11" t="s">
        <v>32</v>
      </c>
      <c r="S186" s="11" t="s">
        <v>79</v>
      </c>
      <c r="T186" s="11" t="s">
        <v>32</v>
      </c>
      <c r="U186" s="11" t="s">
        <v>37</v>
      </c>
      <c r="V186" s="11" t="s">
        <v>40</v>
      </c>
      <c r="W186" s="11" t="s">
        <v>80</v>
      </c>
      <c r="X186" s="11" t="s">
        <v>32</v>
      </c>
      <c r="Y186" s="11" t="s">
        <v>59</v>
      </c>
      <c r="Z186" s="11" t="s">
        <v>87</v>
      </c>
      <c r="AA186" s="11" t="s">
        <v>83</v>
      </c>
      <c r="AB186" s="11" t="s">
        <v>63</v>
      </c>
      <c r="AC186" s="11" t="s">
        <v>37</v>
      </c>
      <c r="AD186" s="11" t="s">
        <v>40</v>
      </c>
      <c r="AE186" s="11" t="s">
        <v>64</v>
      </c>
      <c r="AF186" s="11" t="s">
        <v>177</v>
      </c>
      <c r="AG186" s="11" t="s">
        <v>66</v>
      </c>
      <c r="AH186" s="11" t="s">
        <v>66</v>
      </c>
      <c r="AI186" s="11" t="s">
        <v>525</v>
      </c>
    </row>
    <row r="187" spans="1:35" ht="15.75" x14ac:dyDescent="0.25">
      <c r="A187" s="11" t="s">
        <v>526</v>
      </c>
      <c r="B187" s="11" t="s">
        <v>49</v>
      </c>
      <c r="C187" s="11" t="s">
        <v>29</v>
      </c>
      <c r="D187" s="11" t="s">
        <v>3743</v>
      </c>
      <c r="E187" s="11" t="s">
        <v>3744</v>
      </c>
      <c r="F187" s="11" t="s">
        <v>30</v>
      </c>
      <c r="G187" s="11" t="s">
        <v>3747</v>
      </c>
      <c r="H187" s="16" t="s">
        <v>37</v>
      </c>
      <c r="I187" s="16" t="s">
        <v>69</v>
      </c>
      <c r="J187" s="16" t="s">
        <v>37</v>
      </c>
      <c r="K187" s="16" t="s">
        <v>53</v>
      </c>
      <c r="L187" s="16" t="s">
        <v>34</v>
      </c>
      <c r="M187" s="16" t="s">
        <v>85</v>
      </c>
      <c r="O187" s="8" t="s">
        <v>86</v>
      </c>
      <c r="Q187" s="11" t="s">
        <v>117</v>
      </c>
      <c r="R187" s="11" t="s">
        <v>37</v>
      </c>
      <c r="S187" s="11" t="s">
        <v>57</v>
      </c>
      <c r="T187" s="11" t="s">
        <v>32</v>
      </c>
      <c r="U187" s="11" t="s">
        <v>37</v>
      </c>
      <c r="V187" s="11" t="s">
        <v>40</v>
      </c>
      <c r="W187" s="11" t="s">
        <v>41</v>
      </c>
      <c r="X187" s="11" t="s">
        <v>32</v>
      </c>
      <c r="Y187" s="11" t="s">
        <v>34</v>
      </c>
      <c r="Z187" s="11" t="s">
        <v>42</v>
      </c>
      <c r="AA187" s="11" t="s">
        <v>44</v>
      </c>
      <c r="AB187" s="11" t="s">
        <v>63</v>
      </c>
      <c r="AC187" s="11" t="s">
        <v>37</v>
      </c>
      <c r="AD187" s="11" t="s">
        <v>45</v>
      </c>
      <c r="AE187" s="11" t="s">
        <v>46</v>
      </c>
      <c r="AF187" s="11" t="s">
        <v>47</v>
      </c>
      <c r="AG187" s="11" t="s">
        <v>63</v>
      </c>
      <c r="AH187" s="11" t="s">
        <v>62</v>
      </c>
      <c r="AI187" s="11" t="s">
        <v>528</v>
      </c>
    </row>
    <row r="188" spans="1:35" ht="15.75" x14ac:dyDescent="0.25">
      <c r="A188" s="11" t="s">
        <v>529</v>
      </c>
      <c r="B188" s="11" t="s">
        <v>530</v>
      </c>
      <c r="C188" s="11" t="s">
        <v>29</v>
      </c>
      <c r="D188" s="11" t="s">
        <v>3741</v>
      </c>
      <c r="E188" s="11" t="s">
        <v>3744</v>
      </c>
      <c r="F188" s="11" t="s">
        <v>50</v>
      </c>
      <c r="G188" s="11" t="s">
        <v>3746</v>
      </c>
      <c r="H188" s="16" t="s">
        <v>32</v>
      </c>
      <c r="I188" s="16" t="s">
        <v>52</v>
      </c>
      <c r="J188" s="16" t="s">
        <v>32</v>
      </c>
      <c r="K188" s="16" t="s">
        <v>132</v>
      </c>
      <c r="L188" s="16" t="s">
        <v>70</v>
      </c>
      <c r="M188" s="16" t="s">
        <v>122</v>
      </c>
      <c r="O188" s="8" t="s">
        <v>55</v>
      </c>
      <c r="Q188" s="11" t="s">
        <v>56</v>
      </c>
      <c r="R188" s="11" t="s">
        <v>32</v>
      </c>
      <c r="S188" s="11" t="s">
        <v>79</v>
      </c>
      <c r="T188" s="11" t="s">
        <v>32</v>
      </c>
      <c r="U188" s="11" t="s">
        <v>37</v>
      </c>
      <c r="V188" s="11" t="s">
        <v>72</v>
      </c>
      <c r="W188" s="11" t="s">
        <v>118</v>
      </c>
      <c r="X188" s="11" t="s">
        <v>32</v>
      </c>
      <c r="Y188" s="11" t="s">
        <v>70</v>
      </c>
      <c r="Z188" s="11" t="s">
        <v>74</v>
      </c>
      <c r="AA188" s="11" t="s">
        <v>124</v>
      </c>
      <c r="AB188" s="11" t="s">
        <v>40</v>
      </c>
      <c r="AC188" s="11" t="s">
        <v>37</v>
      </c>
      <c r="AD188" s="11" t="s">
        <v>45</v>
      </c>
      <c r="AE188" s="11" t="s">
        <v>46</v>
      </c>
      <c r="AF188" s="11" t="s">
        <v>47</v>
      </c>
      <c r="AG188" s="11" t="s">
        <v>62</v>
      </c>
      <c r="AH188" s="11" t="s">
        <v>66</v>
      </c>
      <c r="AI188" s="11" t="s">
        <v>531</v>
      </c>
    </row>
    <row r="189" spans="1:35" ht="15.75" x14ac:dyDescent="0.25">
      <c r="A189" s="11" t="s">
        <v>532</v>
      </c>
      <c r="B189" s="11" t="s">
        <v>49</v>
      </c>
      <c r="C189" s="11" t="s">
        <v>103</v>
      </c>
      <c r="D189" s="11" t="s">
        <v>3743</v>
      </c>
      <c r="E189" s="11" t="s">
        <v>3744</v>
      </c>
      <c r="F189" s="11" t="s">
        <v>30</v>
      </c>
      <c r="G189" s="11" t="s">
        <v>3746</v>
      </c>
      <c r="H189" s="16" t="s">
        <v>37</v>
      </c>
      <c r="I189" s="16" t="s">
        <v>69</v>
      </c>
      <c r="J189" s="16" t="s">
        <v>32</v>
      </c>
      <c r="K189" s="16" t="s">
        <v>53</v>
      </c>
      <c r="L189" s="16" t="s">
        <v>34</v>
      </c>
      <c r="M189" s="16" t="s">
        <v>85</v>
      </c>
      <c r="O189" s="8" t="s">
        <v>36</v>
      </c>
      <c r="Q189" s="11" t="s">
        <v>38</v>
      </c>
      <c r="R189" s="11" t="s">
        <v>37</v>
      </c>
      <c r="S189" s="11" t="s">
        <v>97</v>
      </c>
      <c r="T189" s="11" t="s">
        <v>32</v>
      </c>
      <c r="U189" s="11" t="s">
        <v>32</v>
      </c>
      <c r="V189" s="11" t="s">
        <v>66</v>
      </c>
      <c r="W189" s="11" t="s">
        <v>80</v>
      </c>
      <c r="X189" s="11" t="s">
        <v>32</v>
      </c>
      <c r="Y189" s="11" t="s">
        <v>133</v>
      </c>
      <c r="Z189" s="11" t="s">
        <v>42</v>
      </c>
      <c r="AA189" s="11" t="s">
        <v>202</v>
      </c>
      <c r="AB189" s="11" t="s">
        <v>40</v>
      </c>
      <c r="AC189" s="11" t="s">
        <v>37</v>
      </c>
      <c r="AD189" s="11" t="s">
        <v>40</v>
      </c>
      <c r="AE189" s="11" t="s">
        <v>77</v>
      </c>
      <c r="AF189" s="11" t="s">
        <v>89</v>
      </c>
      <c r="AG189" s="11" t="s">
        <v>66</v>
      </c>
      <c r="AH189" s="11" t="s">
        <v>66</v>
      </c>
      <c r="AI189" s="11" t="s">
        <v>533</v>
      </c>
    </row>
    <row r="190" spans="1:35" ht="15.75" x14ac:dyDescent="0.25">
      <c r="A190" s="11" t="s">
        <v>534</v>
      </c>
      <c r="B190" s="11" t="s">
        <v>49</v>
      </c>
      <c r="C190" s="11" t="s">
        <v>29</v>
      </c>
      <c r="D190" s="11" t="s">
        <v>3743</v>
      </c>
      <c r="E190" s="11" t="s">
        <v>3744</v>
      </c>
      <c r="F190" s="11" t="s">
        <v>30</v>
      </c>
      <c r="G190" s="11" t="s">
        <v>3747</v>
      </c>
      <c r="H190" s="16" t="s">
        <v>37</v>
      </c>
      <c r="I190" s="16" t="s">
        <v>52</v>
      </c>
      <c r="J190" s="16" t="s">
        <v>32</v>
      </c>
      <c r="K190" s="16" t="s">
        <v>33</v>
      </c>
      <c r="L190" s="16" t="s">
        <v>34</v>
      </c>
      <c r="M190" s="16" t="s">
        <v>35</v>
      </c>
      <c r="O190" s="8" t="s">
        <v>36</v>
      </c>
      <c r="Q190" s="11" t="s">
        <v>71</v>
      </c>
      <c r="R190" s="11" t="s">
        <v>37</v>
      </c>
      <c r="S190" s="11" t="s">
        <v>57</v>
      </c>
      <c r="T190" s="11" t="s">
        <v>37</v>
      </c>
      <c r="U190" s="11" t="s">
        <v>37</v>
      </c>
      <c r="V190" s="11" t="s">
        <v>66</v>
      </c>
      <c r="W190" s="11" t="s">
        <v>118</v>
      </c>
      <c r="X190" s="11" t="s">
        <v>37</v>
      </c>
      <c r="Y190" s="11" t="s">
        <v>34</v>
      </c>
      <c r="Z190" s="11" t="s">
        <v>42</v>
      </c>
      <c r="AA190" s="11" t="s">
        <v>44</v>
      </c>
      <c r="AB190" s="11" t="s">
        <v>45</v>
      </c>
      <c r="AC190" s="11" t="s">
        <v>37</v>
      </c>
      <c r="AD190" s="11" t="s">
        <v>40</v>
      </c>
      <c r="AE190" s="11" t="s">
        <v>77</v>
      </c>
      <c r="AF190" s="11" t="s">
        <v>89</v>
      </c>
      <c r="AG190" s="11" t="s">
        <v>63</v>
      </c>
      <c r="AH190" s="11" t="s">
        <v>63</v>
      </c>
      <c r="AI190" s="11" t="s">
        <v>535</v>
      </c>
    </row>
    <row r="191" spans="1:35" ht="15.75" x14ac:dyDescent="0.25">
      <c r="A191" s="11" t="s">
        <v>536</v>
      </c>
      <c r="B191" s="11" t="s">
        <v>49</v>
      </c>
      <c r="C191" s="11" t="s">
        <v>29</v>
      </c>
      <c r="D191" s="11" t="s">
        <v>51</v>
      </c>
      <c r="E191" s="11" t="s">
        <v>3744</v>
      </c>
      <c r="F191" s="11" t="s">
        <v>30</v>
      </c>
      <c r="G191" s="11" t="s">
        <v>3746</v>
      </c>
      <c r="H191" s="16" t="s">
        <v>37</v>
      </c>
      <c r="I191" s="16" t="s">
        <v>52</v>
      </c>
      <c r="J191" s="16" t="s">
        <v>32</v>
      </c>
      <c r="K191" s="16" t="s">
        <v>33</v>
      </c>
      <c r="L191" s="16" t="s">
        <v>34</v>
      </c>
      <c r="M191" s="16" t="s">
        <v>85</v>
      </c>
      <c r="O191" s="8" t="s">
        <v>86</v>
      </c>
      <c r="Q191" s="11" t="s">
        <v>94</v>
      </c>
      <c r="R191" s="11" t="s">
        <v>32</v>
      </c>
      <c r="S191" s="11" t="s">
        <v>79</v>
      </c>
      <c r="T191" s="11" t="s">
        <v>32</v>
      </c>
      <c r="U191" s="11" t="s">
        <v>37</v>
      </c>
      <c r="V191" s="11" t="s">
        <v>72</v>
      </c>
      <c r="W191" s="11" t="s">
        <v>73</v>
      </c>
      <c r="X191" s="11" t="s">
        <v>37</v>
      </c>
      <c r="Y191" s="11" t="s">
        <v>59</v>
      </c>
      <c r="Z191" s="11" t="s">
        <v>42</v>
      </c>
      <c r="AA191" s="11" t="s">
        <v>44</v>
      </c>
      <c r="AB191" s="11" t="s">
        <v>40</v>
      </c>
      <c r="AC191" s="11" t="s">
        <v>37</v>
      </c>
      <c r="AD191" s="11" t="s">
        <v>63</v>
      </c>
      <c r="AE191" s="11" t="s">
        <v>77</v>
      </c>
      <c r="AF191" s="11" t="s">
        <v>47</v>
      </c>
      <c r="AG191" s="11" t="s">
        <v>63</v>
      </c>
      <c r="AH191" s="11" t="s">
        <v>63</v>
      </c>
      <c r="AI191" s="11" t="s">
        <v>537</v>
      </c>
    </row>
    <row r="192" spans="1:35" ht="15.75" x14ac:dyDescent="0.25">
      <c r="A192" s="11" t="s">
        <v>538</v>
      </c>
      <c r="B192" s="11" t="s">
        <v>49</v>
      </c>
      <c r="C192" s="11" t="s">
        <v>29</v>
      </c>
      <c r="D192" s="11" t="s">
        <v>3743</v>
      </c>
      <c r="E192" s="11" t="s">
        <v>3744</v>
      </c>
      <c r="F192" s="11" t="s">
        <v>30</v>
      </c>
      <c r="G192" s="11" t="s">
        <v>3746</v>
      </c>
      <c r="H192" s="16" t="s">
        <v>32</v>
      </c>
      <c r="I192" s="16" t="s">
        <v>539</v>
      </c>
      <c r="J192" s="16" t="s">
        <v>32</v>
      </c>
      <c r="K192" s="16" t="s">
        <v>53</v>
      </c>
      <c r="L192" s="16" t="s">
        <v>59</v>
      </c>
      <c r="M192" s="16" t="s">
        <v>167</v>
      </c>
      <c r="O192" s="8" t="s">
        <v>55</v>
      </c>
      <c r="Q192" s="11" t="s">
        <v>117</v>
      </c>
      <c r="R192" s="11" t="s">
        <v>37</v>
      </c>
      <c r="S192" s="11" t="s">
        <v>97</v>
      </c>
      <c r="T192" s="11" t="s">
        <v>32</v>
      </c>
      <c r="U192" s="11" t="s">
        <v>37</v>
      </c>
      <c r="V192" s="11" t="s">
        <v>72</v>
      </c>
      <c r="W192" s="11" t="s">
        <v>118</v>
      </c>
      <c r="X192" s="11" t="s">
        <v>32</v>
      </c>
      <c r="Y192" s="11" t="s">
        <v>59</v>
      </c>
      <c r="Z192" s="11" t="s">
        <v>42</v>
      </c>
      <c r="AA192" s="11" t="s">
        <v>187</v>
      </c>
      <c r="AB192" s="11" t="s">
        <v>63</v>
      </c>
      <c r="AC192" s="11" t="s">
        <v>37</v>
      </c>
      <c r="AD192" s="11" t="s">
        <v>40</v>
      </c>
      <c r="AE192" s="11" t="s">
        <v>227</v>
      </c>
      <c r="AF192" s="11" t="s">
        <v>65</v>
      </c>
      <c r="AG192" s="11" t="s">
        <v>40</v>
      </c>
      <c r="AH192" s="11" t="s">
        <v>66</v>
      </c>
      <c r="AI192" s="11" t="s">
        <v>540</v>
      </c>
    </row>
    <row r="193" spans="1:35" ht="15.75" x14ac:dyDescent="0.25">
      <c r="A193" s="11" t="s">
        <v>541</v>
      </c>
      <c r="B193" s="11" t="s">
        <v>28</v>
      </c>
      <c r="C193" s="11" t="s">
        <v>29</v>
      </c>
      <c r="D193" s="11" t="s">
        <v>51</v>
      </c>
      <c r="E193" s="11" t="s">
        <v>3745</v>
      </c>
      <c r="F193" s="11" t="s">
        <v>30</v>
      </c>
      <c r="G193" s="11" t="s">
        <v>3747</v>
      </c>
      <c r="H193" s="16" t="s">
        <v>37</v>
      </c>
      <c r="I193" s="16" t="s">
        <v>31</v>
      </c>
      <c r="J193" s="16" t="s">
        <v>32</v>
      </c>
      <c r="K193" s="16" t="s">
        <v>104</v>
      </c>
      <c r="L193" s="16" t="s">
        <v>59</v>
      </c>
      <c r="M193" s="16" t="s">
        <v>109</v>
      </c>
      <c r="O193" s="8" t="s">
        <v>225</v>
      </c>
      <c r="Q193" s="11" t="s">
        <v>38</v>
      </c>
      <c r="R193" s="11" t="s">
        <v>32</v>
      </c>
      <c r="S193" s="11" t="s">
        <v>79</v>
      </c>
      <c r="T193" s="11" t="s">
        <v>32</v>
      </c>
      <c r="U193" s="11" t="s">
        <v>37</v>
      </c>
      <c r="V193" s="11" t="s">
        <v>66</v>
      </c>
      <c r="W193" s="11" t="s">
        <v>73</v>
      </c>
      <c r="X193" s="11" t="s">
        <v>32</v>
      </c>
      <c r="Y193" s="11" t="s">
        <v>34</v>
      </c>
      <c r="Z193" s="11" t="s">
        <v>172</v>
      </c>
      <c r="AA193" s="11" t="s">
        <v>339</v>
      </c>
      <c r="AB193" s="11" t="s">
        <v>63</v>
      </c>
      <c r="AC193" s="11" t="s">
        <v>37</v>
      </c>
      <c r="AD193" s="11" t="s">
        <v>45</v>
      </c>
      <c r="AE193" s="11" t="s">
        <v>77</v>
      </c>
      <c r="AF193" s="11" t="s">
        <v>89</v>
      </c>
      <c r="AG193" s="11" t="s">
        <v>40</v>
      </c>
      <c r="AH193" s="11" t="s">
        <v>63</v>
      </c>
      <c r="AI193" s="11" t="s">
        <v>125</v>
      </c>
    </row>
    <row r="194" spans="1:35" ht="15.75" x14ac:dyDescent="0.25">
      <c r="A194" s="11" t="s">
        <v>542</v>
      </c>
      <c r="B194" s="11" t="s">
        <v>28</v>
      </c>
      <c r="C194" s="11" t="s">
        <v>29</v>
      </c>
      <c r="D194" s="11" t="s">
        <v>51</v>
      </c>
      <c r="E194" s="11" t="s">
        <v>3744</v>
      </c>
      <c r="F194" s="11" t="s">
        <v>30</v>
      </c>
      <c r="G194" s="11" t="s">
        <v>3746</v>
      </c>
      <c r="H194" s="16" t="s">
        <v>37</v>
      </c>
      <c r="I194" s="16" t="s">
        <v>52</v>
      </c>
      <c r="J194" s="16" t="s">
        <v>37</v>
      </c>
      <c r="K194" s="16" t="s">
        <v>33</v>
      </c>
      <c r="L194" s="16" t="s">
        <v>59</v>
      </c>
      <c r="M194" s="16" t="s">
        <v>167</v>
      </c>
      <c r="O194" s="8" t="s">
        <v>55</v>
      </c>
      <c r="Q194" s="11" t="s">
        <v>94</v>
      </c>
      <c r="R194" s="11" t="s">
        <v>32</v>
      </c>
      <c r="S194" s="11" t="s">
        <v>79</v>
      </c>
      <c r="T194" s="11" t="s">
        <v>32</v>
      </c>
      <c r="U194" s="11" t="s">
        <v>37</v>
      </c>
      <c r="V194" s="11" t="s">
        <v>72</v>
      </c>
      <c r="W194" s="11" t="s">
        <v>73</v>
      </c>
      <c r="X194" s="11" t="s">
        <v>37</v>
      </c>
      <c r="Y194" s="11" t="s">
        <v>70</v>
      </c>
      <c r="Z194" s="11" t="s">
        <v>42</v>
      </c>
      <c r="AA194" s="11" t="s">
        <v>129</v>
      </c>
      <c r="AB194" s="11" t="s">
        <v>40</v>
      </c>
      <c r="AC194" s="11" t="s">
        <v>37</v>
      </c>
      <c r="AD194" s="11" t="s">
        <v>40</v>
      </c>
      <c r="AE194" s="11" t="s">
        <v>77</v>
      </c>
      <c r="AF194" s="11" t="s">
        <v>89</v>
      </c>
      <c r="AG194" s="11" t="s">
        <v>63</v>
      </c>
      <c r="AH194" s="11" t="s">
        <v>63</v>
      </c>
      <c r="AI194" s="11" t="s">
        <v>543</v>
      </c>
    </row>
    <row r="195" spans="1:35" ht="15.75" x14ac:dyDescent="0.25">
      <c r="A195" s="11" t="s">
        <v>544</v>
      </c>
      <c r="B195" s="11" t="s">
        <v>28</v>
      </c>
      <c r="C195" s="11" t="s">
        <v>103</v>
      </c>
      <c r="D195" s="11" t="s">
        <v>3742</v>
      </c>
      <c r="E195" s="11" t="s">
        <v>3744</v>
      </c>
      <c r="F195" s="11" t="s">
        <v>30</v>
      </c>
      <c r="G195" s="11" t="s">
        <v>3746</v>
      </c>
      <c r="H195" s="16" t="s">
        <v>37</v>
      </c>
      <c r="I195" s="16" t="s">
        <v>69</v>
      </c>
      <c r="J195" s="16" t="s">
        <v>32</v>
      </c>
      <c r="K195" s="16" t="s">
        <v>33</v>
      </c>
      <c r="L195" s="16" t="s">
        <v>34</v>
      </c>
      <c r="M195" s="16" t="s">
        <v>85</v>
      </c>
      <c r="O195" s="8" t="s">
        <v>55</v>
      </c>
      <c r="Q195" s="11" t="s">
        <v>94</v>
      </c>
      <c r="R195" s="11" t="s">
        <v>37</v>
      </c>
      <c r="S195" s="11" t="s">
        <v>97</v>
      </c>
      <c r="T195" s="11" t="s">
        <v>32</v>
      </c>
      <c r="U195" s="11" t="s">
        <v>32</v>
      </c>
      <c r="V195" s="11" t="s">
        <v>45</v>
      </c>
      <c r="W195" s="11" t="s">
        <v>73</v>
      </c>
      <c r="X195" s="11" t="s">
        <v>37</v>
      </c>
      <c r="Y195" s="11" t="s">
        <v>34</v>
      </c>
      <c r="Z195" s="11" t="s">
        <v>74</v>
      </c>
      <c r="AA195" s="11" t="s">
        <v>111</v>
      </c>
      <c r="AB195" s="11" t="s">
        <v>63</v>
      </c>
      <c r="AC195" s="11" t="s">
        <v>37</v>
      </c>
      <c r="AD195" s="11" t="s">
        <v>45</v>
      </c>
      <c r="AE195" s="11" t="s">
        <v>46</v>
      </c>
      <c r="AF195" s="11" t="s">
        <v>115</v>
      </c>
      <c r="AG195" s="11" t="s">
        <v>45</v>
      </c>
      <c r="AH195" s="11" t="s">
        <v>63</v>
      </c>
      <c r="AI195" s="11" t="s">
        <v>69</v>
      </c>
    </row>
    <row r="196" spans="1:35" ht="15.75" x14ac:dyDescent="0.25">
      <c r="A196" s="11" t="s">
        <v>545</v>
      </c>
      <c r="B196" s="11" t="s">
        <v>201</v>
      </c>
      <c r="C196" s="11" t="s">
        <v>103</v>
      </c>
      <c r="D196" s="11" t="s">
        <v>3743</v>
      </c>
      <c r="E196" s="11" t="s">
        <v>3744</v>
      </c>
      <c r="F196" s="11" t="s">
        <v>30</v>
      </c>
      <c r="G196" s="11" t="s">
        <v>3747</v>
      </c>
      <c r="H196" s="16" t="s">
        <v>37</v>
      </c>
      <c r="I196" s="16" t="s">
        <v>52</v>
      </c>
      <c r="J196" s="16" t="s">
        <v>32</v>
      </c>
      <c r="K196" s="16" t="s">
        <v>104</v>
      </c>
      <c r="L196" s="16" t="s">
        <v>34</v>
      </c>
      <c r="M196" s="16" t="s">
        <v>35</v>
      </c>
      <c r="O196" s="8" t="s">
        <v>55</v>
      </c>
      <c r="Q196" s="11" t="s">
        <v>94</v>
      </c>
      <c r="R196" s="11" t="s">
        <v>32</v>
      </c>
      <c r="S196" s="11" t="s">
        <v>79</v>
      </c>
      <c r="T196" s="11" t="s">
        <v>37</v>
      </c>
      <c r="U196" s="11" t="s">
        <v>37</v>
      </c>
      <c r="V196" s="11" t="s">
        <v>66</v>
      </c>
      <c r="W196" s="11" t="s">
        <v>118</v>
      </c>
      <c r="X196" s="11" t="s">
        <v>32</v>
      </c>
      <c r="Y196" s="11" t="s">
        <v>34</v>
      </c>
      <c r="Z196" s="11" t="s">
        <v>74</v>
      </c>
      <c r="AA196" s="11" t="s">
        <v>44</v>
      </c>
      <c r="AB196" s="11" t="s">
        <v>63</v>
      </c>
      <c r="AC196" s="11" t="s">
        <v>37</v>
      </c>
      <c r="AD196" s="11" t="s">
        <v>63</v>
      </c>
      <c r="AE196" s="11" t="s">
        <v>77</v>
      </c>
      <c r="AF196" s="11" t="s">
        <v>177</v>
      </c>
      <c r="AG196" s="11" t="s">
        <v>66</v>
      </c>
      <c r="AH196" s="11" t="s">
        <v>62</v>
      </c>
      <c r="AI196" s="11" t="s">
        <v>546</v>
      </c>
    </row>
    <row r="197" spans="1:35" ht="15.75" x14ac:dyDescent="0.25">
      <c r="A197" s="11" t="s">
        <v>547</v>
      </c>
      <c r="B197" s="11" t="s">
        <v>28</v>
      </c>
      <c r="C197" s="11" t="s">
        <v>29</v>
      </c>
      <c r="D197" s="11" t="s">
        <v>3743</v>
      </c>
      <c r="E197" s="11" t="s">
        <v>3744</v>
      </c>
      <c r="F197" s="11" t="s">
        <v>30</v>
      </c>
      <c r="G197" s="11" t="s">
        <v>3746</v>
      </c>
      <c r="H197" s="16" t="s">
        <v>32</v>
      </c>
      <c r="I197" s="16" t="s">
        <v>52</v>
      </c>
      <c r="J197" s="16" t="s">
        <v>32</v>
      </c>
      <c r="K197" s="16" t="s">
        <v>132</v>
      </c>
      <c r="L197" s="16" t="s">
        <v>59</v>
      </c>
      <c r="M197" s="16" t="s">
        <v>548</v>
      </c>
      <c r="O197" s="8" t="s">
        <v>225</v>
      </c>
      <c r="Q197" s="11" t="s">
        <v>94</v>
      </c>
      <c r="R197" s="11" t="s">
        <v>37</v>
      </c>
      <c r="S197" s="11" t="s">
        <v>79</v>
      </c>
      <c r="T197" s="11" t="s">
        <v>32</v>
      </c>
      <c r="U197" s="11" t="s">
        <v>32</v>
      </c>
      <c r="V197" s="11" t="s">
        <v>72</v>
      </c>
      <c r="W197" s="11" t="s">
        <v>80</v>
      </c>
      <c r="X197" s="11" t="s">
        <v>32</v>
      </c>
      <c r="Y197" s="11" t="s">
        <v>59</v>
      </c>
      <c r="Z197" s="11" t="s">
        <v>172</v>
      </c>
      <c r="AA197" s="11" t="s">
        <v>339</v>
      </c>
      <c r="AB197" s="11" t="s">
        <v>63</v>
      </c>
      <c r="AC197" s="11" t="s">
        <v>37</v>
      </c>
      <c r="AD197" s="11" t="s">
        <v>63</v>
      </c>
      <c r="AE197" s="11" t="s">
        <v>64</v>
      </c>
      <c r="AF197" s="11" t="s">
        <v>89</v>
      </c>
      <c r="AG197" s="11" t="s">
        <v>66</v>
      </c>
      <c r="AH197" s="11" t="s">
        <v>40</v>
      </c>
      <c r="AI197" s="11" t="s">
        <v>549</v>
      </c>
    </row>
    <row r="198" spans="1:35" ht="15.75" x14ac:dyDescent="0.25">
      <c r="A198" s="11" t="s">
        <v>550</v>
      </c>
      <c r="B198" s="11" t="s">
        <v>49</v>
      </c>
      <c r="C198" s="11" t="s">
        <v>29</v>
      </c>
      <c r="D198" s="11" t="s">
        <v>3743</v>
      </c>
      <c r="E198" s="11" t="s">
        <v>3744</v>
      </c>
      <c r="F198" s="11" t="s">
        <v>30</v>
      </c>
      <c r="G198" s="11" t="s">
        <v>3746</v>
      </c>
      <c r="H198" s="16" t="s">
        <v>37</v>
      </c>
      <c r="I198" s="16" t="s">
        <v>52</v>
      </c>
      <c r="J198" s="16" t="s">
        <v>32</v>
      </c>
      <c r="K198" s="16" t="s">
        <v>33</v>
      </c>
      <c r="L198" s="16" t="s">
        <v>59</v>
      </c>
      <c r="M198" s="16" t="s">
        <v>85</v>
      </c>
      <c r="O198" s="8" t="s">
        <v>86</v>
      </c>
      <c r="Q198" s="11" t="s">
        <v>94</v>
      </c>
      <c r="R198" s="11" t="s">
        <v>37</v>
      </c>
      <c r="S198" s="11" t="s">
        <v>97</v>
      </c>
      <c r="T198" s="11" t="s">
        <v>32</v>
      </c>
      <c r="U198" s="11" t="s">
        <v>32</v>
      </c>
      <c r="V198" s="11" t="s">
        <v>66</v>
      </c>
      <c r="W198" s="11" t="s">
        <v>80</v>
      </c>
      <c r="X198" s="11" t="s">
        <v>32</v>
      </c>
      <c r="Y198" s="11" t="s">
        <v>59</v>
      </c>
      <c r="Z198" s="11" t="s">
        <v>87</v>
      </c>
      <c r="AA198" s="11" t="s">
        <v>111</v>
      </c>
      <c r="AB198" s="11" t="s">
        <v>40</v>
      </c>
      <c r="AC198" s="11" t="s">
        <v>37</v>
      </c>
      <c r="AD198" s="11" t="s">
        <v>45</v>
      </c>
      <c r="AE198" s="11" t="s">
        <v>64</v>
      </c>
      <c r="AF198" s="11" t="s">
        <v>47</v>
      </c>
      <c r="AG198" s="11" t="s">
        <v>62</v>
      </c>
      <c r="AH198" s="11" t="s">
        <v>63</v>
      </c>
      <c r="AI198" s="11" t="s">
        <v>552</v>
      </c>
    </row>
    <row r="199" spans="1:35" ht="15.75" x14ac:dyDescent="0.25">
      <c r="A199" s="11" t="s">
        <v>553</v>
      </c>
      <c r="B199" s="11" t="s">
        <v>28</v>
      </c>
      <c r="C199" s="11" t="s">
        <v>103</v>
      </c>
      <c r="D199" s="11" t="s">
        <v>51</v>
      </c>
      <c r="E199" s="11" t="s">
        <v>3744</v>
      </c>
      <c r="F199" s="11" t="s">
        <v>30</v>
      </c>
      <c r="G199" s="11" t="s">
        <v>3747</v>
      </c>
      <c r="H199" s="16" t="s">
        <v>37</v>
      </c>
      <c r="I199" s="16" t="s">
        <v>52</v>
      </c>
      <c r="J199" s="16" t="s">
        <v>32</v>
      </c>
      <c r="K199" s="16" t="s">
        <v>104</v>
      </c>
      <c r="L199" s="16" t="s">
        <v>59</v>
      </c>
      <c r="M199" s="16" t="s">
        <v>92</v>
      </c>
      <c r="O199" s="8" t="s">
        <v>55</v>
      </c>
      <c r="Q199" s="11" t="s">
        <v>94</v>
      </c>
      <c r="R199" s="11" t="s">
        <v>32</v>
      </c>
      <c r="S199" s="11" t="s">
        <v>97</v>
      </c>
      <c r="T199" s="11" t="s">
        <v>32</v>
      </c>
      <c r="U199" s="11" t="s">
        <v>37</v>
      </c>
      <c r="V199" s="11" t="s">
        <v>45</v>
      </c>
      <c r="W199" s="11" t="s">
        <v>73</v>
      </c>
      <c r="X199" s="11" t="s">
        <v>32</v>
      </c>
      <c r="Y199" s="11" t="s">
        <v>59</v>
      </c>
      <c r="Z199" s="11" t="s">
        <v>42</v>
      </c>
      <c r="AA199" s="11" t="s">
        <v>83</v>
      </c>
      <c r="AB199" s="11" t="s">
        <v>40</v>
      </c>
      <c r="AC199" s="11" t="s">
        <v>37</v>
      </c>
      <c r="AD199" s="11" t="s">
        <v>62</v>
      </c>
      <c r="AE199" s="11" t="s">
        <v>46</v>
      </c>
      <c r="AF199" s="11" t="s">
        <v>115</v>
      </c>
      <c r="AG199" s="11" t="s">
        <v>40</v>
      </c>
      <c r="AH199" s="11" t="s">
        <v>40</v>
      </c>
      <c r="AI199" s="11" t="s">
        <v>324</v>
      </c>
    </row>
    <row r="200" spans="1:35" ht="15.75" x14ac:dyDescent="0.25">
      <c r="A200" s="11" t="s">
        <v>554</v>
      </c>
      <c r="B200" s="11" t="s">
        <v>28</v>
      </c>
      <c r="C200" s="11" t="s">
        <v>103</v>
      </c>
      <c r="D200" s="11" t="s">
        <v>51</v>
      </c>
      <c r="E200" s="11" t="s">
        <v>3744</v>
      </c>
      <c r="F200" s="11" t="s">
        <v>30</v>
      </c>
      <c r="G200" s="11" t="s">
        <v>3746</v>
      </c>
      <c r="H200" s="16" t="s">
        <v>37</v>
      </c>
      <c r="I200" s="16" t="s">
        <v>52</v>
      </c>
      <c r="J200" s="16" t="s">
        <v>32</v>
      </c>
      <c r="K200" s="16" t="s">
        <v>104</v>
      </c>
      <c r="L200" s="16" t="s">
        <v>34</v>
      </c>
      <c r="M200" s="16" t="s">
        <v>85</v>
      </c>
      <c r="O200" s="8" t="s">
        <v>86</v>
      </c>
      <c r="Q200" s="11" t="s">
        <v>117</v>
      </c>
      <c r="R200" s="11" t="s">
        <v>32</v>
      </c>
      <c r="S200" s="11" t="s">
        <v>97</v>
      </c>
      <c r="T200" s="11" t="s">
        <v>37</v>
      </c>
      <c r="U200" s="11" t="s">
        <v>37</v>
      </c>
      <c r="V200" s="11" t="s">
        <v>72</v>
      </c>
      <c r="W200" s="11" t="s">
        <v>73</v>
      </c>
      <c r="X200" s="11" t="s">
        <v>32</v>
      </c>
      <c r="Y200" s="11" t="s">
        <v>70</v>
      </c>
      <c r="Z200" s="11" t="s">
        <v>87</v>
      </c>
      <c r="AA200" s="11" t="s">
        <v>44</v>
      </c>
      <c r="AB200" s="11" t="s">
        <v>63</v>
      </c>
      <c r="AC200" s="11" t="s">
        <v>37</v>
      </c>
      <c r="AD200" s="11" t="s">
        <v>40</v>
      </c>
      <c r="AE200" s="11" t="s">
        <v>77</v>
      </c>
      <c r="AF200" s="11" t="s">
        <v>89</v>
      </c>
      <c r="AG200" s="11" t="s">
        <v>40</v>
      </c>
      <c r="AH200" s="11" t="s">
        <v>62</v>
      </c>
      <c r="AI200" s="11" t="s">
        <v>32</v>
      </c>
    </row>
    <row r="201" spans="1:35" ht="15.75" x14ac:dyDescent="0.25">
      <c r="A201" s="11" t="s">
        <v>556</v>
      </c>
      <c r="B201" s="11" t="s">
        <v>49</v>
      </c>
      <c r="C201" s="11" t="s">
        <v>29</v>
      </c>
      <c r="D201" s="11" t="s">
        <v>3743</v>
      </c>
      <c r="E201" s="11" t="s">
        <v>3745</v>
      </c>
      <c r="F201" s="11" t="s">
        <v>30</v>
      </c>
      <c r="G201" s="11" t="s">
        <v>3746</v>
      </c>
      <c r="H201" s="16" t="s">
        <v>37</v>
      </c>
      <c r="I201" s="16" t="s">
        <v>52</v>
      </c>
      <c r="J201" s="16" t="s">
        <v>37</v>
      </c>
      <c r="K201" s="16" t="s">
        <v>33</v>
      </c>
      <c r="L201" s="16" t="s">
        <v>34</v>
      </c>
      <c r="M201" s="16" t="s">
        <v>35</v>
      </c>
      <c r="O201" s="8" t="s">
        <v>86</v>
      </c>
      <c r="Q201" s="11" t="s">
        <v>117</v>
      </c>
      <c r="R201" s="11" t="s">
        <v>37</v>
      </c>
      <c r="S201" s="11" t="s">
        <v>57</v>
      </c>
      <c r="T201" s="11" t="s">
        <v>37</v>
      </c>
      <c r="U201" s="11" t="s">
        <v>32</v>
      </c>
      <c r="V201" s="11" t="s">
        <v>66</v>
      </c>
      <c r="W201" s="11" t="s">
        <v>41</v>
      </c>
      <c r="X201" s="11" t="s">
        <v>37</v>
      </c>
      <c r="Y201" s="11" t="s">
        <v>59</v>
      </c>
      <c r="Z201" s="11" t="s">
        <v>87</v>
      </c>
      <c r="AA201" s="11" t="s">
        <v>99</v>
      </c>
      <c r="AB201" s="11" t="s">
        <v>40</v>
      </c>
      <c r="AC201" s="11" t="s">
        <v>37</v>
      </c>
      <c r="AD201" s="11" t="s">
        <v>40</v>
      </c>
      <c r="AE201" s="11" t="s">
        <v>77</v>
      </c>
      <c r="AF201" s="11" t="s">
        <v>89</v>
      </c>
      <c r="AG201" s="11" t="s">
        <v>62</v>
      </c>
      <c r="AH201" s="11" t="s">
        <v>63</v>
      </c>
      <c r="AI201" s="11" t="s">
        <v>324</v>
      </c>
    </row>
    <row r="202" spans="1:35" ht="15.75" x14ac:dyDescent="0.25">
      <c r="A202" s="11" t="s">
        <v>557</v>
      </c>
      <c r="B202" s="11" t="s">
        <v>28</v>
      </c>
      <c r="C202" s="11" t="s">
        <v>103</v>
      </c>
      <c r="D202" s="11" t="s">
        <v>3743</v>
      </c>
      <c r="E202" s="11" t="s">
        <v>3744</v>
      </c>
      <c r="F202" s="11" t="s">
        <v>30</v>
      </c>
      <c r="G202" s="11" t="s">
        <v>3747</v>
      </c>
      <c r="H202" s="16" t="s">
        <v>37</v>
      </c>
      <c r="I202" s="16" t="s">
        <v>31</v>
      </c>
      <c r="J202" s="16" t="s">
        <v>37</v>
      </c>
      <c r="K202" s="16" t="s">
        <v>53</v>
      </c>
      <c r="L202" s="16" t="s">
        <v>34</v>
      </c>
      <c r="M202" s="16" t="s">
        <v>167</v>
      </c>
      <c r="O202" s="8" t="s">
        <v>55</v>
      </c>
      <c r="Q202" s="11" t="s">
        <v>117</v>
      </c>
      <c r="R202" s="11" t="s">
        <v>37</v>
      </c>
      <c r="S202" s="11" t="s">
        <v>57</v>
      </c>
      <c r="T202" s="11" t="s">
        <v>37</v>
      </c>
      <c r="U202" s="11" t="s">
        <v>32</v>
      </c>
      <c r="V202" s="11" t="s">
        <v>40</v>
      </c>
      <c r="W202" s="11" t="s">
        <v>41</v>
      </c>
      <c r="X202" s="11" t="s">
        <v>37</v>
      </c>
      <c r="Y202" s="11" t="s">
        <v>59</v>
      </c>
      <c r="Z202" s="11" t="s">
        <v>42</v>
      </c>
      <c r="AA202" s="11" t="s">
        <v>83</v>
      </c>
      <c r="AB202" s="11" t="s">
        <v>40</v>
      </c>
      <c r="AC202" s="11" t="s">
        <v>37</v>
      </c>
      <c r="AD202" s="11" t="s">
        <v>40</v>
      </c>
      <c r="AE202" s="11" t="s">
        <v>77</v>
      </c>
      <c r="AF202" s="11" t="s">
        <v>47</v>
      </c>
      <c r="AG202" s="11" t="s">
        <v>40</v>
      </c>
      <c r="AH202" s="11" t="s">
        <v>40</v>
      </c>
      <c r="AI202" s="11" t="s">
        <v>558</v>
      </c>
    </row>
    <row r="203" spans="1:35" ht="15.75" x14ac:dyDescent="0.25">
      <c r="A203" s="11" t="s">
        <v>559</v>
      </c>
      <c r="B203" s="11" t="s">
        <v>49</v>
      </c>
      <c r="C203" s="11" t="s">
        <v>103</v>
      </c>
      <c r="D203" s="11" t="s">
        <v>3743</v>
      </c>
      <c r="E203" s="11" t="s">
        <v>3744</v>
      </c>
      <c r="F203" s="11" t="s">
        <v>30</v>
      </c>
      <c r="G203" s="11" t="s">
        <v>3746</v>
      </c>
      <c r="H203" s="16" t="s">
        <v>37</v>
      </c>
      <c r="I203" s="16" t="s">
        <v>69</v>
      </c>
      <c r="J203" s="16" t="s">
        <v>32</v>
      </c>
      <c r="K203" s="16" t="s">
        <v>194</v>
      </c>
      <c r="L203" s="16" t="s">
        <v>34</v>
      </c>
      <c r="M203" s="16" t="s">
        <v>167</v>
      </c>
      <c r="O203" s="8" t="s">
        <v>86</v>
      </c>
      <c r="Q203" s="11" t="s">
        <v>38</v>
      </c>
      <c r="R203" s="11" t="s">
        <v>32</v>
      </c>
      <c r="S203" s="11" t="s">
        <v>97</v>
      </c>
      <c r="T203" s="11" t="s">
        <v>32</v>
      </c>
      <c r="U203" s="11" t="s">
        <v>37</v>
      </c>
      <c r="V203" s="11" t="s">
        <v>66</v>
      </c>
      <c r="W203" s="11" t="s">
        <v>41</v>
      </c>
      <c r="X203" s="11" t="s">
        <v>37</v>
      </c>
      <c r="Y203" s="11" t="s">
        <v>59</v>
      </c>
      <c r="Z203" s="11" t="s">
        <v>42</v>
      </c>
      <c r="AA203" s="11" t="s">
        <v>44</v>
      </c>
      <c r="AB203" s="11" t="s">
        <v>45</v>
      </c>
      <c r="AC203" s="11" t="s">
        <v>37</v>
      </c>
      <c r="AD203" s="11" t="s">
        <v>45</v>
      </c>
      <c r="AE203" s="11" t="s">
        <v>77</v>
      </c>
      <c r="AF203" s="11" t="s">
        <v>47</v>
      </c>
      <c r="AG203" s="11" t="s">
        <v>40</v>
      </c>
      <c r="AH203" s="11" t="s">
        <v>63</v>
      </c>
      <c r="AI203" s="11" t="s">
        <v>560</v>
      </c>
    </row>
    <row r="204" spans="1:35" ht="15.75" x14ac:dyDescent="0.25">
      <c r="A204" s="11" t="s">
        <v>561</v>
      </c>
      <c r="B204" s="11" t="s">
        <v>28</v>
      </c>
      <c r="C204" s="11" t="s">
        <v>103</v>
      </c>
      <c r="D204" s="11" t="s">
        <v>3743</v>
      </c>
      <c r="E204" s="11" t="s">
        <v>3744</v>
      </c>
      <c r="F204" s="11" t="s">
        <v>30</v>
      </c>
      <c r="G204" s="11" t="s">
        <v>3746</v>
      </c>
      <c r="H204" s="16" t="s">
        <v>32</v>
      </c>
      <c r="I204" s="16" t="s">
        <v>52</v>
      </c>
      <c r="J204" s="16" t="s">
        <v>37</v>
      </c>
      <c r="K204" s="16" t="s">
        <v>53</v>
      </c>
      <c r="L204" s="16" t="s">
        <v>34</v>
      </c>
      <c r="M204" s="16" t="s">
        <v>562</v>
      </c>
      <c r="O204" s="8" t="s">
        <v>36</v>
      </c>
      <c r="Q204" s="11" t="s">
        <v>38</v>
      </c>
      <c r="R204" s="11" t="s">
        <v>37</v>
      </c>
      <c r="S204" s="11" t="s">
        <v>57</v>
      </c>
      <c r="T204" s="11" t="s">
        <v>37</v>
      </c>
      <c r="U204" s="11" t="s">
        <v>37</v>
      </c>
      <c r="V204" s="11" t="s">
        <v>66</v>
      </c>
      <c r="W204" s="11" t="s">
        <v>80</v>
      </c>
      <c r="X204" s="11" t="s">
        <v>32</v>
      </c>
      <c r="Y204" s="11" t="s">
        <v>70</v>
      </c>
      <c r="Z204" s="11" t="s">
        <v>87</v>
      </c>
      <c r="AA204" s="11" t="s">
        <v>61</v>
      </c>
      <c r="AB204" s="11" t="s">
        <v>40</v>
      </c>
      <c r="AC204" s="11" t="s">
        <v>37</v>
      </c>
      <c r="AD204" s="11" t="s">
        <v>63</v>
      </c>
      <c r="AE204" s="11" t="s">
        <v>46</v>
      </c>
      <c r="AF204" s="11" t="s">
        <v>115</v>
      </c>
      <c r="AG204" s="11" t="s">
        <v>62</v>
      </c>
      <c r="AH204" s="11" t="s">
        <v>62</v>
      </c>
      <c r="AI204" s="11" t="s">
        <v>563</v>
      </c>
    </row>
    <row r="205" spans="1:35" ht="15.75" x14ac:dyDescent="0.25">
      <c r="A205" s="11" t="s">
        <v>564</v>
      </c>
      <c r="B205" s="11" t="s">
        <v>49</v>
      </c>
      <c r="C205" s="11" t="s">
        <v>29</v>
      </c>
      <c r="D205" s="11" t="s">
        <v>3743</v>
      </c>
      <c r="E205" s="11" t="s">
        <v>3744</v>
      </c>
      <c r="F205" s="11" t="s">
        <v>50</v>
      </c>
      <c r="G205" s="11" t="s">
        <v>3747</v>
      </c>
      <c r="H205" s="16" t="s">
        <v>32</v>
      </c>
      <c r="I205" s="16" t="s">
        <v>52</v>
      </c>
      <c r="J205" s="16" t="s">
        <v>32</v>
      </c>
      <c r="K205" s="16" t="s">
        <v>53</v>
      </c>
      <c r="L205" s="16" t="s">
        <v>59</v>
      </c>
      <c r="M205" s="16" t="s">
        <v>259</v>
      </c>
      <c r="O205" s="8" t="s">
        <v>86</v>
      </c>
      <c r="Q205" s="11" t="s">
        <v>56</v>
      </c>
      <c r="R205" s="11" t="s">
        <v>37</v>
      </c>
      <c r="S205" s="11" t="s">
        <v>39</v>
      </c>
      <c r="T205" s="11" t="s">
        <v>32</v>
      </c>
      <c r="U205" s="11" t="s">
        <v>32</v>
      </c>
      <c r="V205" s="11" t="s">
        <v>72</v>
      </c>
      <c r="W205" s="11" t="s">
        <v>73</v>
      </c>
      <c r="X205" s="11" t="s">
        <v>32</v>
      </c>
      <c r="Y205" s="11" t="s">
        <v>59</v>
      </c>
      <c r="Z205" s="11" t="s">
        <v>42</v>
      </c>
      <c r="AA205" s="11" t="s">
        <v>142</v>
      </c>
      <c r="AB205" s="11" t="s">
        <v>63</v>
      </c>
      <c r="AC205" s="11" t="s">
        <v>37</v>
      </c>
      <c r="AD205" s="11" t="s">
        <v>40</v>
      </c>
      <c r="AE205" s="11" t="s">
        <v>64</v>
      </c>
      <c r="AF205" s="11" t="s">
        <v>89</v>
      </c>
      <c r="AG205" s="11" t="s">
        <v>66</v>
      </c>
      <c r="AH205" s="11" t="s">
        <v>62</v>
      </c>
      <c r="AI205" s="11" t="s">
        <v>66</v>
      </c>
    </row>
    <row r="206" spans="1:35" ht="15.75" x14ac:dyDescent="0.25">
      <c r="A206" s="11" t="s">
        <v>566</v>
      </c>
      <c r="B206" s="11" t="s">
        <v>28</v>
      </c>
      <c r="C206" s="11" t="s">
        <v>103</v>
      </c>
      <c r="D206" s="11" t="s">
        <v>3743</v>
      </c>
      <c r="E206" s="11" t="s">
        <v>3744</v>
      </c>
      <c r="F206" s="11" t="s">
        <v>30</v>
      </c>
      <c r="G206" s="11" t="s">
        <v>3746</v>
      </c>
      <c r="H206" s="16" t="s">
        <v>37</v>
      </c>
      <c r="I206" s="16" t="s">
        <v>52</v>
      </c>
      <c r="J206" s="16" t="s">
        <v>32</v>
      </c>
      <c r="K206" s="16" t="s">
        <v>104</v>
      </c>
      <c r="L206" s="16" t="s">
        <v>59</v>
      </c>
      <c r="M206" s="16" t="s">
        <v>243</v>
      </c>
      <c r="O206" s="8" t="s">
        <v>86</v>
      </c>
      <c r="Q206" s="11" t="s">
        <v>117</v>
      </c>
      <c r="R206" s="11" t="s">
        <v>32</v>
      </c>
      <c r="S206" s="11" t="s">
        <v>97</v>
      </c>
      <c r="T206" s="11" t="s">
        <v>32</v>
      </c>
      <c r="U206" s="11" t="s">
        <v>37</v>
      </c>
      <c r="V206" s="11" t="s">
        <v>40</v>
      </c>
      <c r="W206" s="11" t="s">
        <v>73</v>
      </c>
      <c r="X206" s="11" t="s">
        <v>32</v>
      </c>
      <c r="Y206" s="11" t="s">
        <v>70</v>
      </c>
      <c r="Z206" s="11" t="s">
        <v>42</v>
      </c>
      <c r="AA206" s="11" t="s">
        <v>111</v>
      </c>
      <c r="AB206" s="11" t="s">
        <v>63</v>
      </c>
      <c r="AC206" s="11" t="s">
        <v>37</v>
      </c>
      <c r="AD206" s="11" t="s">
        <v>45</v>
      </c>
      <c r="AE206" s="11" t="s">
        <v>46</v>
      </c>
      <c r="AF206" s="11" t="s">
        <v>47</v>
      </c>
      <c r="AG206" s="11" t="s">
        <v>63</v>
      </c>
      <c r="AH206" s="11" t="s">
        <v>63</v>
      </c>
      <c r="AI206" s="11" t="s">
        <v>324</v>
      </c>
    </row>
    <row r="207" spans="1:35" ht="15.75" x14ac:dyDescent="0.25">
      <c r="A207" s="11" t="s">
        <v>567</v>
      </c>
      <c r="B207" s="11" t="s">
        <v>49</v>
      </c>
      <c r="C207" s="11" t="s">
        <v>103</v>
      </c>
      <c r="D207" s="11" t="s">
        <v>3742</v>
      </c>
      <c r="E207" s="11" t="s">
        <v>3744</v>
      </c>
      <c r="F207" s="11" t="s">
        <v>50</v>
      </c>
      <c r="G207" s="11" t="s">
        <v>3746</v>
      </c>
      <c r="H207" s="16" t="s">
        <v>37</v>
      </c>
      <c r="I207" s="16" t="s">
        <v>52</v>
      </c>
      <c r="J207" s="16" t="s">
        <v>32</v>
      </c>
      <c r="K207" s="16" t="s">
        <v>53</v>
      </c>
      <c r="L207" s="16" t="s">
        <v>70</v>
      </c>
      <c r="M207" s="16" t="s">
        <v>92</v>
      </c>
      <c r="O207" s="8" t="s">
        <v>55</v>
      </c>
      <c r="Q207" s="11" t="s">
        <v>38</v>
      </c>
      <c r="R207" s="11" t="s">
        <v>37</v>
      </c>
      <c r="S207" s="11" t="s">
        <v>97</v>
      </c>
      <c r="T207" s="11" t="s">
        <v>32</v>
      </c>
      <c r="U207" s="11" t="s">
        <v>37</v>
      </c>
      <c r="V207" s="11" t="s">
        <v>72</v>
      </c>
      <c r="W207" s="11" t="s">
        <v>41</v>
      </c>
      <c r="X207" s="11" t="s">
        <v>32</v>
      </c>
      <c r="Y207" s="11" t="s">
        <v>59</v>
      </c>
      <c r="Z207" s="11" t="s">
        <v>42</v>
      </c>
      <c r="AA207" s="11" t="s">
        <v>124</v>
      </c>
      <c r="AB207" s="11" t="s">
        <v>40</v>
      </c>
      <c r="AC207" s="11" t="s">
        <v>37</v>
      </c>
      <c r="AD207" s="11" t="s">
        <v>63</v>
      </c>
      <c r="AE207" s="11" t="s">
        <v>77</v>
      </c>
      <c r="AF207" s="11" t="s">
        <v>89</v>
      </c>
      <c r="AG207" s="11" t="s">
        <v>63</v>
      </c>
      <c r="AH207" s="11" t="s">
        <v>63</v>
      </c>
      <c r="AI207" s="11" t="s">
        <v>525</v>
      </c>
    </row>
    <row r="208" spans="1:35" ht="15.75" x14ac:dyDescent="0.25">
      <c r="A208" s="11" t="s">
        <v>569</v>
      </c>
      <c r="B208" s="11" t="s">
        <v>49</v>
      </c>
      <c r="C208" s="11" t="s">
        <v>29</v>
      </c>
      <c r="D208" s="11" t="s">
        <v>51</v>
      </c>
      <c r="E208" s="11" t="s">
        <v>3744</v>
      </c>
      <c r="F208" s="11" t="s">
        <v>50</v>
      </c>
      <c r="G208" s="11" t="s">
        <v>3747</v>
      </c>
      <c r="H208" s="16" t="s">
        <v>32</v>
      </c>
      <c r="I208" s="16" t="s">
        <v>52</v>
      </c>
      <c r="J208" s="16" t="s">
        <v>32</v>
      </c>
      <c r="K208" s="16" t="s">
        <v>33</v>
      </c>
      <c r="L208" s="16" t="s">
        <v>34</v>
      </c>
      <c r="M208" s="16" t="s">
        <v>243</v>
      </c>
      <c r="O208" s="8" t="s">
        <v>86</v>
      </c>
      <c r="Q208" s="11" t="s">
        <v>56</v>
      </c>
      <c r="R208" s="11" t="s">
        <v>32</v>
      </c>
      <c r="S208" s="11" t="s">
        <v>97</v>
      </c>
      <c r="T208" s="11" t="s">
        <v>32</v>
      </c>
      <c r="U208" s="11" t="s">
        <v>32</v>
      </c>
      <c r="V208" s="11" t="s">
        <v>66</v>
      </c>
      <c r="W208" s="11" t="s">
        <v>80</v>
      </c>
      <c r="X208" s="11" t="s">
        <v>32</v>
      </c>
      <c r="Y208" s="11" t="s">
        <v>70</v>
      </c>
      <c r="Z208" s="11" t="s">
        <v>87</v>
      </c>
      <c r="AA208" s="11" t="s">
        <v>111</v>
      </c>
      <c r="AB208" s="11" t="s">
        <v>63</v>
      </c>
      <c r="AC208" s="11" t="s">
        <v>37</v>
      </c>
      <c r="AD208" s="11" t="s">
        <v>40</v>
      </c>
      <c r="AE208" s="11" t="s">
        <v>64</v>
      </c>
      <c r="AF208" s="11" t="s">
        <v>89</v>
      </c>
      <c r="AG208" s="11" t="s">
        <v>66</v>
      </c>
      <c r="AH208" s="11" t="s">
        <v>63</v>
      </c>
      <c r="AI208" s="11" t="s">
        <v>32</v>
      </c>
    </row>
    <row r="209" spans="1:35" ht="15.75" x14ac:dyDescent="0.25">
      <c r="A209" s="11" t="s">
        <v>570</v>
      </c>
      <c r="B209" s="11" t="s">
        <v>49</v>
      </c>
      <c r="C209" s="11" t="s">
        <v>29</v>
      </c>
      <c r="D209" s="11" t="s">
        <v>3743</v>
      </c>
      <c r="E209" s="11" t="s">
        <v>3745</v>
      </c>
      <c r="F209" s="11" t="s">
        <v>50</v>
      </c>
      <c r="G209" s="11" t="s">
        <v>3746</v>
      </c>
      <c r="H209" s="16" t="s">
        <v>32</v>
      </c>
      <c r="I209" s="16" t="s">
        <v>52</v>
      </c>
      <c r="J209" s="16" t="s">
        <v>32</v>
      </c>
      <c r="K209" s="16" t="s">
        <v>104</v>
      </c>
      <c r="L209" s="16" t="s">
        <v>70</v>
      </c>
      <c r="M209" s="16" t="s">
        <v>122</v>
      </c>
      <c r="O209" s="8" t="s">
        <v>55</v>
      </c>
      <c r="Q209" s="11" t="s">
        <v>94</v>
      </c>
      <c r="R209" s="11" t="s">
        <v>32</v>
      </c>
      <c r="S209" s="11" t="s">
        <v>97</v>
      </c>
      <c r="T209" s="11" t="s">
        <v>32</v>
      </c>
      <c r="U209" s="11" t="s">
        <v>32</v>
      </c>
      <c r="V209" s="11" t="s">
        <v>66</v>
      </c>
      <c r="W209" s="11" t="s">
        <v>80</v>
      </c>
      <c r="X209" s="11" t="s">
        <v>32</v>
      </c>
      <c r="Y209" s="11" t="s">
        <v>70</v>
      </c>
      <c r="Z209" s="11" t="s">
        <v>74</v>
      </c>
      <c r="AA209" s="11" t="s">
        <v>76</v>
      </c>
      <c r="AB209" s="11" t="s">
        <v>40</v>
      </c>
      <c r="AC209" s="11" t="s">
        <v>37</v>
      </c>
      <c r="AD209" s="11" t="s">
        <v>63</v>
      </c>
      <c r="AE209" s="11" t="s">
        <v>77</v>
      </c>
      <c r="AF209" s="11" t="s">
        <v>89</v>
      </c>
      <c r="AG209" s="11" t="s">
        <v>63</v>
      </c>
      <c r="AH209" s="11" t="s">
        <v>63</v>
      </c>
      <c r="AI209" s="11" t="s">
        <v>572</v>
      </c>
    </row>
    <row r="210" spans="1:35" ht="15.75" x14ac:dyDescent="0.25">
      <c r="A210" s="11" t="s">
        <v>573</v>
      </c>
      <c r="B210" s="11" t="s">
        <v>49</v>
      </c>
      <c r="C210" s="11" t="s">
        <v>29</v>
      </c>
      <c r="D210" s="11" t="s">
        <v>3741</v>
      </c>
      <c r="E210" s="11" t="s">
        <v>3744</v>
      </c>
      <c r="F210" s="11" t="s">
        <v>50</v>
      </c>
      <c r="G210" s="11" t="s">
        <v>3746</v>
      </c>
      <c r="H210" s="16" t="s">
        <v>32</v>
      </c>
      <c r="I210" s="16" t="s">
        <v>52</v>
      </c>
      <c r="J210" s="16" t="s">
        <v>32</v>
      </c>
      <c r="K210" s="16" t="s">
        <v>33</v>
      </c>
      <c r="L210" s="16" t="s">
        <v>34</v>
      </c>
      <c r="M210" s="16" t="s">
        <v>503</v>
      </c>
      <c r="O210" s="8" t="s">
        <v>86</v>
      </c>
      <c r="Q210" s="11" t="s">
        <v>56</v>
      </c>
      <c r="R210" s="11" t="s">
        <v>32</v>
      </c>
      <c r="S210" s="11" t="s">
        <v>79</v>
      </c>
      <c r="T210" s="11" t="s">
        <v>32</v>
      </c>
      <c r="U210" s="11" t="s">
        <v>37</v>
      </c>
      <c r="V210" s="11" t="s">
        <v>66</v>
      </c>
      <c r="W210" s="11" t="s">
        <v>118</v>
      </c>
      <c r="X210" s="11" t="s">
        <v>32</v>
      </c>
      <c r="Y210" s="11" t="s">
        <v>59</v>
      </c>
      <c r="Z210" s="11" t="s">
        <v>74</v>
      </c>
      <c r="AA210" s="11" t="s">
        <v>292</v>
      </c>
      <c r="AB210" s="11" t="s">
        <v>40</v>
      </c>
      <c r="AC210" s="11" t="s">
        <v>37</v>
      </c>
      <c r="AD210" s="11" t="s">
        <v>45</v>
      </c>
      <c r="AE210" s="11" t="s">
        <v>46</v>
      </c>
      <c r="AF210" s="11" t="s">
        <v>47</v>
      </c>
      <c r="AG210" s="11" t="s">
        <v>45</v>
      </c>
      <c r="AH210" s="11" t="s">
        <v>45</v>
      </c>
      <c r="AI210" s="11" t="s">
        <v>574</v>
      </c>
    </row>
    <row r="211" spans="1:35" ht="15.75" x14ac:dyDescent="0.25">
      <c r="A211" s="11" t="s">
        <v>575</v>
      </c>
      <c r="B211" s="11" t="s">
        <v>49</v>
      </c>
      <c r="C211" s="11" t="s">
        <v>29</v>
      </c>
      <c r="D211" s="11" t="s">
        <v>3743</v>
      </c>
      <c r="E211" s="11" t="s">
        <v>3744</v>
      </c>
      <c r="F211" s="11" t="s">
        <v>50</v>
      </c>
      <c r="G211" s="11" t="s">
        <v>3747</v>
      </c>
      <c r="H211" s="16" t="s">
        <v>37</v>
      </c>
      <c r="I211" s="16" t="s">
        <v>52</v>
      </c>
      <c r="J211" s="16" t="s">
        <v>32</v>
      </c>
      <c r="K211" s="16" t="s">
        <v>33</v>
      </c>
      <c r="L211" s="16" t="s">
        <v>59</v>
      </c>
      <c r="M211" s="16" t="s">
        <v>85</v>
      </c>
      <c r="O211" s="8" t="s">
        <v>86</v>
      </c>
      <c r="Q211" s="11" t="s">
        <v>94</v>
      </c>
      <c r="R211" s="11" t="s">
        <v>37</v>
      </c>
      <c r="S211" s="11" t="s">
        <v>57</v>
      </c>
      <c r="T211" s="11" t="s">
        <v>32</v>
      </c>
      <c r="U211" s="11" t="s">
        <v>37</v>
      </c>
      <c r="V211" s="11" t="s">
        <v>66</v>
      </c>
      <c r="W211" s="11" t="s">
        <v>80</v>
      </c>
      <c r="X211" s="11" t="s">
        <v>37</v>
      </c>
      <c r="Y211" s="11" t="s">
        <v>34</v>
      </c>
      <c r="Z211" s="11" t="s">
        <v>42</v>
      </c>
      <c r="AA211" s="11" t="s">
        <v>44</v>
      </c>
      <c r="AB211" s="11" t="s">
        <v>40</v>
      </c>
      <c r="AC211" s="11" t="s">
        <v>37</v>
      </c>
      <c r="AD211" s="11" t="s">
        <v>45</v>
      </c>
      <c r="AE211" s="11" t="s">
        <v>64</v>
      </c>
      <c r="AF211" s="11" t="s">
        <v>89</v>
      </c>
      <c r="AG211" s="11" t="s">
        <v>66</v>
      </c>
      <c r="AH211" s="11" t="s">
        <v>66</v>
      </c>
      <c r="AI211" s="11" t="s">
        <v>577</v>
      </c>
    </row>
    <row r="212" spans="1:35" ht="15.75" x14ac:dyDescent="0.25">
      <c r="A212" s="11" t="s">
        <v>578</v>
      </c>
      <c r="B212" s="11" t="s">
        <v>49</v>
      </c>
      <c r="C212" s="11" t="s">
        <v>29</v>
      </c>
      <c r="D212" s="11" t="s">
        <v>51</v>
      </c>
      <c r="E212" s="11" t="s">
        <v>3744</v>
      </c>
      <c r="F212" s="11" t="s">
        <v>50</v>
      </c>
      <c r="G212" s="11" t="s">
        <v>3746</v>
      </c>
      <c r="H212" s="16" t="s">
        <v>37</v>
      </c>
      <c r="I212" s="16" t="s">
        <v>52</v>
      </c>
      <c r="J212" s="16" t="s">
        <v>32</v>
      </c>
      <c r="K212" s="16" t="s">
        <v>33</v>
      </c>
      <c r="L212" s="16" t="s">
        <v>59</v>
      </c>
      <c r="M212" s="16" t="s">
        <v>85</v>
      </c>
      <c r="O212" s="8" t="s">
        <v>55</v>
      </c>
      <c r="Q212" s="11" t="s">
        <v>94</v>
      </c>
      <c r="R212" s="11" t="s">
        <v>37</v>
      </c>
      <c r="S212" s="11" t="s">
        <v>57</v>
      </c>
      <c r="T212" s="11" t="s">
        <v>32</v>
      </c>
      <c r="U212" s="11" t="s">
        <v>37</v>
      </c>
      <c r="V212" s="11" t="s">
        <v>66</v>
      </c>
      <c r="W212" s="11" t="s">
        <v>73</v>
      </c>
      <c r="X212" s="11" t="s">
        <v>32</v>
      </c>
      <c r="Y212" s="11" t="s">
        <v>70</v>
      </c>
      <c r="Z212" s="11" t="s">
        <v>74</v>
      </c>
      <c r="AA212" s="11" t="s">
        <v>76</v>
      </c>
      <c r="AB212" s="11" t="s">
        <v>63</v>
      </c>
      <c r="AC212" s="11" t="s">
        <v>37</v>
      </c>
      <c r="AD212" s="11" t="s">
        <v>40</v>
      </c>
      <c r="AE212" s="11" t="s">
        <v>64</v>
      </c>
      <c r="AF212" s="11" t="s">
        <v>89</v>
      </c>
      <c r="AG212" s="11" t="s">
        <v>62</v>
      </c>
      <c r="AH212" s="11" t="s">
        <v>63</v>
      </c>
      <c r="AI212" s="11" t="s">
        <v>32</v>
      </c>
    </row>
    <row r="213" spans="1:35" ht="15.75" x14ac:dyDescent="0.25">
      <c r="A213" s="11" t="s">
        <v>580</v>
      </c>
      <c r="B213" s="11" t="s">
        <v>49</v>
      </c>
      <c r="C213" s="11" t="s">
        <v>103</v>
      </c>
      <c r="D213" s="11" t="s">
        <v>3743</v>
      </c>
      <c r="E213" s="11" t="s">
        <v>3744</v>
      </c>
      <c r="F213" s="11" t="s">
        <v>50</v>
      </c>
      <c r="G213" s="11" t="s">
        <v>3746</v>
      </c>
      <c r="H213" s="16" t="s">
        <v>37</v>
      </c>
      <c r="I213" s="16" t="s">
        <v>52</v>
      </c>
      <c r="J213" s="16" t="s">
        <v>32</v>
      </c>
      <c r="K213" s="16" t="s">
        <v>104</v>
      </c>
      <c r="L213" s="16" t="s">
        <v>59</v>
      </c>
      <c r="M213" s="16" t="s">
        <v>92</v>
      </c>
      <c r="O213" s="8" t="s">
        <v>86</v>
      </c>
      <c r="Q213" s="11" t="s">
        <v>38</v>
      </c>
      <c r="R213" s="11" t="s">
        <v>37</v>
      </c>
      <c r="S213" s="11" t="s">
        <v>57</v>
      </c>
      <c r="T213" s="11" t="s">
        <v>32</v>
      </c>
      <c r="U213" s="11" t="s">
        <v>37</v>
      </c>
      <c r="V213" s="11" t="s">
        <v>66</v>
      </c>
      <c r="W213" s="11" t="s">
        <v>73</v>
      </c>
      <c r="X213" s="11" t="s">
        <v>32</v>
      </c>
      <c r="Y213" s="11" t="s">
        <v>59</v>
      </c>
      <c r="Z213" s="11" t="s">
        <v>74</v>
      </c>
      <c r="AA213" s="11" t="s">
        <v>162</v>
      </c>
      <c r="AB213" s="11" t="s">
        <v>63</v>
      </c>
      <c r="AC213" s="11" t="s">
        <v>37</v>
      </c>
      <c r="AD213" s="11" t="s">
        <v>45</v>
      </c>
      <c r="AE213" s="11" t="s">
        <v>227</v>
      </c>
      <c r="AF213" s="11" t="s">
        <v>47</v>
      </c>
      <c r="AG213" s="11" t="s">
        <v>66</v>
      </c>
      <c r="AH213" s="11" t="s">
        <v>63</v>
      </c>
      <c r="AI213" s="11" t="s">
        <v>32</v>
      </c>
    </row>
    <row r="214" spans="1:35" ht="15.75" x14ac:dyDescent="0.25">
      <c r="A214" s="11" t="s">
        <v>581</v>
      </c>
      <c r="B214" s="11" t="s">
        <v>49</v>
      </c>
      <c r="C214" s="11" t="s">
        <v>103</v>
      </c>
      <c r="D214" s="11" t="s">
        <v>51</v>
      </c>
      <c r="E214" s="11" t="s">
        <v>3744</v>
      </c>
      <c r="F214" s="11" t="s">
        <v>50</v>
      </c>
      <c r="G214" s="11" t="s">
        <v>3747</v>
      </c>
      <c r="H214" s="16" t="s">
        <v>37</v>
      </c>
      <c r="I214" s="16" t="s">
        <v>52</v>
      </c>
      <c r="J214" s="16" t="s">
        <v>32</v>
      </c>
      <c r="K214" s="16" t="s">
        <v>33</v>
      </c>
      <c r="L214" s="16" t="s">
        <v>59</v>
      </c>
      <c r="M214" s="16" t="s">
        <v>243</v>
      </c>
      <c r="O214" s="8" t="s">
        <v>55</v>
      </c>
      <c r="Q214" s="11" t="s">
        <v>56</v>
      </c>
      <c r="R214" s="11" t="s">
        <v>37</v>
      </c>
      <c r="S214" s="11" t="s">
        <v>57</v>
      </c>
      <c r="T214" s="11" t="s">
        <v>37</v>
      </c>
      <c r="U214" s="11" t="s">
        <v>37</v>
      </c>
      <c r="V214" s="11" t="s">
        <v>66</v>
      </c>
      <c r="W214" s="11" t="s">
        <v>73</v>
      </c>
      <c r="X214" s="11" t="s">
        <v>37</v>
      </c>
      <c r="Y214" s="11" t="s">
        <v>59</v>
      </c>
      <c r="Z214" s="11" t="s">
        <v>87</v>
      </c>
      <c r="AA214" s="11" t="s">
        <v>44</v>
      </c>
      <c r="AB214" s="11" t="s">
        <v>40</v>
      </c>
      <c r="AC214" s="11" t="s">
        <v>37</v>
      </c>
      <c r="AD214" s="11" t="s">
        <v>40</v>
      </c>
      <c r="AE214" s="11" t="s">
        <v>77</v>
      </c>
      <c r="AF214" s="11" t="s">
        <v>47</v>
      </c>
      <c r="AG214" s="11" t="s">
        <v>62</v>
      </c>
      <c r="AH214" s="11" t="s">
        <v>63</v>
      </c>
      <c r="AI214" s="11" t="s">
        <v>582</v>
      </c>
    </row>
    <row r="215" spans="1:35" ht="15.75" x14ac:dyDescent="0.25">
      <c r="A215" s="11" t="s">
        <v>583</v>
      </c>
      <c r="B215" s="11" t="s">
        <v>49</v>
      </c>
      <c r="C215" s="11" t="s">
        <v>29</v>
      </c>
      <c r="D215" s="11" t="s">
        <v>3741</v>
      </c>
      <c r="E215" s="11" t="s">
        <v>3744</v>
      </c>
      <c r="F215" s="11" t="s">
        <v>50</v>
      </c>
      <c r="G215" s="11" t="s">
        <v>3746</v>
      </c>
      <c r="H215" s="16" t="s">
        <v>32</v>
      </c>
      <c r="I215" s="16" t="s">
        <v>52</v>
      </c>
      <c r="J215" s="16" t="s">
        <v>32</v>
      </c>
      <c r="K215" s="16" t="s">
        <v>194</v>
      </c>
      <c r="L215" s="16" t="s">
        <v>59</v>
      </c>
      <c r="M215" s="16" t="s">
        <v>85</v>
      </c>
      <c r="O215" s="8" t="s">
        <v>55</v>
      </c>
      <c r="Q215" s="11" t="s">
        <v>56</v>
      </c>
      <c r="R215" s="11" t="s">
        <v>32</v>
      </c>
      <c r="S215" s="11" t="s">
        <v>79</v>
      </c>
      <c r="T215" s="11" t="s">
        <v>32</v>
      </c>
      <c r="U215" s="11" t="s">
        <v>37</v>
      </c>
      <c r="V215" s="11" t="s">
        <v>66</v>
      </c>
      <c r="W215" s="11" t="s">
        <v>80</v>
      </c>
      <c r="X215" s="11" t="s">
        <v>32</v>
      </c>
      <c r="Y215" s="11" t="s">
        <v>70</v>
      </c>
      <c r="Z215" s="11" t="s">
        <v>74</v>
      </c>
      <c r="AA215" s="11" t="s">
        <v>142</v>
      </c>
      <c r="AB215" s="11" t="s">
        <v>62</v>
      </c>
      <c r="AC215" s="11" t="s">
        <v>32</v>
      </c>
      <c r="AD215" s="11" t="s">
        <v>62</v>
      </c>
      <c r="AE215" s="11" t="s">
        <v>77</v>
      </c>
      <c r="AF215" s="11" t="s">
        <v>47</v>
      </c>
      <c r="AG215" s="11" t="s">
        <v>40</v>
      </c>
      <c r="AH215" s="11" t="s">
        <v>62</v>
      </c>
      <c r="AI215" s="11" t="s">
        <v>584</v>
      </c>
    </row>
    <row r="216" spans="1:35" ht="15.75" x14ac:dyDescent="0.25">
      <c r="A216" s="11" t="s">
        <v>585</v>
      </c>
      <c r="B216" s="11" t="s">
        <v>49</v>
      </c>
      <c r="C216" s="11" t="s">
        <v>29</v>
      </c>
      <c r="D216" s="11" t="s">
        <v>3743</v>
      </c>
      <c r="E216" s="11" t="s">
        <v>3744</v>
      </c>
      <c r="F216" s="11" t="s">
        <v>50</v>
      </c>
      <c r="G216" s="11" t="s">
        <v>3746</v>
      </c>
      <c r="H216" s="16" t="s">
        <v>37</v>
      </c>
      <c r="I216" s="16" t="s">
        <v>52</v>
      </c>
      <c r="J216" s="16" t="s">
        <v>32</v>
      </c>
      <c r="K216" s="16" t="s">
        <v>104</v>
      </c>
      <c r="L216" s="16" t="s">
        <v>59</v>
      </c>
      <c r="M216" s="16" t="s">
        <v>122</v>
      </c>
      <c r="O216" s="8" t="s">
        <v>86</v>
      </c>
      <c r="Q216" s="11" t="s">
        <v>94</v>
      </c>
      <c r="R216" s="11" t="s">
        <v>37</v>
      </c>
      <c r="S216" s="11" t="s">
        <v>57</v>
      </c>
      <c r="T216" s="11" t="s">
        <v>32</v>
      </c>
      <c r="U216" s="11" t="s">
        <v>37</v>
      </c>
      <c r="V216" s="11" t="s">
        <v>72</v>
      </c>
      <c r="W216" s="11" t="s">
        <v>118</v>
      </c>
      <c r="X216" s="11" t="s">
        <v>32</v>
      </c>
      <c r="Y216" s="11" t="s">
        <v>59</v>
      </c>
      <c r="Z216" s="11" t="s">
        <v>42</v>
      </c>
      <c r="AA216" s="11" t="s">
        <v>124</v>
      </c>
      <c r="AB216" s="11" t="s">
        <v>40</v>
      </c>
      <c r="AC216" s="11" t="s">
        <v>37</v>
      </c>
      <c r="AD216" s="11" t="s">
        <v>40</v>
      </c>
      <c r="AE216" s="11" t="s">
        <v>77</v>
      </c>
      <c r="AF216" s="11" t="s">
        <v>89</v>
      </c>
      <c r="AG216" s="11" t="s">
        <v>62</v>
      </c>
      <c r="AH216" s="11" t="s">
        <v>62</v>
      </c>
      <c r="AI216" s="11" t="s">
        <v>32</v>
      </c>
    </row>
    <row r="217" spans="1:35" ht="15.75" x14ac:dyDescent="0.25">
      <c r="A217" s="11" t="s">
        <v>587</v>
      </c>
      <c r="B217" s="11" t="s">
        <v>49</v>
      </c>
      <c r="C217" s="11" t="s">
        <v>29</v>
      </c>
      <c r="D217" s="11" t="s">
        <v>51</v>
      </c>
      <c r="E217" s="11" t="s">
        <v>3745</v>
      </c>
      <c r="F217" s="11" t="s">
        <v>30</v>
      </c>
      <c r="G217" s="11" t="s">
        <v>3747</v>
      </c>
      <c r="H217" s="16" t="s">
        <v>32</v>
      </c>
      <c r="I217" s="16" t="s">
        <v>52</v>
      </c>
      <c r="J217" s="16" t="s">
        <v>32</v>
      </c>
      <c r="K217" s="16" t="s">
        <v>53</v>
      </c>
      <c r="L217" s="16" t="s">
        <v>34</v>
      </c>
      <c r="M217" s="16" t="s">
        <v>109</v>
      </c>
      <c r="O217" s="8" t="s">
        <v>93</v>
      </c>
      <c r="Q217" s="11" t="s">
        <v>56</v>
      </c>
      <c r="R217" s="11" t="s">
        <v>32</v>
      </c>
      <c r="S217" s="11" t="s">
        <v>79</v>
      </c>
      <c r="T217" s="11" t="s">
        <v>32</v>
      </c>
      <c r="U217" s="11" t="s">
        <v>32</v>
      </c>
      <c r="V217" s="11" t="s">
        <v>72</v>
      </c>
      <c r="W217" s="11" t="s">
        <v>73</v>
      </c>
      <c r="X217" s="11" t="s">
        <v>32</v>
      </c>
      <c r="Y217" s="11" t="s">
        <v>133</v>
      </c>
      <c r="Z217" s="11" t="s">
        <v>87</v>
      </c>
      <c r="AA217" s="11" t="s">
        <v>111</v>
      </c>
      <c r="AB217" s="11" t="s">
        <v>62</v>
      </c>
      <c r="AC217" s="11" t="s">
        <v>37</v>
      </c>
      <c r="AD217" s="11" t="s">
        <v>40</v>
      </c>
      <c r="AE217" s="11" t="s">
        <v>100</v>
      </c>
      <c r="AF217" s="11" t="s">
        <v>65</v>
      </c>
      <c r="AG217" s="11" t="s">
        <v>62</v>
      </c>
      <c r="AH217" s="11" t="s">
        <v>66</v>
      </c>
      <c r="AI217" s="11" t="s">
        <v>32</v>
      </c>
    </row>
    <row r="218" spans="1:35" ht="15.75" x14ac:dyDescent="0.25">
      <c r="A218" s="11" t="s">
        <v>588</v>
      </c>
      <c r="B218" s="11" t="s">
        <v>49</v>
      </c>
      <c r="C218" s="11" t="s">
        <v>103</v>
      </c>
      <c r="D218" s="11" t="s">
        <v>51</v>
      </c>
      <c r="E218" s="11" t="s">
        <v>3744</v>
      </c>
      <c r="F218" s="11" t="s">
        <v>30</v>
      </c>
      <c r="G218" s="11" t="s">
        <v>3746</v>
      </c>
      <c r="H218" s="16" t="s">
        <v>37</v>
      </c>
      <c r="I218" s="16" t="s">
        <v>52</v>
      </c>
      <c r="J218" s="16" t="s">
        <v>32</v>
      </c>
      <c r="K218" s="16" t="s">
        <v>53</v>
      </c>
      <c r="L218" s="16" t="s">
        <v>34</v>
      </c>
      <c r="M218" s="16" t="s">
        <v>35</v>
      </c>
      <c r="O218" s="8" t="s">
        <v>86</v>
      </c>
      <c r="Q218" s="11" t="s">
        <v>56</v>
      </c>
      <c r="R218" s="11" t="s">
        <v>32</v>
      </c>
      <c r="S218" s="11" t="s">
        <v>79</v>
      </c>
      <c r="T218" s="11" t="s">
        <v>32</v>
      </c>
      <c r="U218" s="11" t="s">
        <v>32</v>
      </c>
      <c r="V218" s="11" t="s">
        <v>66</v>
      </c>
      <c r="W218" s="11" t="s">
        <v>118</v>
      </c>
      <c r="X218" s="11" t="s">
        <v>37</v>
      </c>
      <c r="Y218" s="11" t="s">
        <v>34</v>
      </c>
      <c r="Z218" s="11" t="s">
        <v>42</v>
      </c>
      <c r="AA218" s="11" t="s">
        <v>292</v>
      </c>
      <c r="AB218" s="11" t="s">
        <v>40</v>
      </c>
      <c r="AC218" s="11" t="s">
        <v>37</v>
      </c>
      <c r="AD218" s="11" t="s">
        <v>45</v>
      </c>
      <c r="AE218" s="11" t="s">
        <v>46</v>
      </c>
      <c r="AF218" s="11" t="s">
        <v>115</v>
      </c>
      <c r="AG218" s="11" t="s">
        <v>66</v>
      </c>
      <c r="AH218" s="11" t="s">
        <v>66</v>
      </c>
      <c r="AI218" s="11" t="s">
        <v>590</v>
      </c>
    </row>
    <row r="219" spans="1:35" ht="15.75" x14ac:dyDescent="0.25">
      <c r="A219" s="11" t="s">
        <v>591</v>
      </c>
      <c r="B219" s="11" t="s">
        <v>28</v>
      </c>
      <c r="C219" s="11" t="s">
        <v>103</v>
      </c>
      <c r="D219" s="11" t="s">
        <v>51</v>
      </c>
      <c r="E219" s="11" t="s">
        <v>3744</v>
      </c>
      <c r="F219" s="11" t="s">
        <v>30</v>
      </c>
      <c r="G219" s="11" t="s">
        <v>3746</v>
      </c>
      <c r="H219" s="16" t="s">
        <v>32</v>
      </c>
      <c r="I219" s="16" t="s">
        <v>52</v>
      </c>
      <c r="J219" s="16" t="s">
        <v>32</v>
      </c>
      <c r="K219" s="16" t="s">
        <v>104</v>
      </c>
      <c r="L219" s="16" t="s">
        <v>59</v>
      </c>
      <c r="M219" s="16" t="s">
        <v>243</v>
      </c>
      <c r="O219" s="8" t="s">
        <v>55</v>
      </c>
      <c r="Q219" s="11" t="s">
        <v>94</v>
      </c>
      <c r="R219" s="11" t="s">
        <v>32</v>
      </c>
      <c r="S219" s="11" t="s">
        <v>79</v>
      </c>
      <c r="T219" s="11" t="s">
        <v>32</v>
      </c>
      <c r="U219" s="11" t="s">
        <v>32</v>
      </c>
      <c r="V219" s="11" t="s">
        <v>72</v>
      </c>
      <c r="W219" s="11" t="s">
        <v>80</v>
      </c>
      <c r="X219" s="11" t="s">
        <v>32</v>
      </c>
      <c r="Y219" s="11" t="s">
        <v>70</v>
      </c>
      <c r="Z219" s="11" t="s">
        <v>74</v>
      </c>
      <c r="AA219" s="11" t="s">
        <v>111</v>
      </c>
      <c r="AB219" s="11" t="s">
        <v>40</v>
      </c>
      <c r="AC219" s="11" t="s">
        <v>37</v>
      </c>
      <c r="AD219" s="11" t="s">
        <v>40</v>
      </c>
      <c r="AE219" s="11" t="s">
        <v>77</v>
      </c>
      <c r="AF219" s="11" t="s">
        <v>89</v>
      </c>
      <c r="AG219" s="11" t="s">
        <v>66</v>
      </c>
      <c r="AH219" s="11" t="s">
        <v>62</v>
      </c>
      <c r="AI219" s="11" t="s">
        <v>32</v>
      </c>
    </row>
    <row r="220" spans="1:35" ht="15.75" x14ac:dyDescent="0.25">
      <c r="A220" s="11" t="s">
        <v>592</v>
      </c>
      <c r="B220" s="11" t="s">
        <v>49</v>
      </c>
      <c r="C220" s="11" t="s">
        <v>103</v>
      </c>
      <c r="D220" s="11" t="s">
        <v>3743</v>
      </c>
      <c r="E220" s="11" t="s">
        <v>3744</v>
      </c>
      <c r="F220" s="11" t="s">
        <v>50</v>
      </c>
      <c r="G220" s="11" t="s">
        <v>3747</v>
      </c>
      <c r="H220" s="16" t="s">
        <v>37</v>
      </c>
      <c r="I220" s="16" t="s">
        <v>52</v>
      </c>
      <c r="J220" s="16" t="s">
        <v>32</v>
      </c>
      <c r="K220" s="16" t="s">
        <v>194</v>
      </c>
      <c r="L220" s="16" t="s">
        <v>70</v>
      </c>
      <c r="M220" s="16" t="s">
        <v>243</v>
      </c>
      <c r="O220" s="8" t="s">
        <v>55</v>
      </c>
      <c r="Q220" s="11" t="s">
        <v>56</v>
      </c>
      <c r="R220" s="11" t="s">
        <v>32</v>
      </c>
      <c r="S220" s="11" t="s">
        <v>79</v>
      </c>
      <c r="T220" s="11" t="s">
        <v>32</v>
      </c>
      <c r="U220" s="11" t="s">
        <v>37</v>
      </c>
      <c r="V220" s="11" t="s">
        <v>66</v>
      </c>
      <c r="W220" s="11" t="s">
        <v>80</v>
      </c>
      <c r="X220" s="11" t="s">
        <v>32</v>
      </c>
      <c r="Y220" s="11" t="s">
        <v>34</v>
      </c>
      <c r="Z220" s="11" t="s">
        <v>87</v>
      </c>
      <c r="AA220" s="11" t="s">
        <v>162</v>
      </c>
      <c r="AB220" s="11" t="s">
        <v>62</v>
      </c>
      <c r="AC220" s="11" t="s">
        <v>37</v>
      </c>
      <c r="AD220" s="11" t="s">
        <v>63</v>
      </c>
      <c r="AE220" s="11" t="s">
        <v>227</v>
      </c>
      <c r="AF220" s="11" t="s">
        <v>65</v>
      </c>
      <c r="AG220" s="11" t="s">
        <v>66</v>
      </c>
      <c r="AH220" s="11" t="s">
        <v>66</v>
      </c>
      <c r="AI220" s="11" t="s">
        <v>594</v>
      </c>
    </row>
    <row r="221" spans="1:35" ht="15.75" x14ac:dyDescent="0.25">
      <c r="A221" s="11" t="s">
        <v>595</v>
      </c>
      <c r="B221" s="11" t="s">
        <v>28</v>
      </c>
      <c r="C221" s="11" t="s">
        <v>103</v>
      </c>
      <c r="D221" s="11" t="s">
        <v>3743</v>
      </c>
      <c r="E221" s="11" t="s">
        <v>3744</v>
      </c>
      <c r="F221" s="11" t="s">
        <v>50</v>
      </c>
      <c r="G221" s="11" t="s">
        <v>3746</v>
      </c>
      <c r="H221" s="16" t="s">
        <v>32</v>
      </c>
      <c r="I221" s="16" t="s">
        <v>52</v>
      </c>
      <c r="J221" s="16" t="s">
        <v>32</v>
      </c>
      <c r="K221" s="16" t="s">
        <v>104</v>
      </c>
      <c r="L221" s="16" t="s">
        <v>59</v>
      </c>
      <c r="M221" s="16" t="s">
        <v>92</v>
      </c>
      <c r="O221" s="8" t="s">
        <v>86</v>
      </c>
      <c r="Q221" s="11" t="s">
        <v>94</v>
      </c>
      <c r="R221" s="11" t="s">
        <v>37</v>
      </c>
      <c r="S221" s="11" t="s">
        <v>97</v>
      </c>
      <c r="T221" s="11" t="s">
        <v>32</v>
      </c>
      <c r="U221" s="11" t="s">
        <v>37</v>
      </c>
      <c r="V221" s="11" t="s">
        <v>72</v>
      </c>
      <c r="W221" s="11" t="s">
        <v>118</v>
      </c>
      <c r="X221" s="11" t="s">
        <v>32</v>
      </c>
      <c r="Y221" s="11" t="s">
        <v>59</v>
      </c>
      <c r="Z221" s="11" t="s">
        <v>87</v>
      </c>
      <c r="AA221" s="11" t="s">
        <v>162</v>
      </c>
      <c r="AB221" s="11" t="s">
        <v>63</v>
      </c>
      <c r="AC221" s="11" t="s">
        <v>37</v>
      </c>
      <c r="AD221" s="11" t="s">
        <v>63</v>
      </c>
      <c r="AE221" s="11" t="s">
        <v>77</v>
      </c>
      <c r="AF221" s="11" t="s">
        <v>89</v>
      </c>
      <c r="AG221" s="11" t="s">
        <v>63</v>
      </c>
      <c r="AH221" s="11" t="s">
        <v>63</v>
      </c>
      <c r="AI221" s="11" t="s">
        <v>596</v>
      </c>
    </row>
    <row r="222" spans="1:35" ht="15.75" x14ac:dyDescent="0.25">
      <c r="A222" s="11" t="s">
        <v>597</v>
      </c>
      <c r="B222" s="11" t="s">
        <v>49</v>
      </c>
      <c r="C222" s="11" t="s">
        <v>103</v>
      </c>
      <c r="D222" s="11" t="s">
        <v>51</v>
      </c>
      <c r="E222" s="11" t="s">
        <v>3744</v>
      </c>
      <c r="F222" s="11" t="s">
        <v>50</v>
      </c>
      <c r="G222" s="11" t="s">
        <v>3746</v>
      </c>
      <c r="H222" s="16" t="s">
        <v>37</v>
      </c>
      <c r="I222" s="16" t="s">
        <v>52</v>
      </c>
      <c r="J222" s="16" t="s">
        <v>32</v>
      </c>
      <c r="K222" s="16" t="s">
        <v>53</v>
      </c>
      <c r="L222" s="16" t="s">
        <v>59</v>
      </c>
      <c r="M222" s="16" t="s">
        <v>109</v>
      </c>
      <c r="O222" s="8" t="s">
        <v>86</v>
      </c>
      <c r="Q222" s="11" t="s">
        <v>94</v>
      </c>
      <c r="R222" s="11" t="s">
        <v>37</v>
      </c>
      <c r="S222" s="11" t="s">
        <v>79</v>
      </c>
      <c r="T222" s="11" t="s">
        <v>32</v>
      </c>
      <c r="U222" s="11" t="s">
        <v>37</v>
      </c>
      <c r="V222" s="11" t="s">
        <v>66</v>
      </c>
      <c r="W222" s="11" t="s">
        <v>73</v>
      </c>
      <c r="X222" s="11" t="s">
        <v>32</v>
      </c>
      <c r="Y222" s="11" t="s">
        <v>59</v>
      </c>
      <c r="Z222" s="11" t="s">
        <v>42</v>
      </c>
      <c r="AA222" s="11" t="s">
        <v>111</v>
      </c>
      <c r="AB222" s="11" t="s">
        <v>62</v>
      </c>
      <c r="AC222" s="11" t="s">
        <v>37</v>
      </c>
      <c r="AD222" s="11" t="s">
        <v>40</v>
      </c>
      <c r="AE222" s="11" t="s">
        <v>77</v>
      </c>
      <c r="AF222" s="11" t="s">
        <v>47</v>
      </c>
      <c r="AG222" s="11" t="s">
        <v>66</v>
      </c>
      <c r="AH222" s="11" t="s">
        <v>63</v>
      </c>
      <c r="AI222" s="11" t="s">
        <v>32</v>
      </c>
    </row>
    <row r="223" spans="1:35" ht="15.75" x14ac:dyDescent="0.25">
      <c r="A223" s="11" t="s">
        <v>598</v>
      </c>
      <c r="B223" s="11" t="s">
        <v>49</v>
      </c>
      <c r="C223" s="11" t="s">
        <v>103</v>
      </c>
      <c r="D223" s="11" t="s">
        <v>3743</v>
      </c>
      <c r="E223" s="11" t="s">
        <v>3744</v>
      </c>
      <c r="F223" s="11" t="s">
        <v>50</v>
      </c>
      <c r="G223" s="11" t="s">
        <v>3747</v>
      </c>
      <c r="H223" s="16" t="s">
        <v>32</v>
      </c>
      <c r="I223" s="16" t="s">
        <v>52</v>
      </c>
      <c r="J223" s="16" t="s">
        <v>32</v>
      </c>
      <c r="K223" s="16" t="s">
        <v>104</v>
      </c>
      <c r="L223" s="16" t="s">
        <v>59</v>
      </c>
      <c r="M223" s="16" t="s">
        <v>109</v>
      </c>
      <c r="O223" s="8" t="s">
        <v>55</v>
      </c>
      <c r="Q223" s="11" t="s">
        <v>94</v>
      </c>
      <c r="R223" s="11" t="s">
        <v>37</v>
      </c>
      <c r="S223" s="11" t="s">
        <v>97</v>
      </c>
      <c r="T223" s="11" t="s">
        <v>32</v>
      </c>
      <c r="U223" s="11" t="s">
        <v>37</v>
      </c>
      <c r="V223" s="11" t="s">
        <v>72</v>
      </c>
      <c r="W223" s="11" t="s">
        <v>41</v>
      </c>
      <c r="X223" s="11" t="s">
        <v>32</v>
      </c>
      <c r="Y223" s="11" t="s">
        <v>59</v>
      </c>
      <c r="Z223" s="11" t="s">
        <v>87</v>
      </c>
      <c r="AA223" s="11" t="s">
        <v>599</v>
      </c>
      <c r="AB223" s="11" t="s">
        <v>62</v>
      </c>
      <c r="AC223" s="11" t="s">
        <v>37</v>
      </c>
      <c r="AD223" s="11" t="s">
        <v>45</v>
      </c>
      <c r="AE223" s="11" t="s">
        <v>64</v>
      </c>
      <c r="AF223" s="11" t="s">
        <v>47</v>
      </c>
      <c r="AG223" s="11" t="s">
        <v>62</v>
      </c>
      <c r="AH223" s="11" t="s">
        <v>62</v>
      </c>
      <c r="AI223" s="11" t="s">
        <v>32</v>
      </c>
    </row>
    <row r="224" spans="1:35" ht="15.75" x14ac:dyDescent="0.25">
      <c r="A224" s="11" t="s">
        <v>600</v>
      </c>
      <c r="B224" s="11" t="s">
        <v>49</v>
      </c>
      <c r="C224" s="11" t="s">
        <v>103</v>
      </c>
      <c r="D224" s="11" t="s">
        <v>3743</v>
      </c>
      <c r="E224" s="11" t="s">
        <v>3744</v>
      </c>
      <c r="F224" s="11" t="s">
        <v>50</v>
      </c>
      <c r="G224" s="11" t="s">
        <v>3746</v>
      </c>
      <c r="H224" s="16" t="s">
        <v>32</v>
      </c>
      <c r="I224" s="16" t="s">
        <v>601</v>
      </c>
      <c r="J224" s="16" t="s">
        <v>32</v>
      </c>
      <c r="K224" s="16" t="s">
        <v>104</v>
      </c>
      <c r="L224" s="16" t="s">
        <v>70</v>
      </c>
      <c r="M224" s="16" t="s">
        <v>92</v>
      </c>
      <c r="O224" s="8" t="s">
        <v>86</v>
      </c>
      <c r="Q224" s="11" t="s">
        <v>94</v>
      </c>
      <c r="R224" s="11" t="s">
        <v>37</v>
      </c>
      <c r="S224" s="11" t="s">
        <v>79</v>
      </c>
      <c r="T224" s="11" t="s">
        <v>32</v>
      </c>
      <c r="U224" s="11" t="s">
        <v>37</v>
      </c>
      <c r="V224" s="11" t="s">
        <v>66</v>
      </c>
      <c r="W224" s="11" t="s">
        <v>80</v>
      </c>
      <c r="X224" s="11" t="s">
        <v>32</v>
      </c>
      <c r="Y224" s="11" t="s">
        <v>133</v>
      </c>
      <c r="Z224" s="11" t="s">
        <v>74</v>
      </c>
      <c r="AA224" s="11" t="s">
        <v>162</v>
      </c>
      <c r="AB224" s="11" t="s">
        <v>63</v>
      </c>
      <c r="AC224" s="11" t="s">
        <v>37</v>
      </c>
      <c r="AD224" s="11" t="s">
        <v>40</v>
      </c>
      <c r="AE224" s="11" t="s">
        <v>46</v>
      </c>
      <c r="AF224" s="11" t="s">
        <v>47</v>
      </c>
      <c r="AG224" s="11" t="s">
        <v>63</v>
      </c>
      <c r="AH224" s="11" t="s">
        <v>63</v>
      </c>
      <c r="AI224" s="11" t="s">
        <v>69</v>
      </c>
    </row>
    <row r="225" spans="1:35" ht="15.75" x14ac:dyDescent="0.25">
      <c r="A225" s="11" t="s">
        <v>602</v>
      </c>
      <c r="B225" s="11" t="s">
        <v>49</v>
      </c>
      <c r="C225" s="11" t="s">
        <v>103</v>
      </c>
      <c r="D225" s="11" t="s">
        <v>3743</v>
      </c>
      <c r="E225" s="11" t="s">
        <v>3745</v>
      </c>
      <c r="F225" s="11" t="s">
        <v>50</v>
      </c>
      <c r="G225" s="11" t="s">
        <v>3746</v>
      </c>
      <c r="H225" s="16" t="s">
        <v>37</v>
      </c>
      <c r="I225" s="16" t="s">
        <v>52</v>
      </c>
      <c r="J225" s="16" t="s">
        <v>32</v>
      </c>
      <c r="K225" s="16" t="s">
        <v>104</v>
      </c>
      <c r="L225" s="16" t="s">
        <v>133</v>
      </c>
      <c r="M225" s="16" t="s">
        <v>259</v>
      </c>
      <c r="O225" s="8" t="s">
        <v>55</v>
      </c>
      <c r="Q225" s="11" t="s">
        <v>56</v>
      </c>
      <c r="R225" s="11" t="s">
        <v>32</v>
      </c>
      <c r="S225" s="11" t="s">
        <v>79</v>
      </c>
      <c r="T225" s="11" t="s">
        <v>32</v>
      </c>
      <c r="U225" s="11" t="s">
        <v>37</v>
      </c>
      <c r="V225" s="11" t="s">
        <v>66</v>
      </c>
      <c r="W225" s="11" t="s">
        <v>118</v>
      </c>
      <c r="X225" s="11" t="s">
        <v>32</v>
      </c>
      <c r="Y225" s="11" t="s">
        <v>34</v>
      </c>
      <c r="Z225" s="11" t="s">
        <v>74</v>
      </c>
      <c r="AA225" s="11" t="s">
        <v>142</v>
      </c>
      <c r="AB225" s="11" t="s">
        <v>40</v>
      </c>
      <c r="AC225" s="11" t="s">
        <v>37</v>
      </c>
      <c r="AD225" s="11" t="s">
        <v>40</v>
      </c>
      <c r="AE225" s="11" t="s">
        <v>77</v>
      </c>
      <c r="AF225" s="11" t="s">
        <v>89</v>
      </c>
      <c r="AG225" s="11" t="s">
        <v>66</v>
      </c>
      <c r="AH225" s="11" t="s">
        <v>66</v>
      </c>
      <c r="AI225" s="11" t="s">
        <v>32</v>
      </c>
    </row>
    <row r="226" spans="1:35" ht="15.75" x14ac:dyDescent="0.25">
      <c r="A226" s="11" t="s">
        <v>603</v>
      </c>
      <c r="B226" s="11" t="s">
        <v>49</v>
      </c>
      <c r="C226" s="11" t="s">
        <v>29</v>
      </c>
      <c r="D226" s="11" t="s">
        <v>51</v>
      </c>
      <c r="E226" s="11" t="s">
        <v>3744</v>
      </c>
      <c r="F226" s="11" t="s">
        <v>50</v>
      </c>
      <c r="G226" s="11" t="s">
        <v>3747</v>
      </c>
      <c r="H226" s="16" t="s">
        <v>32</v>
      </c>
      <c r="I226" s="16" t="s">
        <v>52</v>
      </c>
      <c r="J226" s="16" t="s">
        <v>32</v>
      </c>
      <c r="K226" s="16" t="s">
        <v>53</v>
      </c>
      <c r="L226" s="16" t="s">
        <v>34</v>
      </c>
      <c r="M226" s="16" t="s">
        <v>35</v>
      </c>
      <c r="O226" s="8" t="s">
        <v>86</v>
      </c>
      <c r="Q226" s="11" t="s">
        <v>38</v>
      </c>
      <c r="R226" s="11" t="s">
        <v>37</v>
      </c>
      <c r="S226" s="11" t="s">
        <v>97</v>
      </c>
      <c r="T226" s="11" t="s">
        <v>37</v>
      </c>
      <c r="U226" s="11" t="s">
        <v>32</v>
      </c>
      <c r="V226" s="11" t="s">
        <v>66</v>
      </c>
      <c r="W226" s="11" t="s">
        <v>80</v>
      </c>
      <c r="X226" s="11" t="s">
        <v>32</v>
      </c>
      <c r="Y226" s="11" t="s">
        <v>59</v>
      </c>
      <c r="Z226" s="11" t="s">
        <v>87</v>
      </c>
      <c r="AA226" s="11" t="s">
        <v>44</v>
      </c>
      <c r="AB226" s="11" t="s">
        <v>40</v>
      </c>
      <c r="AC226" s="11" t="s">
        <v>37</v>
      </c>
      <c r="AD226" s="11" t="s">
        <v>45</v>
      </c>
      <c r="AE226" s="11" t="s">
        <v>46</v>
      </c>
      <c r="AF226" s="11" t="s">
        <v>47</v>
      </c>
      <c r="AG226" s="11" t="s">
        <v>62</v>
      </c>
      <c r="AH226" s="11" t="s">
        <v>62</v>
      </c>
      <c r="AI226" s="11" t="s">
        <v>605</v>
      </c>
    </row>
    <row r="227" spans="1:35" ht="15.75" x14ac:dyDescent="0.25">
      <c r="A227" s="11" t="s">
        <v>606</v>
      </c>
      <c r="B227" s="11" t="s">
        <v>49</v>
      </c>
      <c r="C227" s="11" t="s">
        <v>29</v>
      </c>
      <c r="D227" s="11" t="s">
        <v>3743</v>
      </c>
      <c r="E227" s="11" t="s">
        <v>3744</v>
      </c>
      <c r="F227" s="11" t="s">
        <v>50</v>
      </c>
      <c r="G227" s="11" t="s">
        <v>3746</v>
      </c>
      <c r="H227" s="16" t="s">
        <v>32</v>
      </c>
      <c r="I227" s="16" t="s">
        <v>52</v>
      </c>
      <c r="J227" s="16" t="s">
        <v>32</v>
      </c>
      <c r="K227" s="16" t="s">
        <v>132</v>
      </c>
      <c r="L227" s="16" t="s">
        <v>59</v>
      </c>
      <c r="M227" s="16" t="s">
        <v>85</v>
      </c>
      <c r="O227" s="8" t="s">
        <v>55</v>
      </c>
      <c r="Q227" s="11" t="s">
        <v>94</v>
      </c>
      <c r="R227" s="11" t="s">
        <v>37</v>
      </c>
      <c r="S227" s="11" t="s">
        <v>79</v>
      </c>
      <c r="T227" s="11" t="s">
        <v>32</v>
      </c>
      <c r="U227" s="11" t="s">
        <v>32</v>
      </c>
      <c r="V227" s="11" t="s">
        <v>66</v>
      </c>
      <c r="W227" s="11" t="s">
        <v>118</v>
      </c>
      <c r="X227" s="11" t="s">
        <v>32</v>
      </c>
      <c r="Y227" s="11" t="s">
        <v>59</v>
      </c>
      <c r="Z227" s="11" t="s">
        <v>172</v>
      </c>
      <c r="AA227" s="11" t="s">
        <v>142</v>
      </c>
      <c r="AB227" s="11" t="s">
        <v>62</v>
      </c>
      <c r="AC227" s="11" t="s">
        <v>37</v>
      </c>
      <c r="AD227" s="11" t="s">
        <v>45</v>
      </c>
      <c r="AE227" s="11" t="s">
        <v>46</v>
      </c>
      <c r="AF227" s="11" t="s">
        <v>115</v>
      </c>
      <c r="AG227" s="11" t="s">
        <v>62</v>
      </c>
      <c r="AH227" s="11" t="s">
        <v>62</v>
      </c>
      <c r="AI227" s="11" t="s">
        <v>607</v>
      </c>
    </row>
    <row r="228" spans="1:35" ht="267.75" x14ac:dyDescent="0.25">
      <c r="A228" s="11" t="s">
        <v>608</v>
      </c>
      <c r="B228" s="11" t="s">
        <v>49</v>
      </c>
      <c r="C228" s="11" t="s">
        <v>103</v>
      </c>
      <c r="D228" s="11" t="s">
        <v>51</v>
      </c>
      <c r="E228" s="11" t="s">
        <v>3744</v>
      </c>
      <c r="F228" s="11" t="s">
        <v>50</v>
      </c>
      <c r="G228" s="11" t="s">
        <v>3746</v>
      </c>
      <c r="H228" s="16" t="s">
        <v>37</v>
      </c>
      <c r="I228" s="16" t="s">
        <v>52</v>
      </c>
      <c r="J228" s="16" t="s">
        <v>32</v>
      </c>
      <c r="K228" s="16" t="s">
        <v>33</v>
      </c>
      <c r="L228" s="16" t="s">
        <v>59</v>
      </c>
      <c r="M228" s="16" t="s">
        <v>122</v>
      </c>
      <c r="O228" s="8" t="s">
        <v>86</v>
      </c>
      <c r="Q228" s="11" t="s">
        <v>94</v>
      </c>
      <c r="R228" s="11" t="s">
        <v>37</v>
      </c>
      <c r="S228" s="11" t="s">
        <v>97</v>
      </c>
      <c r="T228" s="11" t="s">
        <v>32</v>
      </c>
      <c r="U228" s="11" t="s">
        <v>37</v>
      </c>
      <c r="V228" s="11" t="s">
        <v>72</v>
      </c>
      <c r="W228" s="11" t="s">
        <v>80</v>
      </c>
      <c r="X228" s="11" t="s">
        <v>32</v>
      </c>
      <c r="Y228" s="11" t="s">
        <v>59</v>
      </c>
      <c r="Z228" s="11" t="s">
        <v>74</v>
      </c>
      <c r="AA228" s="11" t="s">
        <v>162</v>
      </c>
      <c r="AB228" s="11" t="s">
        <v>40</v>
      </c>
      <c r="AC228" s="11" t="s">
        <v>37</v>
      </c>
      <c r="AD228" s="11" t="s">
        <v>40</v>
      </c>
      <c r="AE228" s="11" t="s">
        <v>64</v>
      </c>
      <c r="AF228" s="11" t="s">
        <v>177</v>
      </c>
      <c r="AG228" s="11" t="s">
        <v>62</v>
      </c>
      <c r="AH228" s="11" t="s">
        <v>63</v>
      </c>
      <c r="AI228" s="15" t="s">
        <v>609</v>
      </c>
    </row>
    <row r="229" spans="1:35" ht="15.75" x14ac:dyDescent="0.25">
      <c r="A229" s="11" t="s">
        <v>610</v>
      </c>
      <c r="B229" s="11" t="s">
        <v>49</v>
      </c>
      <c r="C229" s="11" t="s">
        <v>29</v>
      </c>
      <c r="D229" s="11" t="s">
        <v>3741</v>
      </c>
      <c r="E229" s="11" t="s">
        <v>3744</v>
      </c>
      <c r="F229" s="11" t="s">
        <v>50</v>
      </c>
      <c r="G229" s="11" t="s">
        <v>3747</v>
      </c>
      <c r="H229" s="16" t="s">
        <v>37</v>
      </c>
      <c r="I229" s="16" t="s">
        <v>52</v>
      </c>
      <c r="J229" s="16" t="s">
        <v>32</v>
      </c>
      <c r="K229" s="16" t="s">
        <v>53</v>
      </c>
      <c r="L229" s="16" t="s">
        <v>34</v>
      </c>
      <c r="M229" s="16" t="s">
        <v>92</v>
      </c>
      <c r="O229" s="8" t="s">
        <v>36</v>
      </c>
      <c r="Q229" s="11" t="s">
        <v>38</v>
      </c>
      <c r="R229" s="11" t="s">
        <v>37</v>
      </c>
      <c r="S229" s="11" t="s">
        <v>57</v>
      </c>
      <c r="T229" s="11" t="s">
        <v>37</v>
      </c>
      <c r="U229" s="11" t="s">
        <v>37</v>
      </c>
      <c r="V229" s="11" t="s">
        <v>66</v>
      </c>
      <c r="W229" s="11" t="s">
        <v>41</v>
      </c>
      <c r="X229" s="11" t="s">
        <v>32</v>
      </c>
      <c r="Y229" s="11" t="s">
        <v>34</v>
      </c>
      <c r="Z229" s="11" t="s">
        <v>42</v>
      </c>
      <c r="AA229" s="11" t="s">
        <v>162</v>
      </c>
      <c r="AB229" s="11" t="s">
        <v>63</v>
      </c>
      <c r="AC229" s="11" t="s">
        <v>37</v>
      </c>
      <c r="AD229" s="11" t="s">
        <v>40</v>
      </c>
      <c r="AE229" s="11" t="s">
        <v>77</v>
      </c>
      <c r="AF229" s="11" t="s">
        <v>115</v>
      </c>
      <c r="AG229" s="11" t="s">
        <v>66</v>
      </c>
      <c r="AH229" s="11" t="s">
        <v>66</v>
      </c>
      <c r="AI229" s="11" t="s">
        <v>611</v>
      </c>
    </row>
    <row r="230" spans="1:35" ht="15.75" x14ac:dyDescent="0.25">
      <c r="A230" s="11" t="s">
        <v>612</v>
      </c>
      <c r="B230" s="11" t="s">
        <v>49</v>
      </c>
      <c r="C230" s="11" t="s">
        <v>29</v>
      </c>
      <c r="D230" s="11" t="s">
        <v>51</v>
      </c>
      <c r="E230" s="11" t="s">
        <v>3744</v>
      </c>
      <c r="F230" s="11" t="s">
        <v>50</v>
      </c>
      <c r="G230" s="11" t="s">
        <v>3746</v>
      </c>
      <c r="H230" s="16" t="s">
        <v>37</v>
      </c>
      <c r="I230" s="16" t="s">
        <v>52</v>
      </c>
      <c r="J230" s="16" t="s">
        <v>32</v>
      </c>
      <c r="K230" s="16" t="s">
        <v>53</v>
      </c>
      <c r="L230" s="16" t="s">
        <v>59</v>
      </c>
      <c r="M230" s="16" t="s">
        <v>122</v>
      </c>
      <c r="O230" s="8" t="s">
        <v>86</v>
      </c>
      <c r="Q230" s="11" t="s">
        <v>94</v>
      </c>
      <c r="R230" s="11" t="s">
        <v>37</v>
      </c>
      <c r="S230" s="11" t="s">
        <v>97</v>
      </c>
      <c r="T230" s="11" t="s">
        <v>32</v>
      </c>
      <c r="U230" s="11" t="s">
        <v>37</v>
      </c>
      <c r="V230" s="11" t="s">
        <v>40</v>
      </c>
      <c r="W230" s="11" t="s">
        <v>41</v>
      </c>
      <c r="X230" s="11" t="s">
        <v>37</v>
      </c>
      <c r="Y230" s="11" t="s">
        <v>34</v>
      </c>
      <c r="Z230" s="11" t="s">
        <v>87</v>
      </c>
      <c r="AA230" s="11" t="s">
        <v>99</v>
      </c>
      <c r="AB230" s="11" t="s">
        <v>40</v>
      </c>
      <c r="AC230" s="11" t="s">
        <v>37</v>
      </c>
      <c r="AD230" s="11" t="s">
        <v>63</v>
      </c>
      <c r="AE230" s="11" t="s">
        <v>64</v>
      </c>
      <c r="AF230" s="11" t="s">
        <v>115</v>
      </c>
      <c r="AG230" s="11" t="s">
        <v>66</v>
      </c>
      <c r="AH230" s="11" t="s">
        <v>66</v>
      </c>
      <c r="AI230" s="11" t="s">
        <v>32</v>
      </c>
    </row>
    <row r="231" spans="1:35" ht="15.75" x14ac:dyDescent="0.25">
      <c r="A231" s="11" t="s">
        <v>613</v>
      </c>
      <c r="B231" s="11" t="s">
        <v>49</v>
      </c>
      <c r="C231" s="11" t="s">
        <v>103</v>
      </c>
      <c r="D231" s="11" t="s">
        <v>51</v>
      </c>
      <c r="E231" s="11" t="s">
        <v>3744</v>
      </c>
      <c r="F231" s="11" t="s">
        <v>50</v>
      </c>
      <c r="G231" s="11" t="s">
        <v>3746</v>
      </c>
      <c r="H231" s="16" t="s">
        <v>37</v>
      </c>
      <c r="I231" s="16" t="s">
        <v>52</v>
      </c>
      <c r="J231" s="16" t="s">
        <v>32</v>
      </c>
      <c r="K231" s="16" t="s">
        <v>33</v>
      </c>
      <c r="L231" s="16" t="s">
        <v>59</v>
      </c>
      <c r="M231" s="16" t="s">
        <v>211</v>
      </c>
      <c r="O231" s="8" t="s">
        <v>36</v>
      </c>
      <c r="Q231" s="11" t="s">
        <v>117</v>
      </c>
      <c r="R231" s="11" t="s">
        <v>37</v>
      </c>
      <c r="S231" s="11" t="s">
        <v>57</v>
      </c>
      <c r="T231" s="11" t="s">
        <v>37</v>
      </c>
      <c r="U231" s="11" t="s">
        <v>32</v>
      </c>
      <c r="V231" s="11" t="s">
        <v>66</v>
      </c>
      <c r="W231" s="11" t="s">
        <v>73</v>
      </c>
      <c r="X231" s="11" t="s">
        <v>32</v>
      </c>
      <c r="Y231" s="11" t="s">
        <v>59</v>
      </c>
      <c r="Z231" s="11" t="s">
        <v>42</v>
      </c>
      <c r="AA231" s="11" t="s">
        <v>142</v>
      </c>
      <c r="AB231" s="11" t="s">
        <v>40</v>
      </c>
      <c r="AC231" s="11" t="s">
        <v>37</v>
      </c>
      <c r="AD231" s="11" t="s">
        <v>45</v>
      </c>
      <c r="AE231" s="11" t="s">
        <v>64</v>
      </c>
      <c r="AF231" s="11" t="s">
        <v>47</v>
      </c>
      <c r="AG231" s="11" t="s">
        <v>66</v>
      </c>
      <c r="AH231" s="11" t="s">
        <v>66</v>
      </c>
      <c r="AI231" s="11" t="s">
        <v>614</v>
      </c>
    </row>
    <row r="232" spans="1:35" ht="15.75" x14ac:dyDescent="0.25">
      <c r="A232" s="11" t="s">
        <v>615</v>
      </c>
      <c r="B232" s="11" t="s">
        <v>28</v>
      </c>
      <c r="C232" s="11" t="s">
        <v>29</v>
      </c>
      <c r="D232" s="11" t="s">
        <v>3743</v>
      </c>
      <c r="E232" s="11" t="s">
        <v>3744</v>
      </c>
      <c r="F232" s="11" t="s">
        <v>30</v>
      </c>
      <c r="G232" s="11" t="s">
        <v>3747</v>
      </c>
      <c r="H232" s="16" t="s">
        <v>32</v>
      </c>
      <c r="I232" s="16" t="s">
        <v>52</v>
      </c>
      <c r="J232" s="16" t="s">
        <v>32</v>
      </c>
      <c r="K232" s="16" t="s">
        <v>104</v>
      </c>
      <c r="L232" s="16" t="s">
        <v>59</v>
      </c>
      <c r="M232" s="16" t="s">
        <v>92</v>
      </c>
      <c r="O232" s="8" t="s">
        <v>55</v>
      </c>
      <c r="Q232" s="11" t="s">
        <v>94</v>
      </c>
      <c r="R232" s="11" t="s">
        <v>32</v>
      </c>
      <c r="S232" s="11" t="s">
        <v>79</v>
      </c>
      <c r="T232" s="11" t="s">
        <v>32</v>
      </c>
      <c r="U232" s="11" t="s">
        <v>32</v>
      </c>
      <c r="V232" s="11" t="s">
        <v>66</v>
      </c>
      <c r="W232" s="11" t="s">
        <v>80</v>
      </c>
      <c r="X232" s="11" t="s">
        <v>32</v>
      </c>
      <c r="Y232" s="11" t="s">
        <v>34</v>
      </c>
      <c r="Z232" s="11" t="s">
        <v>74</v>
      </c>
      <c r="AA232" s="11" t="s">
        <v>44</v>
      </c>
      <c r="AB232" s="11" t="s">
        <v>63</v>
      </c>
      <c r="AC232" s="11" t="s">
        <v>37</v>
      </c>
      <c r="AD232" s="11" t="s">
        <v>40</v>
      </c>
      <c r="AE232" s="11" t="s">
        <v>100</v>
      </c>
      <c r="AF232" s="11" t="s">
        <v>177</v>
      </c>
      <c r="AG232" s="11" t="s">
        <v>63</v>
      </c>
      <c r="AH232" s="11" t="s">
        <v>63</v>
      </c>
      <c r="AI232" s="11" t="s">
        <v>32</v>
      </c>
    </row>
    <row r="233" spans="1:35" ht="15.75" x14ac:dyDescent="0.25">
      <c r="A233" s="11" t="s">
        <v>616</v>
      </c>
      <c r="B233" s="11" t="s">
        <v>49</v>
      </c>
      <c r="C233" s="11" t="s">
        <v>29</v>
      </c>
      <c r="D233" s="11" t="s">
        <v>3743</v>
      </c>
      <c r="E233" s="11" t="s">
        <v>3744</v>
      </c>
      <c r="F233" s="11" t="s">
        <v>30</v>
      </c>
      <c r="G233" s="11" t="s">
        <v>3746</v>
      </c>
      <c r="H233" s="16" t="s">
        <v>32</v>
      </c>
      <c r="I233" s="16" t="s">
        <v>52</v>
      </c>
      <c r="J233" s="16" t="s">
        <v>32</v>
      </c>
      <c r="K233" s="16" t="s">
        <v>33</v>
      </c>
      <c r="L233" s="16" t="s">
        <v>59</v>
      </c>
      <c r="M233" s="16" t="s">
        <v>85</v>
      </c>
      <c r="O233" s="8" t="s">
        <v>86</v>
      </c>
      <c r="Q233" s="11" t="s">
        <v>38</v>
      </c>
      <c r="R233" s="11" t="s">
        <v>32</v>
      </c>
      <c r="S233" s="11" t="s">
        <v>57</v>
      </c>
      <c r="T233" s="11" t="s">
        <v>32</v>
      </c>
      <c r="U233" s="11" t="s">
        <v>32</v>
      </c>
      <c r="V233" s="11" t="s">
        <v>72</v>
      </c>
      <c r="W233" s="11" t="s">
        <v>41</v>
      </c>
      <c r="X233" s="11" t="s">
        <v>32</v>
      </c>
      <c r="Y233" s="11" t="s">
        <v>70</v>
      </c>
      <c r="Z233" s="11" t="s">
        <v>42</v>
      </c>
      <c r="AA233" s="11" t="s">
        <v>44</v>
      </c>
      <c r="AB233" s="11" t="s">
        <v>45</v>
      </c>
      <c r="AC233" s="11" t="s">
        <v>37</v>
      </c>
      <c r="AD233" s="11" t="s">
        <v>45</v>
      </c>
      <c r="AE233" s="11" t="s">
        <v>77</v>
      </c>
      <c r="AF233" s="11" t="s">
        <v>47</v>
      </c>
      <c r="AG233" s="11" t="s">
        <v>62</v>
      </c>
      <c r="AH233" s="11" t="s">
        <v>63</v>
      </c>
      <c r="AI233" s="11" t="s">
        <v>170</v>
      </c>
    </row>
    <row r="234" spans="1:35" ht="15.75" x14ac:dyDescent="0.25">
      <c r="A234" s="11" t="s">
        <v>617</v>
      </c>
      <c r="B234" s="11" t="s">
        <v>49</v>
      </c>
      <c r="C234" s="11" t="s">
        <v>103</v>
      </c>
      <c r="D234" s="11" t="s">
        <v>51</v>
      </c>
      <c r="E234" s="11" t="s">
        <v>3744</v>
      </c>
      <c r="F234" s="11" t="s">
        <v>50</v>
      </c>
      <c r="G234" s="11" t="s">
        <v>3746</v>
      </c>
      <c r="H234" s="16" t="s">
        <v>32</v>
      </c>
      <c r="I234" s="16" t="s">
        <v>52</v>
      </c>
      <c r="J234" s="16" t="s">
        <v>32</v>
      </c>
      <c r="K234" s="16" t="s">
        <v>33</v>
      </c>
      <c r="L234" s="16" t="s">
        <v>59</v>
      </c>
      <c r="M234" s="16" t="s">
        <v>109</v>
      </c>
      <c r="O234" s="8" t="s">
        <v>225</v>
      </c>
      <c r="Q234" s="11" t="s">
        <v>56</v>
      </c>
      <c r="R234" s="11" t="s">
        <v>32</v>
      </c>
      <c r="S234" s="11" t="s">
        <v>79</v>
      </c>
      <c r="T234" s="11" t="s">
        <v>32</v>
      </c>
      <c r="U234" s="11" t="s">
        <v>37</v>
      </c>
      <c r="V234" s="11" t="s">
        <v>40</v>
      </c>
      <c r="W234" s="11" t="s">
        <v>73</v>
      </c>
      <c r="X234" s="11" t="s">
        <v>37</v>
      </c>
      <c r="Y234" s="11" t="s">
        <v>59</v>
      </c>
      <c r="Z234" s="11" t="s">
        <v>87</v>
      </c>
      <c r="AA234" s="11" t="s">
        <v>111</v>
      </c>
      <c r="AB234" s="11" t="s">
        <v>45</v>
      </c>
      <c r="AC234" s="11" t="s">
        <v>37</v>
      </c>
      <c r="AD234" s="11" t="s">
        <v>45</v>
      </c>
      <c r="AE234" s="11" t="s">
        <v>64</v>
      </c>
      <c r="AF234" s="11" t="s">
        <v>89</v>
      </c>
      <c r="AG234" s="11" t="s">
        <v>40</v>
      </c>
      <c r="AH234" s="11" t="s">
        <v>40</v>
      </c>
      <c r="AI234" s="11" t="s">
        <v>525</v>
      </c>
    </row>
    <row r="235" spans="1:35" ht="15.75" x14ac:dyDescent="0.25">
      <c r="A235" s="11" t="s">
        <v>618</v>
      </c>
      <c r="B235" s="11" t="s">
        <v>49</v>
      </c>
      <c r="C235" s="11" t="s">
        <v>103</v>
      </c>
      <c r="D235" s="11" t="s">
        <v>3741</v>
      </c>
      <c r="E235" s="11" t="s">
        <v>3744</v>
      </c>
      <c r="F235" s="11" t="s">
        <v>50</v>
      </c>
      <c r="G235" s="11" t="s">
        <v>3747</v>
      </c>
      <c r="H235" s="16" t="s">
        <v>32</v>
      </c>
      <c r="I235" s="16" t="s">
        <v>31</v>
      </c>
      <c r="J235" s="16" t="s">
        <v>32</v>
      </c>
      <c r="K235" s="16" t="s">
        <v>53</v>
      </c>
      <c r="L235" s="16" t="s">
        <v>81</v>
      </c>
      <c r="M235" s="16" t="s">
        <v>85</v>
      </c>
      <c r="O235" s="8" t="s">
        <v>86</v>
      </c>
      <c r="Q235" s="11" t="s">
        <v>56</v>
      </c>
      <c r="R235" s="11" t="s">
        <v>32</v>
      </c>
      <c r="S235" s="11" t="s">
        <v>79</v>
      </c>
      <c r="T235" s="11" t="s">
        <v>32</v>
      </c>
      <c r="U235" s="11" t="s">
        <v>32</v>
      </c>
      <c r="V235" s="11" t="s">
        <v>40</v>
      </c>
      <c r="W235" s="11" t="s">
        <v>80</v>
      </c>
      <c r="X235" s="11" t="s">
        <v>32</v>
      </c>
      <c r="Y235" s="11" t="s">
        <v>34</v>
      </c>
      <c r="Z235" s="11" t="s">
        <v>87</v>
      </c>
      <c r="AA235" s="11" t="s">
        <v>187</v>
      </c>
      <c r="AB235" s="11" t="s">
        <v>40</v>
      </c>
      <c r="AC235" s="11" t="s">
        <v>37</v>
      </c>
      <c r="AD235" s="11" t="s">
        <v>45</v>
      </c>
      <c r="AE235" s="11" t="s">
        <v>64</v>
      </c>
      <c r="AF235" s="11" t="s">
        <v>47</v>
      </c>
      <c r="AG235" s="11" t="s">
        <v>45</v>
      </c>
      <c r="AH235" s="11" t="s">
        <v>45</v>
      </c>
      <c r="AI235" s="11" t="s">
        <v>32</v>
      </c>
    </row>
    <row r="236" spans="1:35" ht="15.75" x14ac:dyDescent="0.25">
      <c r="A236" s="11" t="s">
        <v>619</v>
      </c>
      <c r="B236" s="11" t="s">
        <v>49</v>
      </c>
      <c r="C236" s="11" t="s">
        <v>29</v>
      </c>
      <c r="D236" s="11" t="s">
        <v>3742</v>
      </c>
      <c r="E236" s="11" t="s">
        <v>3744</v>
      </c>
      <c r="F236" s="11" t="s">
        <v>50</v>
      </c>
      <c r="G236" s="11" t="s">
        <v>3746</v>
      </c>
      <c r="H236" s="16" t="s">
        <v>32</v>
      </c>
      <c r="I236" s="16" t="s">
        <v>52</v>
      </c>
      <c r="J236" s="16" t="s">
        <v>32</v>
      </c>
      <c r="K236" s="16" t="s">
        <v>104</v>
      </c>
      <c r="L236" s="16" t="s">
        <v>70</v>
      </c>
      <c r="M236" s="16" t="s">
        <v>109</v>
      </c>
      <c r="O236" s="8" t="s">
        <v>225</v>
      </c>
      <c r="Q236" s="11" t="s">
        <v>56</v>
      </c>
      <c r="R236" s="11" t="s">
        <v>32</v>
      </c>
      <c r="S236" s="11" t="s">
        <v>79</v>
      </c>
      <c r="T236" s="11" t="s">
        <v>32</v>
      </c>
      <c r="U236" s="11" t="s">
        <v>32</v>
      </c>
      <c r="V236" s="11" t="s">
        <v>66</v>
      </c>
      <c r="W236" s="11" t="s">
        <v>80</v>
      </c>
      <c r="X236" s="11" t="s">
        <v>32</v>
      </c>
      <c r="Y236" s="11" t="s">
        <v>34</v>
      </c>
      <c r="Z236" s="11" t="s">
        <v>172</v>
      </c>
      <c r="AA236" s="11" t="s">
        <v>83</v>
      </c>
      <c r="AB236" s="11" t="s">
        <v>63</v>
      </c>
      <c r="AC236" s="11" t="s">
        <v>37</v>
      </c>
      <c r="AD236" s="11" t="s">
        <v>40</v>
      </c>
      <c r="AE236" s="11" t="s">
        <v>64</v>
      </c>
      <c r="AF236" s="11" t="s">
        <v>89</v>
      </c>
      <c r="AG236" s="11" t="s">
        <v>62</v>
      </c>
      <c r="AH236" s="11" t="s">
        <v>62</v>
      </c>
      <c r="AI236" s="11" t="s">
        <v>32</v>
      </c>
    </row>
    <row r="237" spans="1:35" ht="15.75" x14ac:dyDescent="0.25">
      <c r="A237" s="11" t="s">
        <v>620</v>
      </c>
      <c r="B237" s="11" t="s">
        <v>49</v>
      </c>
      <c r="C237" s="11" t="s">
        <v>103</v>
      </c>
      <c r="D237" s="11" t="s">
        <v>3743</v>
      </c>
      <c r="E237" s="11" t="s">
        <v>3744</v>
      </c>
      <c r="F237" s="11" t="s">
        <v>50</v>
      </c>
      <c r="G237" s="11" t="s">
        <v>3746</v>
      </c>
      <c r="H237" s="16" t="s">
        <v>37</v>
      </c>
      <c r="I237" s="16" t="s">
        <v>52</v>
      </c>
      <c r="J237" s="16" t="s">
        <v>32</v>
      </c>
      <c r="K237" s="16" t="s">
        <v>104</v>
      </c>
      <c r="L237" s="16" t="s">
        <v>70</v>
      </c>
      <c r="M237" s="16" t="s">
        <v>92</v>
      </c>
      <c r="O237" s="8" t="s">
        <v>86</v>
      </c>
      <c r="Q237" s="11" t="s">
        <v>94</v>
      </c>
      <c r="R237" s="11" t="s">
        <v>32</v>
      </c>
      <c r="S237" s="11" t="s">
        <v>79</v>
      </c>
      <c r="T237" s="11" t="s">
        <v>32</v>
      </c>
      <c r="U237" s="11" t="s">
        <v>37</v>
      </c>
      <c r="V237" s="11" t="s">
        <v>72</v>
      </c>
      <c r="W237" s="11" t="s">
        <v>80</v>
      </c>
      <c r="X237" s="11" t="s">
        <v>32</v>
      </c>
      <c r="Y237" s="11" t="s">
        <v>59</v>
      </c>
      <c r="Z237" s="11" t="s">
        <v>87</v>
      </c>
      <c r="AA237" s="11" t="s">
        <v>111</v>
      </c>
      <c r="AB237" s="11" t="s">
        <v>40</v>
      </c>
      <c r="AC237" s="11" t="s">
        <v>37</v>
      </c>
      <c r="AD237" s="11" t="s">
        <v>40</v>
      </c>
      <c r="AE237" s="11" t="s">
        <v>64</v>
      </c>
      <c r="AF237" s="11" t="s">
        <v>89</v>
      </c>
      <c r="AG237" s="11" t="s">
        <v>40</v>
      </c>
      <c r="AH237" s="11" t="s">
        <v>63</v>
      </c>
      <c r="AI237" s="11" t="s">
        <v>32</v>
      </c>
    </row>
    <row r="238" spans="1:35" ht="15.75" x14ac:dyDescent="0.25">
      <c r="A238" s="11" t="s">
        <v>621</v>
      </c>
      <c r="B238" s="11" t="s">
        <v>49</v>
      </c>
      <c r="C238" s="11" t="s">
        <v>103</v>
      </c>
      <c r="D238" s="11" t="s">
        <v>51</v>
      </c>
      <c r="E238" s="11" t="s">
        <v>3744</v>
      </c>
      <c r="F238" s="11" t="s">
        <v>50</v>
      </c>
      <c r="G238" s="11" t="s">
        <v>3747</v>
      </c>
      <c r="H238" s="16" t="s">
        <v>32</v>
      </c>
      <c r="I238" s="16" t="s">
        <v>52</v>
      </c>
      <c r="J238" s="16" t="s">
        <v>32</v>
      </c>
      <c r="K238" s="16" t="s">
        <v>53</v>
      </c>
      <c r="L238" s="16" t="s">
        <v>34</v>
      </c>
      <c r="M238" s="16" t="s">
        <v>35</v>
      </c>
      <c r="O238" s="8" t="s">
        <v>36</v>
      </c>
      <c r="Q238" s="11" t="s">
        <v>94</v>
      </c>
      <c r="R238" s="11" t="s">
        <v>32</v>
      </c>
      <c r="S238" s="11" t="s">
        <v>79</v>
      </c>
      <c r="T238" s="11" t="s">
        <v>32</v>
      </c>
      <c r="U238" s="11" t="s">
        <v>32</v>
      </c>
      <c r="V238" s="11" t="s">
        <v>72</v>
      </c>
      <c r="W238" s="11" t="s">
        <v>73</v>
      </c>
      <c r="X238" s="11" t="s">
        <v>32</v>
      </c>
      <c r="Y238" s="11" t="s">
        <v>59</v>
      </c>
      <c r="Z238" s="11" t="s">
        <v>42</v>
      </c>
      <c r="AA238" s="11" t="s">
        <v>44</v>
      </c>
      <c r="AB238" s="11" t="s">
        <v>40</v>
      </c>
      <c r="AC238" s="11" t="s">
        <v>37</v>
      </c>
      <c r="AD238" s="11" t="s">
        <v>62</v>
      </c>
      <c r="AE238" s="11" t="s">
        <v>64</v>
      </c>
      <c r="AF238" s="11" t="s">
        <v>89</v>
      </c>
      <c r="AG238" s="11" t="s">
        <v>40</v>
      </c>
      <c r="AH238" s="11" t="s">
        <v>63</v>
      </c>
      <c r="AI238" s="11" t="s">
        <v>622</v>
      </c>
    </row>
    <row r="239" spans="1:35" ht="15.75" x14ac:dyDescent="0.25">
      <c r="A239" s="11" t="s">
        <v>623</v>
      </c>
      <c r="B239" s="11" t="s">
        <v>28</v>
      </c>
      <c r="C239" s="11" t="s">
        <v>103</v>
      </c>
      <c r="D239" s="11" t="s">
        <v>51</v>
      </c>
      <c r="E239" s="11" t="s">
        <v>3744</v>
      </c>
      <c r="F239" s="11" t="s">
        <v>50</v>
      </c>
      <c r="G239" s="11" t="s">
        <v>3746</v>
      </c>
      <c r="H239" s="16" t="s">
        <v>37</v>
      </c>
      <c r="I239" s="16" t="s">
        <v>52</v>
      </c>
      <c r="J239" s="16" t="s">
        <v>32</v>
      </c>
      <c r="K239" s="16" t="s">
        <v>53</v>
      </c>
      <c r="L239" s="16" t="s">
        <v>34</v>
      </c>
      <c r="M239" s="16" t="s">
        <v>127</v>
      </c>
      <c r="O239" s="8" t="s">
        <v>36</v>
      </c>
      <c r="Q239" s="11" t="s">
        <v>38</v>
      </c>
      <c r="R239" s="11" t="s">
        <v>32</v>
      </c>
      <c r="S239" s="11" t="s">
        <v>97</v>
      </c>
      <c r="T239" s="11" t="s">
        <v>37</v>
      </c>
      <c r="U239" s="11" t="s">
        <v>37</v>
      </c>
      <c r="V239" s="11" t="s">
        <v>66</v>
      </c>
      <c r="W239" s="11" t="s">
        <v>41</v>
      </c>
      <c r="X239" s="11" t="s">
        <v>32</v>
      </c>
      <c r="Y239" s="11" t="s">
        <v>59</v>
      </c>
      <c r="Z239" s="11" t="s">
        <v>87</v>
      </c>
      <c r="AA239" s="11" t="s">
        <v>250</v>
      </c>
      <c r="AB239" s="11" t="s">
        <v>40</v>
      </c>
      <c r="AC239" s="11" t="s">
        <v>37</v>
      </c>
      <c r="AD239" s="11" t="s">
        <v>63</v>
      </c>
      <c r="AE239" s="11" t="s">
        <v>77</v>
      </c>
      <c r="AF239" s="11" t="s">
        <v>89</v>
      </c>
      <c r="AG239" s="11" t="s">
        <v>62</v>
      </c>
      <c r="AH239" s="11" t="s">
        <v>63</v>
      </c>
      <c r="AI239" s="11" t="s">
        <v>624</v>
      </c>
    </row>
    <row r="240" spans="1:35" ht="15.75" x14ac:dyDescent="0.25">
      <c r="A240" s="11" t="s">
        <v>625</v>
      </c>
      <c r="B240" s="11" t="s">
        <v>49</v>
      </c>
      <c r="C240" s="11" t="s">
        <v>29</v>
      </c>
      <c r="D240" s="11" t="s">
        <v>51</v>
      </c>
      <c r="E240" s="11" t="s">
        <v>3744</v>
      </c>
      <c r="F240" s="11" t="s">
        <v>50</v>
      </c>
      <c r="G240" s="11" t="s">
        <v>3746</v>
      </c>
      <c r="H240" s="16" t="s">
        <v>37</v>
      </c>
      <c r="I240" s="16" t="s">
        <v>52</v>
      </c>
      <c r="J240" s="16" t="s">
        <v>32</v>
      </c>
      <c r="K240" s="16" t="s">
        <v>53</v>
      </c>
      <c r="L240" s="16" t="s">
        <v>34</v>
      </c>
      <c r="M240" s="16" t="s">
        <v>85</v>
      </c>
      <c r="O240" s="8" t="s">
        <v>36</v>
      </c>
      <c r="Q240" s="11" t="s">
        <v>56</v>
      </c>
      <c r="R240" s="11" t="s">
        <v>32</v>
      </c>
      <c r="S240" s="11" t="s">
        <v>97</v>
      </c>
      <c r="T240" s="11" t="s">
        <v>32</v>
      </c>
      <c r="U240" s="11" t="s">
        <v>32</v>
      </c>
      <c r="V240" s="11" t="s">
        <v>66</v>
      </c>
      <c r="W240" s="11" t="s">
        <v>58</v>
      </c>
      <c r="X240" s="11" t="s">
        <v>32</v>
      </c>
      <c r="Y240" s="11" t="s">
        <v>70</v>
      </c>
      <c r="Z240" s="11" t="s">
        <v>42</v>
      </c>
      <c r="AA240" s="11" t="s">
        <v>187</v>
      </c>
      <c r="AB240" s="11" t="s">
        <v>45</v>
      </c>
      <c r="AC240" s="11" t="s">
        <v>37</v>
      </c>
      <c r="AD240" s="11" t="s">
        <v>40</v>
      </c>
      <c r="AE240" s="11" t="s">
        <v>64</v>
      </c>
      <c r="AF240" s="11" t="s">
        <v>89</v>
      </c>
      <c r="AG240" s="11" t="s">
        <v>63</v>
      </c>
      <c r="AH240" s="11" t="s">
        <v>62</v>
      </c>
      <c r="AI240" s="11" t="s">
        <v>626</v>
      </c>
    </row>
    <row r="241" spans="1:35" ht="15.75" x14ac:dyDescent="0.25">
      <c r="A241" s="11" t="s">
        <v>627</v>
      </c>
      <c r="B241" s="11" t="s">
        <v>49</v>
      </c>
      <c r="C241" s="11" t="s">
        <v>29</v>
      </c>
      <c r="D241" s="11" t="s">
        <v>51</v>
      </c>
      <c r="E241" s="11" t="s">
        <v>3745</v>
      </c>
      <c r="F241" s="11" t="s">
        <v>50</v>
      </c>
      <c r="G241" s="11" t="s">
        <v>3747</v>
      </c>
      <c r="H241" s="16" t="s">
        <v>37</v>
      </c>
      <c r="I241" s="16" t="s">
        <v>31</v>
      </c>
      <c r="J241" s="16" t="s">
        <v>32</v>
      </c>
      <c r="K241" s="16" t="s">
        <v>53</v>
      </c>
      <c r="L241" s="16" t="s">
        <v>34</v>
      </c>
      <c r="M241" s="16" t="s">
        <v>243</v>
      </c>
      <c r="O241" s="8" t="s">
        <v>36</v>
      </c>
      <c r="Q241" s="11" t="s">
        <v>38</v>
      </c>
      <c r="R241" s="11" t="s">
        <v>32</v>
      </c>
      <c r="S241" s="11" t="s">
        <v>57</v>
      </c>
      <c r="T241" s="11" t="s">
        <v>37</v>
      </c>
      <c r="U241" s="11" t="s">
        <v>32</v>
      </c>
      <c r="V241" s="11" t="s">
        <v>40</v>
      </c>
      <c r="W241" s="11" t="s">
        <v>58</v>
      </c>
      <c r="X241" s="11" t="s">
        <v>32</v>
      </c>
      <c r="Y241" s="11" t="s">
        <v>70</v>
      </c>
      <c r="Z241" s="11" t="s">
        <v>87</v>
      </c>
      <c r="AA241" s="11" t="s">
        <v>111</v>
      </c>
      <c r="AB241" s="11" t="s">
        <v>40</v>
      </c>
      <c r="AC241" s="11" t="s">
        <v>32</v>
      </c>
      <c r="AD241" s="11" t="s">
        <v>40</v>
      </c>
      <c r="AE241" s="11" t="s">
        <v>64</v>
      </c>
      <c r="AF241" s="11" t="s">
        <v>89</v>
      </c>
      <c r="AG241" s="11" t="s">
        <v>62</v>
      </c>
      <c r="AH241" s="11" t="s">
        <v>66</v>
      </c>
      <c r="AI241" s="11" t="s">
        <v>628</v>
      </c>
    </row>
    <row r="242" spans="1:35" ht="15.75" x14ac:dyDescent="0.25">
      <c r="A242" s="11" t="s">
        <v>629</v>
      </c>
      <c r="B242" s="11" t="s">
        <v>49</v>
      </c>
      <c r="C242" s="11" t="s">
        <v>29</v>
      </c>
      <c r="D242" s="11" t="s">
        <v>3743</v>
      </c>
      <c r="E242" s="11" t="s">
        <v>3744</v>
      </c>
      <c r="F242" s="11" t="s">
        <v>50</v>
      </c>
      <c r="G242" s="11" t="s">
        <v>3746</v>
      </c>
      <c r="H242" s="16" t="s">
        <v>32</v>
      </c>
      <c r="I242" s="16" t="s">
        <v>52</v>
      </c>
      <c r="J242" s="16" t="s">
        <v>32</v>
      </c>
      <c r="K242" s="16" t="s">
        <v>104</v>
      </c>
      <c r="L242" s="16" t="s">
        <v>70</v>
      </c>
      <c r="M242" s="16" t="s">
        <v>85</v>
      </c>
      <c r="O242" s="8" t="s">
        <v>225</v>
      </c>
      <c r="Q242" s="11" t="s">
        <v>94</v>
      </c>
      <c r="R242" s="11" t="s">
        <v>37</v>
      </c>
      <c r="S242" s="11" t="s">
        <v>79</v>
      </c>
      <c r="T242" s="11" t="s">
        <v>32</v>
      </c>
      <c r="U242" s="11" t="s">
        <v>32</v>
      </c>
      <c r="V242" s="11" t="s">
        <v>66</v>
      </c>
      <c r="W242" s="11" t="s">
        <v>80</v>
      </c>
      <c r="X242" s="11" t="s">
        <v>32</v>
      </c>
      <c r="Y242" s="11" t="s">
        <v>59</v>
      </c>
      <c r="Z242" s="11" t="s">
        <v>87</v>
      </c>
      <c r="AA242" s="11" t="s">
        <v>187</v>
      </c>
      <c r="AB242" s="11" t="s">
        <v>66</v>
      </c>
      <c r="AC242" s="11" t="s">
        <v>37</v>
      </c>
      <c r="AD242" s="11" t="s">
        <v>40</v>
      </c>
      <c r="AE242" s="11" t="s">
        <v>77</v>
      </c>
      <c r="AF242" s="11" t="s">
        <v>47</v>
      </c>
      <c r="AG242" s="11" t="s">
        <v>40</v>
      </c>
      <c r="AH242" s="11" t="s">
        <v>40</v>
      </c>
      <c r="AI242" s="11" t="s">
        <v>631</v>
      </c>
    </row>
    <row r="243" spans="1:35" ht="15.75" x14ac:dyDescent="0.25">
      <c r="A243" s="11" t="s">
        <v>632</v>
      </c>
      <c r="B243" s="11" t="s">
        <v>49</v>
      </c>
      <c r="C243" s="11" t="s">
        <v>103</v>
      </c>
      <c r="D243" s="11" t="s">
        <v>3743</v>
      </c>
      <c r="E243" s="11" t="s">
        <v>3744</v>
      </c>
      <c r="F243" s="11" t="s">
        <v>50</v>
      </c>
      <c r="G243" s="11" t="s">
        <v>3746</v>
      </c>
      <c r="H243" s="16" t="s">
        <v>32</v>
      </c>
      <c r="I243" s="16" t="s">
        <v>633</v>
      </c>
      <c r="J243" s="16" t="s">
        <v>32</v>
      </c>
      <c r="K243" s="16" t="s">
        <v>104</v>
      </c>
      <c r="L243" s="16" t="s">
        <v>34</v>
      </c>
      <c r="M243" s="16" t="s">
        <v>92</v>
      </c>
      <c r="O243" s="8" t="s">
        <v>55</v>
      </c>
      <c r="Q243" s="11" t="s">
        <v>94</v>
      </c>
      <c r="R243" s="11" t="s">
        <v>32</v>
      </c>
      <c r="S243" s="11" t="s">
        <v>79</v>
      </c>
      <c r="T243" s="11" t="s">
        <v>32</v>
      </c>
      <c r="U243" s="11" t="s">
        <v>32</v>
      </c>
      <c r="V243" s="11" t="s">
        <v>66</v>
      </c>
      <c r="W243" s="11" t="s">
        <v>80</v>
      </c>
      <c r="X243" s="11" t="s">
        <v>32</v>
      </c>
      <c r="Y243" s="11" t="s">
        <v>34</v>
      </c>
      <c r="Z243" s="11" t="s">
        <v>185</v>
      </c>
      <c r="AA243" s="11" t="s">
        <v>124</v>
      </c>
      <c r="AB243" s="11" t="s">
        <v>40</v>
      </c>
      <c r="AC243" s="11" t="s">
        <v>37</v>
      </c>
      <c r="AD243" s="11" t="s">
        <v>63</v>
      </c>
      <c r="AE243" s="11" t="s">
        <v>77</v>
      </c>
      <c r="AF243" s="11" t="s">
        <v>89</v>
      </c>
      <c r="AG243" s="11" t="s">
        <v>40</v>
      </c>
      <c r="AH243" s="11" t="s">
        <v>45</v>
      </c>
      <c r="AI243" s="11" t="s">
        <v>634</v>
      </c>
    </row>
    <row r="244" spans="1:35" ht="15.75" x14ac:dyDescent="0.25">
      <c r="A244" s="11" t="s">
        <v>635</v>
      </c>
      <c r="B244" s="11" t="s">
        <v>49</v>
      </c>
      <c r="C244" s="11" t="s">
        <v>103</v>
      </c>
      <c r="D244" s="11" t="s">
        <v>3742</v>
      </c>
      <c r="E244" s="11" t="s">
        <v>3744</v>
      </c>
      <c r="F244" s="11" t="s">
        <v>30</v>
      </c>
      <c r="G244" s="11" t="s">
        <v>3747</v>
      </c>
      <c r="H244" s="16" t="s">
        <v>37</v>
      </c>
      <c r="I244" s="16" t="s">
        <v>31</v>
      </c>
      <c r="J244" s="16" t="s">
        <v>37</v>
      </c>
      <c r="K244" s="16" t="s">
        <v>33</v>
      </c>
      <c r="L244" s="16" t="s">
        <v>34</v>
      </c>
      <c r="M244" s="16" t="s">
        <v>127</v>
      </c>
      <c r="O244" s="8" t="s">
        <v>55</v>
      </c>
      <c r="Q244" s="11" t="s">
        <v>94</v>
      </c>
      <c r="R244" s="11" t="s">
        <v>32</v>
      </c>
      <c r="S244" s="11" t="s">
        <v>97</v>
      </c>
      <c r="T244" s="11" t="s">
        <v>32</v>
      </c>
      <c r="U244" s="11" t="s">
        <v>37</v>
      </c>
      <c r="V244" s="11" t="s">
        <v>72</v>
      </c>
      <c r="W244" s="11" t="s">
        <v>118</v>
      </c>
      <c r="X244" s="11" t="s">
        <v>37</v>
      </c>
      <c r="Y244" s="11" t="s">
        <v>59</v>
      </c>
      <c r="Z244" s="11" t="s">
        <v>87</v>
      </c>
      <c r="AA244" s="11" t="s">
        <v>142</v>
      </c>
      <c r="AB244" s="11" t="s">
        <v>62</v>
      </c>
      <c r="AC244" s="11" t="s">
        <v>37</v>
      </c>
      <c r="AD244" s="11" t="s">
        <v>45</v>
      </c>
      <c r="AE244" s="11" t="s">
        <v>64</v>
      </c>
      <c r="AF244" s="11" t="s">
        <v>89</v>
      </c>
      <c r="AG244" s="11" t="s">
        <v>40</v>
      </c>
      <c r="AH244" s="11" t="s">
        <v>66</v>
      </c>
      <c r="AI244" s="11" t="s">
        <v>636</v>
      </c>
    </row>
    <row r="245" spans="1:35" ht="15.75" x14ac:dyDescent="0.25">
      <c r="A245" s="11" t="s">
        <v>637</v>
      </c>
      <c r="B245" s="11" t="s">
        <v>49</v>
      </c>
      <c r="C245" s="11" t="s">
        <v>103</v>
      </c>
      <c r="D245" s="11" t="s">
        <v>3742</v>
      </c>
      <c r="E245" s="11" t="s">
        <v>3744</v>
      </c>
      <c r="F245" s="11" t="s">
        <v>50</v>
      </c>
      <c r="G245" s="11" t="s">
        <v>3746</v>
      </c>
      <c r="H245" s="16" t="s">
        <v>37</v>
      </c>
      <c r="I245" s="16" t="s">
        <v>52</v>
      </c>
      <c r="J245" s="16" t="s">
        <v>32</v>
      </c>
      <c r="K245" s="16" t="s">
        <v>53</v>
      </c>
      <c r="L245" s="16" t="s">
        <v>34</v>
      </c>
      <c r="M245" s="16" t="s">
        <v>109</v>
      </c>
      <c r="O245" s="8" t="s">
        <v>86</v>
      </c>
      <c r="Q245" s="11" t="s">
        <v>117</v>
      </c>
      <c r="R245" s="11" t="s">
        <v>37</v>
      </c>
      <c r="S245" s="11" t="s">
        <v>57</v>
      </c>
      <c r="T245" s="11" t="s">
        <v>37</v>
      </c>
      <c r="U245" s="11" t="s">
        <v>32</v>
      </c>
      <c r="V245" s="11" t="s">
        <v>72</v>
      </c>
      <c r="W245" s="11" t="s">
        <v>41</v>
      </c>
      <c r="X245" s="11" t="s">
        <v>37</v>
      </c>
      <c r="Y245" s="11" t="s">
        <v>34</v>
      </c>
      <c r="Z245" s="11" t="s">
        <v>42</v>
      </c>
      <c r="AA245" s="11" t="s">
        <v>44</v>
      </c>
      <c r="AB245" s="11" t="s">
        <v>45</v>
      </c>
      <c r="AC245" s="11" t="s">
        <v>37</v>
      </c>
      <c r="AD245" s="11" t="s">
        <v>40</v>
      </c>
      <c r="AE245" s="11" t="s">
        <v>64</v>
      </c>
      <c r="AF245" s="11" t="s">
        <v>47</v>
      </c>
      <c r="AG245" s="11" t="s">
        <v>62</v>
      </c>
      <c r="AH245" s="11" t="s">
        <v>62</v>
      </c>
      <c r="AI245" s="11" t="s">
        <v>638</v>
      </c>
    </row>
    <row r="246" spans="1:35" ht="15.75" x14ac:dyDescent="0.25">
      <c r="A246" s="11" t="s">
        <v>639</v>
      </c>
      <c r="B246" s="11" t="s">
        <v>28</v>
      </c>
      <c r="C246" s="11" t="s">
        <v>29</v>
      </c>
      <c r="D246" s="11" t="s">
        <v>51</v>
      </c>
      <c r="E246" s="11" t="s">
        <v>3744</v>
      </c>
      <c r="F246" s="11" t="s">
        <v>30</v>
      </c>
      <c r="G246" s="11" t="s">
        <v>3746</v>
      </c>
      <c r="H246" s="16" t="s">
        <v>37</v>
      </c>
      <c r="I246" s="16" t="s">
        <v>52</v>
      </c>
      <c r="J246" s="16" t="s">
        <v>37</v>
      </c>
      <c r="K246" s="16" t="s">
        <v>53</v>
      </c>
      <c r="L246" s="16" t="s">
        <v>59</v>
      </c>
      <c r="M246" s="16" t="s">
        <v>85</v>
      </c>
      <c r="O246" s="8" t="s">
        <v>86</v>
      </c>
      <c r="Q246" s="11" t="s">
        <v>117</v>
      </c>
      <c r="R246" s="11" t="s">
        <v>37</v>
      </c>
      <c r="S246" s="11" t="s">
        <v>39</v>
      </c>
      <c r="T246" s="11" t="s">
        <v>37</v>
      </c>
      <c r="U246" s="11" t="s">
        <v>37</v>
      </c>
      <c r="V246" s="11" t="s">
        <v>66</v>
      </c>
      <c r="W246" s="11" t="s">
        <v>41</v>
      </c>
      <c r="X246" s="11" t="s">
        <v>37</v>
      </c>
      <c r="Y246" s="11" t="s">
        <v>70</v>
      </c>
      <c r="Z246" s="11" t="s">
        <v>42</v>
      </c>
      <c r="AA246" s="11" t="s">
        <v>44</v>
      </c>
      <c r="AB246" s="11" t="s">
        <v>45</v>
      </c>
      <c r="AC246" s="11" t="s">
        <v>37</v>
      </c>
      <c r="AD246" s="11" t="s">
        <v>40</v>
      </c>
      <c r="AE246" s="11" t="s">
        <v>77</v>
      </c>
      <c r="AF246" s="11" t="s">
        <v>89</v>
      </c>
      <c r="AG246" s="11" t="s">
        <v>63</v>
      </c>
      <c r="AH246" s="11" t="s">
        <v>40</v>
      </c>
      <c r="AI246" s="11" t="s">
        <v>640</v>
      </c>
    </row>
    <row r="247" spans="1:35" ht="15.75" x14ac:dyDescent="0.25">
      <c r="A247" s="11" t="s">
        <v>641</v>
      </c>
      <c r="B247" s="11" t="s">
        <v>49</v>
      </c>
      <c r="C247" s="11" t="s">
        <v>29</v>
      </c>
      <c r="D247" s="11" t="s">
        <v>3741</v>
      </c>
      <c r="E247" s="11" t="s">
        <v>3744</v>
      </c>
      <c r="F247" s="11" t="s">
        <v>30</v>
      </c>
      <c r="G247" s="11" t="s">
        <v>3747</v>
      </c>
      <c r="H247" s="16" t="s">
        <v>37</v>
      </c>
      <c r="I247" s="16" t="s">
        <v>52</v>
      </c>
      <c r="J247" s="16" t="s">
        <v>37</v>
      </c>
      <c r="K247" s="16" t="s">
        <v>53</v>
      </c>
      <c r="L247" s="16" t="s">
        <v>34</v>
      </c>
      <c r="M247" s="16" t="s">
        <v>85</v>
      </c>
      <c r="O247" s="8" t="s">
        <v>86</v>
      </c>
      <c r="Q247" s="11" t="s">
        <v>117</v>
      </c>
      <c r="R247" s="11" t="s">
        <v>37</v>
      </c>
      <c r="S247" s="11" t="s">
        <v>39</v>
      </c>
      <c r="T247" s="11" t="s">
        <v>37</v>
      </c>
      <c r="U247" s="11" t="s">
        <v>37</v>
      </c>
      <c r="V247" s="11" t="s">
        <v>72</v>
      </c>
      <c r="W247" s="11" t="s">
        <v>41</v>
      </c>
      <c r="X247" s="11" t="s">
        <v>32</v>
      </c>
      <c r="Y247" s="11" t="s">
        <v>133</v>
      </c>
      <c r="Z247" s="11" t="s">
        <v>87</v>
      </c>
      <c r="AA247" s="11" t="s">
        <v>44</v>
      </c>
      <c r="AB247" s="11" t="s">
        <v>40</v>
      </c>
      <c r="AC247" s="11" t="s">
        <v>37</v>
      </c>
      <c r="AD247" s="11" t="s">
        <v>40</v>
      </c>
      <c r="AE247" s="11" t="s">
        <v>77</v>
      </c>
      <c r="AF247" s="11" t="s">
        <v>47</v>
      </c>
      <c r="AG247" s="11" t="s">
        <v>40</v>
      </c>
      <c r="AH247" s="11" t="s">
        <v>63</v>
      </c>
      <c r="AI247" s="11" t="s">
        <v>32</v>
      </c>
    </row>
    <row r="248" spans="1:35" ht="15.75" x14ac:dyDescent="0.25">
      <c r="A248" s="11" t="s">
        <v>643</v>
      </c>
      <c r="B248" s="11" t="s">
        <v>49</v>
      </c>
      <c r="C248" s="11" t="s">
        <v>29</v>
      </c>
      <c r="D248" s="11" t="s">
        <v>3742</v>
      </c>
      <c r="E248" s="11" t="s">
        <v>3744</v>
      </c>
      <c r="F248" s="11" t="s">
        <v>50</v>
      </c>
      <c r="G248" s="11" t="s">
        <v>3746</v>
      </c>
      <c r="H248" s="16" t="s">
        <v>32</v>
      </c>
      <c r="I248" s="16" t="s">
        <v>52</v>
      </c>
      <c r="J248" s="16" t="s">
        <v>37</v>
      </c>
      <c r="K248" s="16" t="s">
        <v>132</v>
      </c>
      <c r="L248" s="16" t="s">
        <v>59</v>
      </c>
      <c r="M248" s="16" t="s">
        <v>644</v>
      </c>
      <c r="O248" s="8" t="s">
        <v>225</v>
      </c>
      <c r="Q248" s="11" t="s">
        <v>56</v>
      </c>
      <c r="R248" s="11" t="s">
        <v>32</v>
      </c>
      <c r="S248" s="11" t="s">
        <v>79</v>
      </c>
      <c r="T248" s="11" t="s">
        <v>32</v>
      </c>
      <c r="U248" s="11" t="s">
        <v>32</v>
      </c>
      <c r="V248" s="11" t="s">
        <v>66</v>
      </c>
      <c r="W248" s="11" t="s">
        <v>80</v>
      </c>
      <c r="X248" s="11" t="s">
        <v>32</v>
      </c>
      <c r="Y248" s="11" t="s">
        <v>133</v>
      </c>
      <c r="Z248" s="11" t="s">
        <v>172</v>
      </c>
      <c r="AA248" s="11" t="s">
        <v>61</v>
      </c>
      <c r="AB248" s="11" t="s">
        <v>66</v>
      </c>
      <c r="AC248" s="11" t="s">
        <v>32</v>
      </c>
      <c r="AD248" s="11" t="s">
        <v>40</v>
      </c>
      <c r="AE248" s="11" t="s">
        <v>100</v>
      </c>
      <c r="AF248" s="11" t="s">
        <v>177</v>
      </c>
      <c r="AG248" s="11" t="s">
        <v>66</v>
      </c>
      <c r="AH248" s="11" t="s">
        <v>62</v>
      </c>
      <c r="AI248" s="11" t="s">
        <v>645</v>
      </c>
    </row>
    <row r="249" spans="1:35" ht="15.75" x14ac:dyDescent="0.25">
      <c r="A249" s="11" t="s">
        <v>646</v>
      </c>
      <c r="B249" s="11" t="s">
        <v>49</v>
      </c>
      <c r="C249" s="11" t="s">
        <v>103</v>
      </c>
      <c r="D249" s="11" t="s">
        <v>51</v>
      </c>
      <c r="E249" s="11" t="s">
        <v>3745</v>
      </c>
      <c r="F249" s="11" t="s">
        <v>50</v>
      </c>
      <c r="G249" s="11" t="s">
        <v>3746</v>
      </c>
      <c r="H249" s="16" t="s">
        <v>32</v>
      </c>
      <c r="I249" s="16" t="s">
        <v>52</v>
      </c>
      <c r="J249" s="16" t="s">
        <v>32</v>
      </c>
      <c r="K249" s="16" t="s">
        <v>104</v>
      </c>
      <c r="L249" s="16" t="s">
        <v>59</v>
      </c>
      <c r="M249" s="16" t="s">
        <v>92</v>
      </c>
      <c r="O249" s="8" t="s">
        <v>55</v>
      </c>
      <c r="Q249" s="11" t="s">
        <v>56</v>
      </c>
      <c r="R249" s="11" t="s">
        <v>37</v>
      </c>
      <c r="S249" s="11" t="s">
        <v>97</v>
      </c>
      <c r="T249" s="11" t="s">
        <v>32</v>
      </c>
      <c r="U249" s="11" t="s">
        <v>32</v>
      </c>
      <c r="V249" s="11" t="s">
        <v>66</v>
      </c>
      <c r="W249" s="11" t="s">
        <v>58</v>
      </c>
      <c r="X249" s="11" t="s">
        <v>32</v>
      </c>
      <c r="Y249" s="11" t="s">
        <v>70</v>
      </c>
      <c r="Z249" s="11" t="s">
        <v>172</v>
      </c>
      <c r="AA249" s="11" t="s">
        <v>124</v>
      </c>
      <c r="AB249" s="11" t="s">
        <v>63</v>
      </c>
      <c r="AC249" s="11" t="s">
        <v>37</v>
      </c>
      <c r="AD249" s="11" t="s">
        <v>45</v>
      </c>
      <c r="AE249" s="11" t="s">
        <v>77</v>
      </c>
      <c r="AF249" s="11" t="s">
        <v>47</v>
      </c>
      <c r="AG249" s="11" t="s">
        <v>40</v>
      </c>
      <c r="AH249" s="11" t="s">
        <v>40</v>
      </c>
      <c r="AI249" s="11" t="s">
        <v>647</v>
      </c>
    </row>
    <row r="250" spans="1:35" ht="15.75" x14ac:dyDescent="0.25">
      <c r="A250" s="11" t="s">
        <v>648</v>
      </c>
      <c r="B250" s="11">
        <v>17</v>
      </c>
      <c r="C250" s="11" t="s">
        <v>103</v>
      </c>
      <c r="D250" s="11" t="s">
        <v>3741</v>
      </c>
      <c r="E250" s="11" t="s">
        <v>3744</v>
      </c>
      <c r="F250" s="11" t="s">
        <v>50</v>
      </c>
      <c r="G250" s="11" t="s">
        <v>3747</v>
      </c>
      <c r="H250" s="16" t="s">
        <v>32</v>
      </c>
      <c r="I250" s="16" t="s">
        <v>52</v>
      </c>
      <c r="J250" s="16" t="s">
        <v>32</v>
      </c>
      <c r="K250" s="16" t="s">
        <v>104</v>
      </c>
      <c r="L250" s="16" t="s">
        <v>70</v>
      </c>
      <c r="M250" s="16" t="s">
        <v>122</v>
      </c>
      <c r="O250" s="8" t="s">
        <v>55</v>
      </c>
      <c r="Q250" s="11" t="s">
        <v>38</v>
      </c>
      <c r="R250" s="11" t="s">
        <v>32</v>
      </c>
      <c r="S250" s="11" t="s">
        <v>57</v>
      </c>
      <c r="T250" s="11" t="s">
        <v>32</v>
      </c>
      <c r="U250" s="11" t="s">
        <v>32</v>
      </c>
      <c r="V250" s="11" t="s">
        <v>40</v>
      </c>
      <c r="W250" s="11" t="s">
        <v>118</v>
      </c>
      <c r="X250" s="11" t="s">
        <v>32</v>
      </c>
      <c r="Y250" s="11" t="s">
        <v>70</v>
      </c>
      <c r="Z250" s="11" t="s">
        <v>74</v>
      </c>
      <c r="AA250" s="11" t="s">
        <v>162</v>
      </c>
      <c r="AB250" s="11" t="s">
        <v>63</v>
      </c>
      <c r="AC250" s="11" t="s">
        <v>37</v>
      </c>
      <c r="AD250" s="11" t="s">
        <v>63</v>
      </c>
      <c r="AE250" s="11" t="s">
        <v>64</v>
      </c>
      <c r="AF250" s="11" t="s">
        <v>89</v>
      </c>
      <c r="AG250" s="11" t="s">
        <v>63</v>
      </c>
      <c r="AH250" s="11" t="s">
        <v>63</v>
      </c>
      <c r="AI250" s="11" t="s">
        <v>37</v>
      </c>
    </row>
    <row r="251" spans="1:35" ht="15.75" x14ac:dyDescent="0.25">
      <c r="A251" s="11" t="s">
        <v>649</v>
      </c>
      <c r="B251" s="11" t="s">
        <v>49</v>
      </c>
      <c r="C251" s="11" t="s">
        <v>29</v>
      </c>
      <c r="D251" s="11" t="s">
        <v>51</v>
      </c>
      <c r="E251" s="11" t="s">
        <v>3744</v>
      </c>
      <c r="F251" s="11" t="s">
        <v>50</v>
      </c>
      <c r="G251" s="11" t="s">
        <v>3746</v>
      </c>
      <c r="H251" s="16" t="s">
        <v>32</v>
      </c>
      <c r="I251" s="16" t="s">
        <v>31</v>
      </c>
      <c r="J251" s="16" t="s">
        <v>32</v>
      </c>
      <c r="K251" s="16" t="s">
        <v>33</v>
      </c>
      <c r="L251" s="16" t="s">
        <v>70</v>
      </c>
      <c r="M251" s="16" t="s">
        <v>92</v>
      </c>
      <c r="O251" s="8" t="s">
        <v>86</v>
      </c>
      <c r="Q251" s="11" t="s">
        <v>56</v>
      </c>
      <c r="R251" s="11" t="s">
        <v>32</v>
      </c>
      <c r="S251" s="11" t="s">
        <v>57</v>
      </c>
      <c r="T251" s="11" t="s">
        <v>32</v>
      </c>
      <c r="U251" s="11" t="s">
        <v>32</v>
      </c>
      <c r="V251" s="11" t="s">
        <v>72</v>
      </c>
      <c r="W251" s="11" t="s">
        <v>41</v>
      </c>
      <c r="X251" s="11" t="s">
        <v>32</v>
      </c>
      <c r="Y251" s="11" t="s">
        <v>59</v>
      </c>
      <c r="Z251" s="11" t="s">
        <v>74</v>
      </c>
      <c r="AA251" s="11" t="s">
        <v>651</v>
      </c>
      <c r="AB251" s="11" t="s">
        <v>63</v>
      </c>
      <c r="AC251" s="11" t="s">
        <v>37</v>
      </c>
      <c r="AD251" s="11" t="s">
        <v>62</v>
      </c>
      <c r="AE251" s="11" t="s">
        <v>77</v>
      </c>
      <c r="AF251" s="11" t="s">
        <v>89</v>
      </c>
      <c r="AG251" s="11" t="s">
        <v>66</v>
      </c>
      <c r="AH251" s="11" t="s">
        <v>66</v>
      </c>
      <c r="AI251" s="11" t="s">
        <v>652</v>
      </c>
    </row>
    <row r="252" spans="1:35" ht="15.75" x14ac:dyDescent="0.25">
      <c r="A252" s="11" t="s">
        <v>653</v>
      </c>
      <c r="B252" s="11" t="s">
        <v>49</v>
      </c>
      <c r="C252" s="11" t="s">
        <v>103</v>
      </c>
      <c r="D252" s="11" t="s">
        <v>3742</v>
      </c>
      <c r="E252" s="11" t="s">
        <v>3744</v>
      </c>
      <c r="F252" s="11" t="s">
        <v>50</v>
      </c>
      <c r="G252" s="11" t="s">
        <v>3746</v>
      </c>
      <c r="H252" s="16" t="s">
        <v>32</v>
      </c>
      <c r="I252" s="16" t="s">
        <v>52</v>
      </c>
      <c r="J252" s="16" t="s">
        <v>32</v>
      </c>
      <c r="K252" s="16" t="s">
        <v>132</v>
      </c>
      <c r="L252" s="16" t="s">
        <v>70</v>
      </c>
      <c r="M252" s="16" t="s">
        <v>92</v>
      </c>
      <c r="O252" s="8" t="s">
        <v>55</v>
      </c>
      <c r="Q252" s="11" t="s">
        <v>56</v>
      </c>
      <c r="R252" s="11" t="s">
        <v>32</v>
      </c>
      <c r="S252" s="11" t="s">
        <v>79</v>
      </c>
      <c r="T252" s="11" t="s">
        <v>32</v>
      </c>
      <c r="U252" s="11" t="s">
        <v>32</v>
      </c>
      <c r="V252" s="11" t="s">
        <v>66</v>
      </c>
      <c r="W252" s="11" t="s">
        <v>80</v>
      </c>
      <c r="X252" s="11" t="s">
        <v>32</v>
      </c>
      <c r="Y252" s="11" t="s">
        <v>34</v>
      </c>
      <c r="Z252" s="11" t="s">
        <v>172</v>
      </c>
      <c r="AA252" s="11" t="s">
        <v>162</v>
      </c>
      <c r="AB252" s="11" t="s">
        <v>45</v>
      </c>
      <c r="AC252" s="11" t="s">
        <v>37</v>
      </c>
      <c r="AD252" s="11" t="s">
        <v>40</v>
      </c>
      <c r="AE252" s="11" t="s">
        <v>77</v>
      </c>
      <c r="AF252" s="11" t="s">
        <v>89</v>
      </c>
      <c r="AG252" s="11" t="s">
        <v>45</v>
      </c>
      <c r="AH252" s="11" t="s">
        <v>45</v>
      </c>
      <c r="AI252" s="11" t="s">
        <v>655</v>
      </c>
    </row>
    <row r="253" spans="1:35" ht="15.75" x14ac:dyDescent="0.25">
      <c r="A253" s="11" t="s">
        <v>656</v>
      </c>
      <c r="B253" s="11" t="s">
        <v>28</v>
      </c>
      <c r="C253" s="11" t="s">
        <v>103</v>
      </c>
      <c r="D253" s="11" t="s">
        <v>3743</v>
      </c>
      <c r="E253" s="11" t="s">
        <v>3744</v>
      </c>
      <c r="F253" s="11" t="s">
        <v>30</v>
      </c>
      <c r="G253" s="11" t="s">
        <v>3747</v>
      </c>
      <c r="H253" s="16" t="s">
        <v>32</v>
      </c>
      <c r="I253" s="16" t="s">
        <v>52</v>
      </c>
      <c r="J253" s="16" t="s">
        <v>32</v>
      </c>
      <c r="K253" s="16" t="s">
        <v>104</v>
      </c>
      <c r="L253" s="16" t="s">
        <v>34</v>
      </c>
      <c r="M253" s="16" t="s">
        <v>85</v>
      </c>
      <c r="O253" s="8" t="s">
        <v>55</v>
      </c>
      <c r="Q253" s="11" t="s">
        <v>56</v>
      </c>
      <c r="R253" s="11" t="s">
        <v>32</v>
      </c>
      <c r="S253" s="11" t="s">
        <v>79</v>
      </c>
      <c r="T253" s="11" t="s">
        <v>32</v>
      </c>
      <c r="U253" s="11" t="s">
        <v>37</v>
      </c>
      <c r="V253" s="11" t="s">
        <v>66</v>
      </c>
      <c r="W253" s="11" t="s">
        <v>73</v>
      </c>
      <c r="X253" s="11" t="s">
        <v>32</v>
      </c>
      <c r="Y253" s="11" t="s">
        <v>34</v>
      </c>
      <c r="Z253" s="11" t="s">
        <v>42</v>
      </c>
      <c r="AA253" s="11" t="s">
        <v>44</v>
      </c>
      <c r="AB253" s="11" t="s">
        <v>63</v>
      </c>
      <c r="AC253" s="11" t="s">
        <v>37</v>
      </c>
      <c r="AD253" s="11" t="s">
        <v>40</v>
      </c>
      <c r="AE253" s="11" t="s">
        <v>77</v>
      </c>
      <c r="AF253" s="11" t="s">
        <v>47</v>
      </c>
      <c r="AG253" s="11" t="s">
        <v>63</v>
      </c>
      <c r="AH253" s="11" t="s">
        <v>63</v>
      </c>
      <c r="AI253" s="11" t="s">
        <v>657</v>
      </c>
    </row>
    <row r="254" spans="1:35" ht="15.75" x14ac:dyDescent="0.25">
      <c r="A254" s="11" t="s">
        <v>658</v>
      </c>
      <c r="B254" s="11" t="s">
        <v>49</v>
      </c>
      <c r="C254" s="11" t="s">
        <v>29</v>
      </c>
      <c r="D254" s="11" t="s">
        <v>3743</v>
      </c>
      <c r="E254" s="11" t="s">
        <v>3744</v>
      </c>
      <c r="F254" s="11" t="s">
        <v>30</v>
      </c>
      <c r="G254" s="11" t="s">
        <v>3746</v>
      </c>
      <c r="H254" s="16" t="s">
        <v>32</v>
      </c>
      <c r="I254" s="16" t="s">
        <v>52</v>
      </c>
      <c r="J254" s="16" t="s">
        <v>32</v>
      </c>
      <c r="K254" s="16" t="s">
        <v>33</v>
      </c>
      <c r="L254" s="16" t="s">
        <v>59</v>
      </c>
      <c r="M254" s="16" t="s">
        <v>85</v>
      </c>
      <c r="O254" s="8" t="s">
        <v>55</v>
      </c>
      <c r="Q254" s="11" t="s">
        <v>38</v>
      </c>
      <c r="R254" s="11" t="s">
        <v>32</v>
      </c>
      <c r="S254" s="11" t="s">
        <v>97</v>
      </c>
      <c r="T254" s="11" t="s">
        <v>32</v>
      </c>
      <c r="U254" s="11" t="s">
        <v>37</v>
      </c>
      <c r="V254" s="11" t="s">
        <v>40</v>
      </c>
      <c r="W254" s="11" t="s">
        <v>41</v>
      </c>
      <c r="X254" s="11" t="s">
        <v>32</v>
      </c>
      <c r="Y254" s="11" t="s">
        <v>133</v>
      </c>
      <c r="Z254" s="11" t="s">
        <v>87</v>
      </c>
      <c r="AA254" s="11" t="s">
        <v>99</v>
      </c>
      <c r="AB254" s="11" t="s">
        <v>63</v>
      </c>
      <c r="AC254" s="11" t="s">
        <v>37</v>
      </c>
      <c r="AD254" s="11" t="s">
        <v>40</v>
      </c>
      <c r="AE254" s="11" t="s">
        <v>77</v>
      </c>
      <c r="AF254" s="11" t="s">
        <v>89</v>
      </c>
      <c r="AG254" s="11" t="s">
        <v>63</v>
      </c>
      <c r="AH254" s="11" t="s">
        <v>63</v>
      </c>
      <c r="AI254" s="11" t="s">
        <v>659</v>
      </c>
    </row>
    <row r="255" spans="1:35" ht="15.75" x14ac:dyDescent="0.25">
      <c r="A255" s="11" t="s">
        <v>660</v>
      </c>
      <c r="B255" s="11" t="s">
        <v>201</v>
      </c>
      <c r="C255" s="11" t="s">
        <v>103</v>
      </c>
      <c r="D255" s="11" t="s">
        <v>3741</v>
      </c>
      <c r="E255" s="11" t="s">
        <v>3744</v>
      </c>
      <c r="F255" s="11" t="s">
        <v>30</v>
      </c>
      <c r="G255" s="11" t="s">
        <v>3746</v>
      </c>
      <c r="H255" s="16" t="s">
        <v>37</v>
      </c>
      <c r="I255" s="16" t="s">
        <v>52</v>
      </c>
      <c r="J255" s="16" t="s">
        <v>37</v>
      </c>
      <c r="K255" s="16" t="s">
        <v>53</v>
      </c>
      <c r="L255" s="16" t="s">
        <v>34</v>
      </c>
      <c r="M255" s="16" t="s">
        <v>92</v>
      </c>
      <c r="O255" s="8" t="s">
        <v>36</v>
      </c>
      <c r="Q255" s="11" t="s">
        <v>117</v>
      </c>
      <c r="R255" s="11" t="s">
        <v>37</v>
      </c>
      <c r="S255" s="11" t="s">
        <v>39</v>
      </c>
      <c r="T255" s="11" t="s">
        <v>32</v>
      </c>
      <c r="U255" s="11" t="s">
        <v>37</v>
      </c>
      <c r="V255" s="11" t="s">
        <v>66</v>
      </c>
      <c r="W255" s="11" t="s">
        <v>73</v>
      </c>
      <c r="X255" s="11" t="s">
        <v>37</v>
      </c>
      <c r="Y255" s="11" t="s">
        <v>133</v>
      </c>
      <c r="Z255" s="11" t="s">
        <v>42</v>
      </c>
      <c r="AA255" s="11" t="s">
        <v>124</v>
      </c>
      <c r="AB255" s="11" t="s">
        <v>40</v>
      </c>
      <c r="AC255" s="11" t="s">
        <v>37</v>
      </c>
      <c r="AD255" s="11" t="s">
        <v>40</v>
      </c>
      <c r="AE255" s="11" t="s">
        <v>77</v>
      </c>
      <c r="AF255" s="11" t="s">
        <v>115</v>
      </c>
      <c r="AG255" s="11" t="s">
        <v>40</v>
      </c>
      <c r="AH255" s="11" t="s">
        <v>63</v>
      </c>
      <c r="AI255" s="11" t="s">
        <v>661</v>
      </c>
    </row>
    <row r="256" spans="1:35" ht="15.75" x14ac:dyDescent="0.25">
      <c r="A256" s="11" t="s">
        <v>662</v>
      </c>
      <c r="B256" s="11" t="s">
        <v>49</v>
      </c>
      <c r="C256" s="11" t="s">
        <v>29</v>
      </c>
      <c r="D256" s="11" t="s">
        <v>3743</v>
      </c>
      <c r="E256" s="11" t="s">
        <v>3744</v>
      </c>
      <c r="F256" s="11" t="s">
        <v>50</v>
      </c>
      <c r="G256" s="11" t="s">
        <v>3747</v>
      </c>
      <c r="H256" s="16" t="s">
        <v>37</v>
      </c>
      <c r="I256" s="16" t="s">
        <v>52</v>
      </c>
      <c r="J256" s="16" t="s">
        <v>32</v>
      </c>
      <c r="K256" s="16" t="s">
        <v>53</v>
      </c>
      <c r="L256" s="16" t="s">
        <v>59</v>
      </c>
      <c r="M256" s="16" t="s">
        <v>663</v>
      </c>
      <c r="O256" s="8" t="s">
        <v>86</v>
      </c>
      <c r="Q256" s="11" t="s">
        <v>71</v>
      </c>
      <c r="R256" s="11" t="s">
        <v>37</v>
      </c>
      <c r="S256" s="11" t="s">
        <v>57</v>
      </c>
      <c r="T256" s="11" t="s">
        <v>37</v>
      </c>
      <c r="U256" s="11" t="s">
        <v>37</v>
      </c>
      <c r="V256" s="11" t="s">
        <v>66</v>
      </c>
      <c r="W256" s="11" t="s">
        <v>41</v>
      </c>
      <c r="X256" s="11" t="s">
        <v>37</v>
      </c>
      <c r="Y256" s="11" t="s">
        <v>59</v>
      </c>
      <c r="Z256" s="11" t="s">
        <v>42</v>
      </c>
      <c r="AA256" s="11" t="s">
        <v>99</v>
      </c>
      <c r="AB256" s="11" t="s">
        <v>45</v>
      </c>
      <c r="AC256" s="11" t="s">
        <v>37</v>
      </c>
      <c r="AD256" s="11" t="s">
        <v>40</v>
      </c>
      <c r="AE256" s="11" t="s">
        <v>64</v>
      </c>
      <c r="AF256" s="11" t="s">
        <v>89</v>
      </c>
      <c r="AG256" s="11" t="s">
        <v>66</v>
      </c>
      <c r="AH256" s="11" t="s">
        <v>66</v>
      </c>
      <c r="AI256" s="11" t="s">
        <v>664</v>
      </c>
    </row>
    <row r="257" spans="1:35" ht="15.75" x14ac:dyDescent="0.25">
      <c r="A257" s="11" t="s">
        <v>665</v>
      </c>
      <c r="B257" s="11" t="s">
        <v>28</v>
      </c>
      <c r="C257" s="11" t="s">
        <v>103</v>
      </c>
      <c r="D257" s="11" t="s">
        <v>3743</v>
      </c>
      <c r="E257" s="11" t="s">
        <v>3745</v>
      </c>
      <c r="F257" s="11" t="s">
        <v>30</v>
      </c>
      <c r="G257" s="11" t="s">
        <v>3746</v>
      </c>
      <c r="H257" s="16" t="s">
        <v>32</v>
      </c>
      <c r="I257" s="16" t="s">
        <v>52</v>
      </c>
      <c r="J257" s="16" t="s">
        <v>32</v>
      </c>
      <c r="K257" s="16" t="s">
        <v>104</v>
      </c>
      <c r="L257" s="16" t="s">
        <v>34</v>
      </c>
      <c r="M257" s="16" t="s">
        <v>109</v>
      </c>
      <c r="O257" s="8" t="s">
        <v>36</v>
      </c>
      <c r="Q257" s="11" t="s">
        <v>56</v>
      </c>
      <c r="R257" s="11" t="s">
        <v>37</v>
      </c>
      <c r="S257" s="11" t="s">
        <v>57</v>
      </c>
      <c r="T257" s="11" t="s">
        <v>32</v>
      </c>
      <c r="U257" s="11" t="s">
        <v>37</v>
      </c>
      <c r="V257" s="11" t="s">
        <v>66</v>
      </c>
      <c r="W257" s="11" t="s">
        <v>118</v>
      </c>
      <c r="X257" s="11" t="s">
        <v>32</v>
      </c>
      <c r="Y257" s="11" t="s">
        <v>34</v>
      </c>
      <c r="Z257" s="11" t="s">
        <v>74</v>
      </c>
      <c r="AA257" s="11" t="s">
        <v>162</v>
      </c>
      <c r="AB257" s="11" t="s">
        <v>62</v>
      </c>
      <c r="AC257" s="11" t="s">
        <v>37</v>
      </c>
      <c r="AD257" s="11" t="s">
        <v>40</v>
      </c>
      <c r="AE257" s="11" t="s">
        <v>46</v>
      </c>
      <c r="AF257" s="11" t="s">
        <v>89</v>
      </c>
      <c r="AG257" s="11" t="s">
        <v>63</v>
      </c>
      <c r="AH257" s="11" t="s">
        <v>63</v>
      </c>
      <c r="AI257" s="11" t="s">
        <v>32</v>
      </c>
    </row>
    <row r="258" spans="1:35" ht="15.75" x14ac:dyDescent="0.25">
      <c r="A258" s="11" t="s">
        <v>666</v>
      </c>
      <c r="B258" s="11" t="s">
        <v>49</v>
      </c>
      <c r="C258" s="11" t="s">
        <v>29</v>
      </c>
      <c r="D258" s="11" t="s">
        <v>3743</v>
      </c>
      <c r="E258" s="11" t="s">
        <v>3744</v>
      </c>
      <c r="F258" s="11" t="s">
        <v>50</v>
      </c>
      <c r="G258" s="11" t="s">
        <v>3746</v>
      </c>
      <c r="H258" s="16" t="s">
        <v>32</v>
      </c>
      <c r="I258" s="16" t="s">
        <v>52</v>
      </c>
      <c r="J258" s="16" t="s">
        <v>32</v>
      </c>
      <c r="K258" s="16" t="s">
        <v>53</v>
      </c>
      <c r="L258" s="16" t="s">
        <v>70</v>
      </c>
      <c r="M258" s="16" t="s">
        <v>85</v>
      </c>
      <c r="O258" s="8" t="s">
        <v>55</v>
      </c>
      <c r="Q258" s="11" t="s">
        <v>56</v>
      </c>
      <c r="R258" s="11" t="s">
        <v>32</v>
      </c>
      <c r="S258" s="11" t="s">
        <v>79</v>
      </c>
      <c r="T258" s="11" t="s">
        <v>32</v>
      </c>
      <c r="U258" s="11" t="s">
        <v>37</v>
      </c>
      <c r="V258" s="11" t="s">
        <v>40</v>
      </c>
      <c r="W258" s="11" t="s">
        <v>73</v>
      </c>
      <c r="X258" s="11" t="s">
        <v>37</v>
      </c>
      <c r="Y258" s="11" t="s">
        <v>34</v>
      </c>
      <c r="Z258" s="11" t="s">
        <v>42</v>
      </c>
      <c r="AA258" s="11" t="s">
        <v>99</v>
      </c>
      <c r="AB258" s="11" t="s">
        <v>45</v>
      </c>
      <c r="AC258" s="11" t="s">
        <v>37</v>
      </c>
      <c r="AD258" s="11" t="s">
        <v>40</v>
      </c>
      <c r="AE258" s="11" t="s">
        <v>46</v>
      </c>
      <c r="AF258" s="11" t="s">
        <v>47</v>
      </c>
      <c r="AG258" s="11" t="s">
        <v>62</v>
      </c>
      <c r="AH258" s="11" t="s">
        <v>63</v>
      </c>
      <c r="AI258" s="11" t="s">
        <v>667</v>
      </c>
    </row>
    <row r="259" spans="1:35" ht="15.75" x14ac:dyDescent="0.25">
      <c r="A259" s="11" t="s">
        <v>668</v>
      </c>
      <c r="B259" s="11" t="s">
        <v>49</v>
      </c>
      <c r="C259" s="11" t="s">
        <v>29</v>
      </c>
      <c r="D259" s="11" t="s">
        <v>3743</v>
      </c>
      <c r="E259" s="11" t="s">
        <v>3744</v>
      </c>
      <c r="F259" s="11" t="s">
        <v>30</v>
      </c>
      <c r="G259" s="11" t="s">
        <v>3747</v>
      </c>
      <c r="H259" s="16" t="s">
        <v>37</v>
      </c>
      <c r="I259" s="16" t="s">
        <v>52</v>
      </c>
      <c r="J259" s="16" t="s">
        <v>32</v>
      </c>
      <c r="K259" s="16" t="s">
        <v>33</v>
      </c>
      <c r="L259" s="16" t="s">
        <v>59</v>
      </c>
      <c r="M259" s="16" t="s">
        <v>127</v>
      </c>
      <c r="O259" s="8" t="s">
        <v>86</v>
      </c>
      <c r="Q259" s="11" t="s">
        <v>94</v>
      </c>
      <c r="R259" s="11" t="s">
        <v>32</v>
      </c>
      <c r="S259" s="11" t="s">
        <v>79</v>
      </c>
      <c r="T259" s="11" t="s">
        <v>32</v>
      </c>
      <c r="U259" s="11" t="s">
        <v>32</v>
      </c>
      <c r="V259" s="11" t="s">
        <v>66</v>
      </c>
      <c r="W259" s="11" t="s">
        <v>73</v>
      </c>
      <c r="X259" s="11" t="s">
        <v>32</v>
      </c>
      <c r="Y259" s="11" t="s">
        <v>133</v>
      </c>
      <c r="Z259" s="11" t="s">
        <v>42</v>
      </c>
      <c r="AA259" s="11" t="s">
        <v>83</v>
      </c>
      <c r="AB259" s="11" t="s">
        <v>63</v>
      </c>
      <c r="AC259" s="11" t="s">
        <v>37</v>
      </c>
      <c r="AD259" s="11" t="s">
        <v>40</v>
      </c>
      <c r="AE259" s="11" t="s">
        <v>77</v>
      </c>
      <c r="AF259" s="11" t="s">
        <v>47</v>
      </c>
      <c r="AG259" s="11" t="s">
        <v>62</v>
      </c>
      <c r="AH259" s="11" t="s">
        <v>66</v>
      </c>
      <c r="AI259" s="11" t="s">
        <v>170</v>
      </c>
    </row>
    <row r="260" spans="1:35" ht="15.75" x14ac:dyDescent="0.25">
      <c r="A260" s="11" t="s">
        <v>669</v>
      </c>
      <c r="B260" s="11" t="s">
        <v>28</v>
      </c>
      <c r="C260" s="11" t="s">
        <v>29</v>
      </c>
      <c r="D260" s="11" t="s">
        <v>3741</v>
      </c>
      <c r="E260" s="11" t="s">
        <v>3744</v>
      </c>
      <c r="F260" s="11" t="s">
        <v>30</v>
      </c>
      <c r="G260" s="11" t="s">
        <v>3746</v>
      </c>
      <c r="H260" s="16" t="s">
        <v>37</v>
      </c>
      <c r="I260" s="16" t="s">
        <v>52</v>
      </c>
      <c r="J260" s="16" t="s">
        <v>32</v>
      </c>
      <c r="K260" s="16" t="s">
        <v>53</v>
      </c>
      <c r="L260" s="16" t="s">
        <v>34</v>
      </c>
      <c r="M260" s="16" t="s">
        <v>85</v>
      </c>
      <c r="O260" s="8" t="s">
        <v>55</v>
      </c>
      <c r="Q260" s="11" t="s">
        <v>117</v>
      </c>
      <c r="R260" s="11" t="s">
        <v>32</v>
      </c>
      <c r="S260" s="11" t="s">
        <v>97</v>
      </c>
      <c r="T260" s="11" t="s">
        <v>32</v>
      </c>
      <c r="U260" s="11" t="s">
        <v>37</v>
      </c>
      <c r="V260" s="11" t="s">
        <v>66</v>
      </c>
      <c r="W260" s="11" t="s">
        <v>41</v>
      </c>
      <c r="X260" s="11" t="s">
        <v>32</v>
      </c>
      <c r="Y260" s="11" t="s">
        <v>133</v>
      </c>
      <c r="Z260" s="11" t="s">
        <v>42</v>
      </c>
      <c r="AA260" s="11" t="s">
        <v>44</v>
      </c>
      <c r="AB260" s="11" t="s">
        <v>45</v>
      </c>
      <c r="AC260" s="11" t="s">
        <v>37</v>
      </c>
      <c r="AD260" s="11" t="s">
        <v>40</v>
      </c>
      <c r="AE260" s="11" t="s">
        <v>77</v>
      </c>
      <c r="AF260" s="11" t="s">
        <v>89</v>
      </c>
      <c r="AG260" s="11" t="s">
        <v>40</v>
      </c>
      <c r="AH260" s="11" t="s">
        <v>63</v>
      </c>
      <c r="AI260" s="11" t="s">
        <v>32</v>
      </c>
    </row>
    <row r="261" spans="1:35" ht="15.75" x14ac:dyDescent="0.25">
      <c r="A261" s="11" t="s">
        <v>670</v>
      </c>
      <c r="B261" s="11" t="s">
        <v>49</v>
      </c>
      <c r="C261" s="11" t="s">
        <v>29</v>
      </c>
      <c r="D261" s="11" t="s">
        <v>3743</v>
      </c>
      <c r="E261" s="11" t="s">
        <v>3744</v>
      </c>
      <c r="F261" s="11" t="s">
        <v>50</v>
      </c>
      <c r="G261" s="11" t="s">
        <v>3746</v>
      </c>
      <c r="H261" s="16" t="s">
        <v>37</v>
      </c>
      <c r="I261" s="16" t="s">
        <v>52</v>
      </c>
      <c r="J261" s="16" t="s">
        <v>32</v>
      </c>
      <c r="K261" s="16" t="s">
        <v>53</v>
      </c>
      <c r="L261" s="16" t="s">
        <v>34</v>
      </c>
      <c r="M261" s="16" t="s">
        <v>35</v>
      </c>
      <c r="O261" s="8" t="s">
        <v>55</v>
      </c>
      <c r="Q261" s="11" t="s">
        <v>117</v>
      </c>
      <c r="R261" s="11" t="s">
        <v>37</v>
      </c>
      <c r="S261" s="11" t="s">
        <v>57</v>
      </c>
      <c r="T261" s="11" t="s">
        <v>37</v>
      </c>
      <c r="U261" s="11" t="s">
        <v>32</v>
      </c>
      <c r="V261" s="11" t="s">
        <v>72</v>
      </c>
      <c r="W261" s="11" t="s">
        <v>73</v>
      </c>
      <c r="X261" s="11" t="s">
        <v>32</v>
      </c>
      <c r="Y261" s="11" t="s">
        <v>34</v>
      </c>
      <c r="Z261" s="11" t="s">
        <v>42</v>
      </c>
      <c r="AA261" s="11" t="s">
        <v>187</v>
      </c>
      <c r="AB261" s="11" t="s">
        <v>45</v>
      </c>
      <c r="AC261" s="11" t="s">
        <v>37</v>
      </c>
      <c r="AD261" s="11" t="s">
        <v>63</v>
      </c>
      <c r="AE261" s="11" t="s">
        <v>46</v>
      </c>
      <c r="AF261" s="11" t="s">
        <v>89</v>
      </c>
      <c r="AG261" s="11" t="s">
        <v>66</v>
      </c>
      <c r="AH261" s="11" t="s">
        <v>62</v>
      </c>
      <c r="AI261" s="11" t="s">
        <v>671</v>
      </c>
    </row>
    <row r="262" spans="1:35" ht="15.75" x14ac:dyDescent="0.25">
      <c r="A262" s="11" t="s">
        <v>672</v>
      </c>
      <c r="B262" s="11" t="s">
        <v>222</v>
      </c>
      <c r="C262" s="11" t="s">
        <v>29</v>
      </c>
      <c r="D262" s="11" t="s">
        <v>3741</v>
      </c>
      <c r="E262" s="11" t="s">
        <v>3744</v>
      </c>
      <c r="F262" s="11" t="s">
        <v>30</v>
      </c>
      <c r="G262" s="11" t="s">
        <v>3747</v>
      </c>
      <c r="H262" s="16" t="s">
        <v>37</v>
      </c>
      <c r="I262" s="16" t="s">
        <v>52</v>
      </c>
      <c r="J262" s="16" t="s">
        <v>37</v>
      </c>
      <c r="K262" s="16" t="s">
        <v>33</v>
      </c>
      <c r="L262" s="16" t="s">
        <v>59</v>
      </c>
      <c r="M262" s="16" t="s">
        <v>223</v>
      </c>
      <c r="O262" s="8" t="s">
        <v>55</v>
      </c>
      <c r="Q262" s="11" t="s">
        <v>117</v>
      </c>
      <c r="R262" s="11" t="s">
        <v>37</v>
      </c>
      <c r="S262" s="11" t="s">
        <v>39</v>
      </c>
      <c r="T262" s="11" t="s">
        <v>37</v>
      </c>
      <c r="U262" s="11" t="s">
        <v>37</v>
      </c>
      <c r="V262" s="11" t="s">
        <v>66</v>
      </c>
      <c r="W262" s="11" t="s">
        <v>118</v>
      </c>
      <c r="X262" s="11" t="s">
        <v>37</v>
      </c>
      <c r="Y262" s="11" t="s">
        <v>59</v>
      </c>
      <c r="Z262" s="11" t="s">
        <v>87</v>
      </c>
      <c r="AA262" s="11" t="s">
        <v>196</v>
      </c>
      <c r="AB262" s="11" t="s">
        <v>40</v>
      </c>
      <c r="AC262" s="11" t="s">
        <v>37</v>
      </c>
      <c r="AD262" s="11" t="s">
        <v>45</v>
      </c>
      <c r="AE262" s="11" t="s">
        <v>100</v>
      </c>
      <c r="AF262" s="11" t="s">
        <v>89</v>
      </c>
      <c r="AG262" s="11" t="s">
        <v>66</v>
      </c>
      <c r="AH262" s="11" t="s">
        <v>66</v>
      </c>
      <c r="AI262" s="11" t="s">
        <v>674</v>
      </c>
    </row>
    <row r="263" spans="1:35" ht="15.75" x14ac:dyDescent="0.25">
      <c r="A263" s="11" t="s">
        <v>675</v>
      </c>
      <c r="B263" s="11" t="s">
        <v>49</v>
      </c>
      <c r="C263" s="11" t="s">
        <v>103</v>
      </c>
      <c r="D263" s="11" t="s">
        <v>3743</v>
      </c>
      <c r="E263" s="11" t="s">
        <v>3744</v>
      </c>
      <c r="F263" s="11" t="s">
        <v>50</v>
      </c>
      <c r="G263" s="11" t="s">
        <v>3746</v>
      </c>
      <c r="H263" s="16" t="s">
        <v>37</v>
      </c>
      <c r="I263" s="16" t="s">
        <v>52</v>
      </c>
      <c r="J263" s="16" t="s">
        <v>32</v>
      </c>
      <c r="K263" s="16" t="s">
        <v>33</v>
      </c>
      <c r="L263" s="16" t="s">
        <v>59</v>
      </c>
      <c r="M263" s="16" t="s">
        <v>223</v>
      </c>
      <c r="O263" s="8" t="s">
        <v>36</v>
      </c>
      <c r="Q263" s="11" t="s">
        <v>117</v>
      </c>
      <c r="R263" s="11" t="s">
        <v>37</v>
      </c>
      <c r="S263" s="11" t="s">
        <v>57</v>
      </c>
      <c r="T263" s="11" t="s">
        <v>37</v>
      </c>
      <c r="U263" s="11" t="s">
        <v>37</v>
      </c>
      <c r="V263" s="11" t="s">
        <v>66</v>
      </c>
      <c r="W263" s="11" t="s">
        <v>41</v>
      </c>
      <c r="X263" s="11" t="s">
        <v>32</v>
      </c>
      <c r="Y263" s="11" t="s">
        <v>59</v>
      </c>
      <c r="Z263" s="11" t="s">
        <v>87</v>
      </c>
      <c r="AA263" s="11" t="s">
        <v>124</v>
      </c>
      <c r="AB263" s="11" t="s">
        <v>40</v>
      </c>
      <c r="AC263" s="11" t="s">
        <v>37</v>
      </c>
      <c r="AD263" s="11" t="s">
        <v>63</v>
      </c>
      <c r="AE263" s="11" t="s">
        <v>64</v>
      </c>
      <c r="AF263" s="11" t="s">
        <v>47</v>
      </c>
      <c r="AG263" s="11" t="s">
        <v>63</v>
      </c>
      <c r="AH263" s="11" t="s">
        <v>62</v>
      </c>
      <c r="AI263" s="11" t="s">
        <v>324</v>
      </c>
    </row>
    <row r="264" spans="1:35" ht="15.75" x14ac:dyDescent="0.25">
      <c r="A264" s="11" t="s">
        <v>676</v>
      </c>
      <c r="B264" s="11" t="s">
        <v>49</v>
      </c>
      <c r="C264" s="11" t="s">
        <v>103</v>
      </c>
      <c r="D264" s="11" t="s">
        <v>3741</v>
      </c>
      <c r="E264" s="11" t="s">
        <v>3744</v>
      </c>
      <c r="F264" s="11" t="s">
        <v>30</v>
      </c>
      <c r="G264" s="11" t="s">
        <v>3746</v>
      </c>
      <c r="H264" s="16" t="s">
        <v>32</v>
      </c>
      <c r="I264" s="16" t="s">
        <v>31</v>
      </c>
      <c r="J264" s="16" t="s">
        <v>32</v>
      </c>
      <c r="K264" s="16" t="s">
        <v>33</v>
      </c>
      <c r="L264" s="16" t="s">
        <v>70</v>
      </c>
      <c r="M264" s="16" t="s">
        <v>259</v>
      </c>
      <c r="O264" s="8" t="s">
        <v>55</v>
      </c>
      <c r="Q264" s="11" t="s">
        <v>56</v>
      </c>
      <c r="R264" s="11" t="s">
        <v>32</v>
      </c>
      <c r="S264" s="11" t="s">
        <v>97</v>
      </c>
      <c r="T264" s="11" t="s">
        <v>32</v>
      </c>
      <c r="U264" s="11" t="s">
        <v>32</v>
      </c>
      <c r="V264" s="11" t="s">
        <v>72</v>
      </c>
      <c r="W264" s="11" t="s">
        <v>80</v>
      </c>
      <c r="X264" s="11" t="s">
        <v>32</v>
      </c>
      <c r="Y264" s="11" t="s">
        <v>70</v>
      </c>
      <c r="Z264" s="11" t="s">
        <v>74</v>
      </c>
      <c r="AA264" s="11" t="s">
        <v>44</v>
      </c>
      <c r="AB264" s="11" t="s">
        <v>45</v>
      </c>
      <c r="AC264" s="11" t="s">
        <v>37</v>
      </c>
      <c r="AD264" s="11" t="s">
        <v>45</v>
      </c>
      <c r="AE264" s="11" t="s">
        <v>46</v>
      </c>
      <c r="AF264" s="11" t="s">
        <v>89</v>
      </c>
      <c r="AG264" s="11" t="s">
        <v>63</v>
      </c>
      <c r="AH264" s="11" t="s">
        <v>40</v>
      </c>
      <c r="AI264" s="11" t="s">
        <v>677</v>
      </c>
    </row>
    <row r="265" spans="1:35" ht="15.75" x14ac:dyDescent="0.25">
      <c r="A265" s="11" t="s">
        <v>678</v>
      </c>
      <c r="B265" s="11" t="s">
        <v>28</v>
      </c>
      <c r="C265" s="11" t="s">
        <v>103</v>
      </c>
      <c r="D265" s="11" t="s">
        <v>3742</v>
      </c>
      <c r="E265" s="11" t="s">
        <v>3745</v>
      </c>
      <c r="F265" s="11" t="s">
        <v>30</v>
      </c>
      <c r="G265" s="11" t="s">
        <v>3747</v>
      </c>
      <c r="H265" s="16" t="s">
        <v>37</v>
      </c>
      <c r="I265" s="16" t="s">
        <v>69</v>
      </c>
      <c r="J265" s="16" t="s">
        <v>37</v>
      </c>
      <c r="K265" s="16" t="s">
        <v>53</v>
      </c>
      <c r="L265" s="16" t="s">
        <v>34</v>
      </c>
      <c r="M265" s="16" t="s">
        <v>85</v>
      </c>
      <c r="O265" s="8" t="s">
        <v>36</v>
      </c>
      <c r="Q265" s="11" t="s">
        <v>71</v>
      </c>
      <c r="R265" s="11" t="s">
        <v>32</v>
      </c>
      <c r="S265" s="11" t="s">
        <v>97</v>
      </c>
      <c r="T265" s="11" t="s">
        <v>37</v>
      </c>
      <c r="U265" s="11" t="s">
        <v>32</v>
      </c>
      <c r="V265" s="11" t="s">
        <v>72</v>
      </c>
      <c r="W265" s="11" t="s">
        <v>80</v>
      </c>
      <c r="X265" s="11" t="s">
        <v>37</v>
      </c>
      <c r="Y265" s="11" t="s">
        <v>133</v>
      </c>
      <c r="Z265" s="11" t="s">
        <v>42</v>
      </c>
      <c r="AA265" s="11" t="s">
        <v>44</v>
      </c>
      <c r="AB265" s="11" t="s">
        <v>63</v>
      </c>
      <c r="AC265" s="11" t="s">
        <v>37</v>
      </c>
      <c r="AD265" s="11" t="s">
        <v>63</v>
      </c>
      <c r="AE265" s="11" t="s">
        <v>64</v>
      </c>
      <c r="AF265" s="11" t="s">
        <v>115</v>
      </c>
      <c r="AG265" s="11" t="s">
        <v>66</v>
      </c>
      <c r="AH265" s="11" t="s">
        <v>66</v>
      </c>
      <c r="AI265" s="11" t="s">
        <v>680</v>
      </c>
    </row>
    <row r="266" spans="1:35" ht="15.75" x14ac:dyDescent="0.25">
      <c r="A266" s="11" t="s">
        <v>681</v>
      </c>
      <c r="B266" s="11" t="s">
        <v>28</v>
      </c>
      <c r="C266" s="11" t="s">
        <v>103</v>
      </c>
      <c r="D266" s="11" t="s">
        <v>3742</v>
      </c>
      <c r="E266" s="11" t="s">
        <v>3744</v>
      </c>
      <c r="F266" s="11" t="s">
        <v>50</v>
      </c>
      <c r="G266" s="11" t="s">
        <v>3746</v>
      </c>
      <c r="H266" s="16" t="s">
        <v>37</v>
      </c>
      <c r="I266" s="16" t="s">
        <v>52</v>
      </c>
      <c r="J266" s="16" t="s">
        <v>32</v>
      </c>
      <c r="K266" s="16" t="s">
        <v>53</v>
      </c>
      <c r="L266" s="16" t="s">
        <v>81</v>
      </c>
      <c r="M266" s="16" t="s">
        <v>92</v>
      </c>
      <c r="O266" s="8" t="s">
        <v>86</v>
      </c>
      <c r="Q266" s="11" t="s">
        <v>117</v>
      </c>
      <c r="R266" s="11" t="s">
        <v>37</v>
      </c>
      <c r="S266" s="11" t="s">
        <v>57</v>
      </c>
      <c r="T266" s="11" t="s">
        <v>37</v>
      </c>
      <c r="U266" s="11" t="s">
        <v>37</v>
      </c>
      <c r="V266" s="11" t="s">
        <v>72</v>
      </c>
      <c r="W266" s="11" t="s">
        <v>73</v>
      </c>
      <c r="X266" s="11" t="s">
        <v>37</v>
      </c>
      <c r="Y266" s="11" t="s">
        <v>70</v>
      </c>
      <c r="Z266" s="11" t="s">
        <v>87</v>
      </c>
      <c r="AA266" s="11" t="s">
        <v>44</v>
      </c>
      <c r="AB266" s="11" t="s">
        <v>62</v>
      </c>
      <c r="AC266" s="11" t="s">
        <v>37</v>
      </c>
      <c r="AD266" s="11" t="s">
        <v>45</v>
      </c>
      <c r="AE266" s="11" t="s">
        <v>77</v>
      </c>
      <c r="AF266" s="11" t="s">
        <v>47</v>
      </c>
      <c r="AG266" s="11" t="s">
        <v>40</v>
      </c>
      <c r="AH266" s="11" t="s">
        <v>63</v>
      </c>
      <c r="AI266" s="11" t="s">
        <v>682</v>
      </c>
    </row>
    <row r="267" spans="1:35" ht="15.75" x14ac:dyDescent="0.25">
      <c r="A267" s="11" t="s">
        <v>683</v>
      </c>
      <c r="B267" s="11" t="s">
        <v>28</v>
      </c>
      <c r="C267" s="11" t="s">
        <v>103</v>
      </c>
      <c r="D267" s="11" t="s">
        <v>51</v>
      </c>
      <c r="E267" s="11" t="s">
        <v>3744</v>
      </c>
      <c r="F267" s="11" t="s">
        <v>30</v>
      </c>
      <c r="G267" s="11" t="s">
        <v>3746</v>
      </c>
      <c r="H267" s="16" t="s">
        <v>37</v>
      </c>
      <c r="I267" s="16" t="s">
        <v>52</v>
      </c>
      <c r="J267" s="16" t="s">
        <v>37</v>
      </c>
      <c r="K267" s="16" t="s">
        <v>104</v>
      </c>
      <c r="L267" s="16" t="s">
        <v>81</v>
      </c>
      <c r="M267" s="16" t="s">
        <v>85</v>
      </c>
      <c r="O267" s="8" t="s">
        <v>86</v>
      </c>
      <c r="Q267" s="11" t="s">
        <v>94</v>
      </c>
      <c r="R267" s="11" t="s">
        <v>32</v>
      </c>
      <c r="S267" s="11" t="s">
        <v>97</v>
      </c>
      <c r="T267" s="11" t="s">
        <v>37</v>
      </c>
      <c r="U267" s="11" t="s">
        <v>37</v>
      </c>
      <c r="V267" s="11" t="s">
        <v>40</v>
      </c>
      <c r="W267" s="11" t="s">
        <v>41</v>
      </c>
      <c r="X267" s="11" t="s">
        <v>37</v>
      </c>
      <c r="Y267" s="11" t="s">
        <v>34</v>
      </c>
      <c r="Z267" s="11" t="s">
        <v>42</v>
      </c>
      <c r="AA267" s="11" t="s">
        <v>129</v>
      </c>
      <c r="AB267" s="11" t="s">
        <v>45</v>
      </c>
      <c r="AC267" s="11" t="s">
        <v>37</v>
      </c>
      <c r="AD267" s="11" t="s">
        <v>45</v>
      </c>
      <c r="AE267" s="11" t="s">
        <v>46</v>
      </c>
      <c r="AF267" s="11" t="s">
        <v>47</v>
      </c>
      <c r="AG267" s="11" t="s">
        <v>66</v>
      </c>
      <c r="AH267" s="11" t="s">
        <v>63</v>
      </c>
      <c r="AI267" s="11" t="s">
        <v>685</v>
      </c>
    </row>
    <row r="268" spans="1:35" ht="15.75" x14ac:dyDescent="0.25">
      <c r="A268" s="11" t="s">
        <v>686</v>
      </c>
      <c r="B268" s="11" t="s">
        <v>28</v>
      </c>
      <c r="C268" s="11" t="s">
        <v>103</v>
      </c>
      <c r="D268" s="11" t="s">
        <v>51</v>
      </c>
      <c r="E268" s="11" t="s">
        <v>3744</v>
      </c>
      <c r="F268" s="11" t="s">
        <v>30</v>
      </c>
      <c r="G268" s="11" t="s">
        <v>3747</v>
      </c>
      <c r="H268" s="16" t="s">
        <v>32</v>
      </c>
      <c r="I268" s="16" t="s">
        <v>69</v>
      </c>
      <c r="J268" s="16" t="s">
        <v>32</v>
      </c>
      <c r="K268" s="16" t="s">
        <v>33</v>
      </c>
      <c r="L268" s="16" t="s">
        <v>59</v>
      </c>
      <c r="M268" s="16" t="s">
        <v>85</v>
      </c>
      <c r="O268" s="8" t="s">
        <v>55</v>
      </c>
      <c r="Q268" s="11" t="s">
        <v>94</v>
      </c>
      <c r="R268" s="11" t="s">
        <v>32</v>
      </c>
      <c r="S268" s="11" t="s">
        <v>79</v>
      </c>
      <c r="T268" s="11" t="s">
        <v>32</v>
      </c>
      <c r="U268" s="11" t="s">
        <v>37</v>
      </c>
      <c r="V268" s="11" t="s">
        <v>72</v>
      </c>
      <c r="W268" s="11" t="s">
        <v>118</v>
      </c>
      <c r="X268" s="11" t="s">
        <v>32</v>
      </c>
      <c r="Y268" s="11" t="s">
        <v>59</v>
      </c>
      <c r="Z268" s="11" t="s">
        <v>74</v>
      </c>
      <c r="AA268" s="11" t="s">
        <v>226</v>
      </c>
      <c r="AB268" s="11" t="s">
        <v>40</v>
      </c>
      <c r="AC268" s="11" t="s">
        <v>32</v>
      </c>
      <c r="AD268" s="11" t="s">
        <v>63</v>
      </c>
      <c r="AE268" s="11" t="s">
        <v>227</v>
      </c>
      <c r="AF268" s="11"/>
      <c r="AG268" s="11" t="s">
        <v>62</v>
      </c>
      <c r="AH268" s="11" t="s">
        <v>62</v>
      </c>
      <c r="AI268" s="11" t="s">
        <v>687</v>
      </c>
    </row>
    <row r="269" spans="1:35" ht="15.75" x14ac:dyDescent="0.25">
      <c r="A269" s="11" t="s">
        <v>688</v>
      </c>
      <c r="B269" s="11" t="s">
        <v>49</v>
      </c>
      <c r="C269" s="11" t="s">
        <v>103</v>
      </c>
      <c r="D269" s="11" t="s">
        <v>3741</v>
      </c>
      <c r="E269" s="11" t="s">
        <v>3744</v>
      </c>
      <c r="F269" s="11" t="s">
        <v>50</v>
      </c>
      <c r="G269" s="11" t="s">
        <v>3746</v>
      </c>
      <c r="H269" s="16" t="s">
        <v>32</v>
      </c>
      <c r="I269" s="16" t="s">
        <v>52</v>
      </c>
      <c r="J269" s="16" t="s">
        <v>32</v>
      </c>
      <c r="K269" s="16" t="s">
        <v>104</v>
      </c>
      <c r="L269" s="16" t="s">
        <v>59</v>
      </c>
      <c r="M269" s="16" t="s">
        <v>689</v>
      </c>
      <c r="O269" s="8" t="s">
        <v>55</v>
      </c>
      <c r="Q269" s="11" t="s">
        <v>117</v>
      </c>
      <c r="R269" s="11" t="s">
        <v>37</v>
      </c>
      <c r="S269" s="11" t="s">
        <v>39</v>
      </c>
      <c r="T269" s="11" t="s">
        <v>32</v>
      </c>
      <c r="U269" s="11" t="s">
        <v>37</v>
      </c>
      <c r="V269" s="11" t="s">
        <v>66</v>
      </c>
      <c r="W269" s="11" t="s">
        <v>73</v>
      </c>
      <c r="X269" s="11" t="s">
        <v>32</v>
      </c>
      <c r="Y269" s="11" t="s">
        <v>34</v>
      </c>
      <c r="Z269" s="11" t="s">
        <v>87</v>
      </c>
      <c r="AA269" s="11" t="s">
        <v>61</v>
      </c>
      <c r="AB269" s="11" t="s">
        <v>63</v>
      </c>
      <c r="AC269" s="11" t="s">
        <v>37</v>
      </c>
      <c r="AD269" s="11" t="s">
        <v>40</v>
      </c>
      <c r="AE269" s="11" t="s">
        <v>64</v>
      </c>
      <c r="AF269" s="11" t="s">
        <v>89</v>
      </c>
      <c r="AG269" s="11" t="s">
        <v>40</v>
      </c>
      <c r="AH269" s="11" t="s">
        <v>63</v>
      </c>
      <c r="AI269" s="11" t="s">
        <v>37</v>
      </c>
    </row>
    <row r="270" spans="1:35" ht="15.75" x14ac:dyDescent="0.25">
      <c r="A270" s="11" t="s">
        <v>690</v>
      </c>
      <c r="B270" s="11" t="s">
        <v>49</v>
      </c>
      <c r="C270" s="11" t="s">
        <v>29</v>
      </c>
      <c r="D270" s="11" t="s">
        <v>51</v>
      </c>
      <c r="E270" s="11" t="s">
        <v>3744</v>
      </c>
      <c r="F270" s="11" t="s">
        <v>30</v>
      </c>
      <c r="G270" s="11" t="s">
        <v>3746</v>
      </c>
      <c r="H270" s="16" t="s">
        <v>37</v>
      </c>
      <c r="I270" s="16" t="s">
        <v>52</v>
      </c>
      <c r="J270" s="16" t="s">
        <v>32</v>
      </c>
      <c r="K270" s="16" t="s">
        <v>53</v>
      </c>
      <c r="L270" s="16" t="s">
        <v>34</v>
      </c>
      <c r="M270" s="16" t="s">
        <v>54</v>
      </c>
      <c r="O270" s="8" t="s">
        <v>36</v>
      </c>
      <c r="Q270" s="11" t="s">
        <v>94</v>
      </c>
      <c r="R270" s="11" t="s">
        <v>32</v>
      </c>
      <c r="S270" s="11" t="s">
        <v>97</v>
      </c>
      <c r="T270" s="11" t="s">
        <v>37</v>
      </c>
      <c r="U270" s="11" t="s">
        <v>37</v>
      </c>
      <c r="V270" s="11" t="s">
        <v>66</v>
      </c>
      <c r="W270" s="11" t="s">
        <v>118</v>
      </c>
      <c r="X270" s="11" t="s">
        <v>32</v>
      </c>
      <c r="Y270" s="11" t="s">
        <v>70</v>
      </c>
      <c r="Z270" s="11" t="s">
        <v>42</v>
      </c>
      <c r="AA270" s="11" t="s">
        <v>124</v>
      </c>
      <c r="AB270" s="11" t="s">
        <v>63</v>
      </c>
      <c r="AC270" s="11" t="s">
        <v>37</v>
      </c>
      <c r="AD270" s="11" t="s">
        <v>40</v>
      </c>
      <c r="AE270" s="11" t="s">
        <v>46</v>
      </c>
      <c r="AF270" s="11" t="s">
        <v>47</v>
      </c>
      <c r="AG270" s="11" t="s">
        <v>63</v>
      </c>
      <c r="AH270" s="11" t="s">
        <v>40</v>
      </c>
      <c r="AI270" s="11" t="s">
        <v>691</v>
      </c>
    </row>
    <row r="271" spans="1:35" ht="15.75" x14ac:dyDescent="0.25">
      <c r="A271" s="11" t="s">
        <v>692</v>
      </c>
      <c r="B271" s="11" t="s">
        <v>28</v>
      </c>
      <c r="C271" s="11" t="s">
        <v>103</v>
      </c>
      <c r="D271" s="11" t="s">
        <v>3741</v>
      </c>
      <c r="E271" s="11" t="s">
        <v>3744</v>
      </c>
      <c r="F271" s="11" t="s">
        <v>50</v>
      </c>
      <c r="G271" s="11" t="s">
        <v>3747</v>
      </c>
      <c r="H271" s="16" t="s">
        <v>37</v>
      </c>
      <c r="I271" s="16" t="s">
        <v>52</v>
      </c>
      <c r="J271" s="16" t="s">
        <v>32</v>
      </c>
      <c r="K271" s="16" t="s">
        <v>33</v>
      </c>
      <c r="L271" s="16" t="s">
        <v>59</v>
      </c>
      <c r="M271" s="16" t="s">
        <v>281</v>
      </c>
      <c r="O271" s="8" t="s">
        <v>86</v>
      </c>
      <c r="Q271" s="11" t="s">
        <v>94</v>
      </c>
      <c r="R271" s="11" t="s">
        <v>37</v>
      </c>
      <c r="S271" s="11" t="s">
        <v>97</v>
      </c>
      <c r="T271" s="11" t="s">
        <v>32</v>
      </c>
      <c r="U271" s="11" t="s">
        <v>37</v>
      </c>
      <c r="V271" s="11" t="s">
        <v>66</v>
      </c>
      <c r="W271" s="11" t="s">
        <v>80</v>
      </c>
      <c r="X271" s="11" t="s">
        <v>32</v>
      </c>
      <c r="Y271" s="11" t="s">
        <v>133</v>
      </c>
      <c r="Z271" s="11" t="s">
        <v>87</v>
      </c>
      <c r="AA271" s="11" t="s">
        <v>142</v>
      </c>
      <c r="AB271" s="11" t="s">
        <v>40</v>
      </c>
      <c r="AC271" s="11" t="s">
        <v>37</v>
      </c>
      <c r="AD271" s="11" t="s">
        <v>62</v>
      </c>
      <c r="AE271" s="11" t="s">
        <v>77</v>
      </c>
      <c r="AF271" s="11" t="s">
        <v>47</v>
      </c>
      <c r="AG271" s="11" t="s">
        <v>66</v>
      </c>
      <c r="AH271" s="11" t="s">
        <v>63</v>
      </c>
      <c r="AI271" s="11" t="s">
        <v>525</v>
      </c>
    </row>
    <row r="272" spans="1:35" ht="15.75" x14ac:dyDescent="0.25">
      <c r="A272" s="11" t="s">
        <v>693</v>
      </c>
      <c r="B272" s="11" t="s">
        <v>28</v>
      </c>
      <c r="C272" s="11" t="s">
        <v>103</v>
      </c>
      <c r="D272" s="11" t="s">
        <v>3743</v>
      </c>
      <c r="E272" s="11" t="s">
        <v>3744</v>
      </c>
      <c r="F272" s="11" t="s">
        <v>50</v>
      </c>
      <c r="G272" s="11" t="s">
        <v>3746</v>
      </c>
      <c r="H272" s="16" t="s">
        <v>32</v>
      </c>
      <c r="I272" s="16" t="s">
        <v>52</v>
      </c>
      <c r="J272" s="16" t="s">
        <v>32</v>
      </c>
      <c r="K272" s="16" t="s">
        <v>104</v>
      </c>
      <c r="L272" s="16" t="s">
        <v>34</v>
      </c>
      <c r="M272" s="16" t="s">
        <v>85</v>
      </c>
      <c r="O272" s="8" t="s">
        <v>55</v>
      </c>
      <c r="Q272" s="11" t="s">
        <v>94</v>
      </c>
      <c r="R272" s="11" t="s">
        <v>32</v>
      </c>
      <c r="S272" s="11" t="s">
        <v>97</v>
      </c>
      <c r="T272" s="11" t="s">
        <v>32</v>
      </c>
      <c r="U272" s="11" t="s">
        <v>32</v>
      </c>
      <c r="V272" s="11" t="s">
        <v>72</v>
      </c>
      <c r="W272" s="11" t="s">
        <v>73</v>
      </c>
      <c r="X272" s="11" t="s">
        <v>32</v>
      </c>
      <c r="Y272" s="11" t="s">
        <v>59</v>
      </c>
      <c r="Z272" s="11" t="s">
        <v>87</v>
      </c>
      <c r="AA272" s="11" t="s">
        <v>44</v>
      </c>
      <c r="AB272" s="11" t="s">
        <v>63</v>
      </c>
      <c r="AC272" s="11" t="s">
        <v>37</v>
      </c>
      <c r="AD272" s="11" t="s">
        <v>40</v>
      </c>
      <c r="AE272" s="11" t="s">
        <v>77</v>
      </c>
      <c r="AF272" s="11" t="s">
        <v>47</v>
      </c>
      <c r="AG272" s="11" t="s">
        <v>63</v>
      </c>
      <c r="AH272" s="11" t="s">
        <v>63</v>
      </c>
      <c r="AI272" s="11" t="s">
        <v>694</v>
      </c>
    </row>
    <row r="273" spans="1:35" ht="15.75" x14ac:dyDescent="0.25">
      <c r="A273" s="11" t="s">
        <v>695</v>
      </c>
      <c r="B273" s="11" t="s">
        <v>49</v>
      </c>
      <c r="C273" s="11" t="s">
        <v>103</v>
      </c>
      <c r="D273" s="11" t="s">
        <v>3742</v>
      </c>
      <c r="E273" s="11" t="s">
        <v>3745</v>
      </c>
      <c r="F273" s="11" t="s">
        <v>50</v>
      </c>
      <c r="G273" s="11" t="s">
        <v>3746</v>
      </c>
      <c r="H273" s="16" t="s">
        <v>37</v>
      </c>
      <c r="I273" s="16" t="s">
        <v>52</v>
      </c>
      <c r="J273" s="16" t="s">
        <v>32</v>
      </c>
      <c r="K273" s="16" t="s">
        <v>53</v>
      </c>
      <c r="L273" s="16" t="s">
        <v>34</v>
      </c>
      <c r="M273" s="16" t="s">
        <v>696</v>
      </c>
      <c r="O273" s="8" t="s">
        <v>55</v>
      </c>
      <c r="Q273" s="11" t="s">
        <v>94</v>
      </c>
      <c r="R273" s="11" t="s">
        <v>37</v>
      </c>
      <c r="S273" s="11" t="s">
        <v>97</v>
      </c>
      <c r="T273" s="11" t="s">
        <v>37</v>
      </c>
      <c r="U273" s="11" t="s">
        <v>37</v>
      </c>
      <c r="V273" s="11" t="s">
        <v>45</v>
      </c>
      <c r="W273" s="11" t="s">
        <v>73</v>
      </c>
      <c r="X273" s="11" t="s">
        <v>37</v>
      </c>
      <c r="Y273" s="11" t="s">
        <v>81</v>
      </c>
      <c r="Z273" s="11" t="s">
        <v>74</v>
      </c>
      <c r="AA273" s="11" t="s">
        <v>124</v>
      </c>
      <c r="AB273" s="11" t="s">
        <v>63</v>
      </c>
      <c r="AC273" s="11" t="s">
        <v>37</v>
      </c>
      <c r="AD273" s="11" t="s">
        <v>45</v>
      </c>
      <c r="AE273" s="11" t="s">
        <v>100</v>
      </c>
      <c r="AF273" s="11" t="s">
        <v>177</v>
      </c>
      <c r="AG273" s="11" t="s">
        <v>62</v>
      </c>
      <c r="AH273" s="11" t="s">
        <v>62</v>
      </c>
      <c r="AI273" s="11" t="s">
        <v>32</v>
      </c>
    </row>
    <row r="274" spans="1:35" ht="15.75" x14ac:dyDescent="0.25">
      <c r="A274" s="11" t="s">
        <v>697</v>
      </c>
      <c r="B274" s="11" t="s">
        <v>698</v>
      </c>
      <c r="C274" s="11" t="s">
        <v>103</v>
      </c>
      <c r="D274" s="11" t="s">
        <v>51</v>
      </c>
      <c r="E274" s="11" t="s">
        <v>3744</v>
      </c>
      <c r="F274" s="11" t="s">
        <v>50</v>
      </c>
      <c r="G274" s="11" t="s">
        <v>3747</v>
      </c>
      <c r="H274" s="16" t="s">
        <v>32</v>
      </c>
      <c r="I274" s="16" t="s">
        <v>31</v>
      </c>
      <c r="J274" s="16" t="s">
        <v>32</v>
      </c>
      <c r="K274" s="16" t="s">
        <v>33</v>
      </c>
      <c r="L274" s="16" t="s">
        <v>59</v>
      </c>
      <c r="M274" s="16" t="s">
        <v>109</v>
      </c>
      <c r="O274" s="8" t="s">
        <v>86</v>
      </c>
      <c r="Q274" s="11" t="s">
        <v>56</v>
      </c>
      <c r="R274" s="11" t="s">
        <v>32</v>
      </c>
      <c r="S274" s="11" t="s">
        <v>79</v>
      </c>
      <c r="T274" s="11" t="s">
        <v>32</v>
      </c>
      <c r="U274" s="11" t="s">
        <v>37</v>
      </c>
      <c r="V274" s="11" t="s">
        <v>72</v>
      </c>
      <c r="W274" s="11" t="s">
        <v>73</v>
      </c>
      <c r="X274" s="11" t="s">
        <v>32</v>
      </c>
      <c r="Y274" s="11" t="s">
        <v>34</v>
      </c>
      <c r="Z274" s="11" t="s">
        <v>42</v>
      </c>
      <c r="AA274" s="11" t="s">
        <v>187</v>
      </c>
      <c r="AB274" s="11" t="s">
        <v>63</v>
      </c>
      <c r="AC274" s="11" t="s">
        <v>32</v>
      </c>
      <c r="AD274" s="11" t="s">
        <v>63</v>
      </c>
      <c r="AE274" s="11" t="s">
        <v>77</v>
      </c>
      <c r="AF274" s="11" t="s">
        <v>47</v>
      </c>
      <c r="AG274" s="11" t="s">
        <v>62</v>
      </c>
      <c r="AH274" s="11" t="s">
        <v>63</v>
      </c>
      <c r="AI274" s="11" t="s">
        <v>32</v>
      </c>
    </row>
    <row r="275" spans="1:35" ht="15.75" x14ac:dyDescent="0.25">
      <c r="A275" s="11" t="s">
        <v>700</v>
      </c>
      <c r="B275" s="11" t="s">
        <v>201</v>
      </c>
      <c r="C275" s="11" t="s">
        <v>103</v>
      </c>
      <c r="D275" s="11" t="s">
        <v>3743</v>
      </c>
      <c r="E275" s="11" t="s">
        <v>3744</v>
      </c>
      <c r="F275" s="11" t="s">
        <v>30</v>
      </c>
      <c r="G275" s="11" t="s">
        <v>3746</v>
      </c>
      <c r="H275" s="16" t="s">
        <v>37</v>
      </c>
      <c r="I275" s="16" t="s">
        <v>69</v>
      </c>
      <c r="J275" s="16" t="s">
        <v>32</v>
      </c>
      <c r="K275" s="16" t="s">
        <v>132</v>
      </c>
      <c r="L275" s="16" t="s">
        <v>34</v>
      </c>
      <c r="M275" s="16" t="s">
        <v>243</v>
      </c>
      <c r="O275" s="8" t="s">
        <v>86</v>
      </c>
      <c r="Q275" s="11" t="s">
        <v>56</v>
      </c>
      <c r="R275" s="11" t="s">
        <v>32</v>
      </c>
      <c r="S275" s="11" t="s">
        <v>79</v>
      </c>
      <c r="T275" s="11" t="s">
        <v>32</v>
      </c>
      <c r="U275" s="11" t="s">
        <v>37</v>
      </c>
      <c r="V275" s="11" t="s">
        <v>72</v>
      </c>
      <c r="W275" s="11" t="s">
        <v>118</v>
      </c>
      <c r="X275" s="11" t="s">
        <v>32</v>
      </c>
      <c r="Y275" s="11" t="s">
        <v>59</v>
      </c>
      <c r="Z275" s="11" t="s">
        <v>185</v>
      </c>
      <c r="AA275" s="11" t="s">
        <v>111</v>
      </c>
      <c r="AB275" s="11" t="s">
        <v>63</v>
      </c>
      <c r="AC275" s="11" t="s">
        <v>37</v>
      </c>
      <c r="AD275" s="11" t="s">
        <v>40</v>
      </c>
      <c r="AE275" s="11" t="s">
        <v>77</v>
      </c>
      <c r="AF275" s="11" t="s">
        <v>47</v>
      </c>
      <c r="AG275" s="11" t="s">
        <v>63</v>
      </c>
      <c r="AH275" s="11" t="s">
        <v>62</v>
      </c>
      <c r="AI275" s="11" t="s">
        <v>701</v>
      </c>
    </row>
    <row r="276" spans="1:35" ht="15.75" x14ac:dyDescent="0.25">
      <c r="A276" s="11" t="s">
        <v>702</v>
      </c>
      <c r="B276" s="11" t="s">
        <v>28</v>
      </c>
      <c r="C276" s="11" t="s">
        <v>29</v>
      </c>
      <c r="D276" s="11" t="s">
        <v>51</v>
      </c>
      <c r="E276" s="11" t="s">
        <v>3744</v>
      </c>
      <c r="F276" s="11" t="s">
        <v>30</v>
      </c>
      <c r="G276" s="11" t="s">
        <v>3746</v>
      </c>
      <c r="H276" s="16" t="s">
        <v>37</v>
      </c>
      <c r="I276" s="16" t="s">
        <v>52</v>
      </c>
      <c r="J276" s="16" t="s">
        <v>32</v>
      </c>
      <c r="K276" s="16" t="s">
        <v>53</v>
      </c>
      <c r="L276" s="16" t="s">
        <v>34</v>
      </c>
      <c r="M276" s="16" t="s">
        <v>122</v>
      </c>
      <c r="O276" s="8" t="s">
        <v>86</v>
      </c>
      <c r="Q276" s="11" t="s">
        <v>38</v>
      </c>
      <c r="R276" s="11" t="s">
        <v>32</v>
      </c>
      <c r="S276" s="11" t="s">
        <v>97</v>
      </c>
      <c r="T276" s="11" t="s">
        <v>32</v>
      </c>
      <c r="U276" s="11" t="s">
        <v>37</v>
      </c>
      <c r="V276" s="11" t="s">
        <v>66</v>
      </c>
      <c r="W276" s="11" t="s">
        <v>80</v>
      </c>
      <c r="X276" s="11" t="s">
        <v>32</v>
      </c>
      <c r="Y276" s="11" t="s">
        <v>70</v>
      </c>
      <c r="Z276" s="11" t="s">
        <v>87</v>
      </c>
      <c r="AA276" s="11" t="s">
        <v>99</v>
      </c>
      <c r="AB276" s="11" t="s">
        <v>40</v>
      </c>
      <c r="AC276" s="11" t="s">
        <v>37</v>
      </c>
      <c r="AD276" s="11" t="s">
        <v>63</v>
      </c>
      <c r="AE276" s="11" t="s">
        <v>77</v>
      </c>
      <c r="AF276" s="11" t="s">
        <v>89</v>
      </c>
      <c r="AG276" s="11" t="s">
        <v>66</v>
      </c>
      <c r="AH276" s="11" t="s">
        <v>66</v>
      </c>
      <c r="AI276" s="11" t="s">
        <v>324</v>
      </c>
    </row>
    <row r="277" spans="1:35" ht="15.75" x14ac:dyDescent="0.25">
      <c r="A277" s="11" t="s">
        <v>703</v>
      </c>
      <c r="B277" s="11" t="s">
        <v>28</v>
      </c>
      <c r="C277" s="11" t="s">
        <v>103</v>
      </c>
      <c r="D277" s="11" t="s">
        <v>51</v>
      </c>
      <c r="E277" s="11" t="s">
        <v>3744</v>
      </c>
      <c r="F277" s="11" t="s">
        <v>30</v>
      </c>
      <c r="G277" s="11" t="s">
        <v>3747</v>
      </c>
      <c r="H277" s="16" t="s">
        <v>32</v>
      </c>
      <c r="I277" s="16" t="s">
        <v>31</v>
      </c>
      <c r="J277" s="16" t="s">
        <v>32</v>
      </c>
      <c r="K277" s="16" t="s">
        <v>194</v>
      </c>
      <c r="L277" s="16" t="s">
        <v>133</v>
      </c>
      <c r="M277" s="16" t="s">
        <v>243</v>
      </c>
      <c r="O277" s="8" t="s">
        <v>93</v>
      </c>
      <c r="Q277" s="11" t="s">
        <v>38</v>
      </c>
      <c r="R277" s="11" t="s">
        <v>32</v>
      </c>
      <c r="S277" s="11" t="s">
        <v>97</v>
      </c>
      <c r="T277" s="11" t="s">
        <v>32</v>
      </c>
      <c r="U277" s="11" t="s">
        <v>37</v>
      </c>
      <c r="V277" s="11" t="s">
        <v>66</v>
      </c>
      <c r="W277" s="11" t="s">
        <v>80</v>
      </c>
      <c r="X277" s="11" t="s">
        <v>32</v>
      </c>
      <c r="Y277" s="11" t="s">
        <v>59</v>
      </c>
      <c r="Z277" s="11" t="s">
        <v>185</v>
      </c>
      <c r="AA277" s="11" t="s">
        <v>183</v>
      </c>
      <c r="AB277" s="11" t="s">
        <v>66</v>
      </c>
      <c r="AC277" s="11" t="s">
        <v>37</v>
      </c>
      <c r="AD277" s="11" t="s">
        <v>63</v>
      </c>
      <c r="AE277" s="11" t="s">
        <v>100</v>
      </c>
      <c r="AF277" s="11" t="s">
        <v>177</v>
      </c>
      <c r="AG277" s="11" t="s">
        <v>62</v>
      </c>
      <c r="AH277" s="11" t="s">
        <v>45</v>
      </c>
      <c r="AI277" s="11" t="s">
        <v>181</v>
      </c>
    </row>
    <row r="278" spans="1:35" ht="15.75" x14ac:dyDescent="0.25">
      <c r="A278" s="11" t="s">
        <v>704</v>
      </c>
      <c r="B278" s="11" t="s">
        <v>28</v>
      </c>
      <c r="C278" s="11" t="s">
        <v>103</v>
      </c>
      <c r="D278" s="11" t="s">
        <v>51</v>
      </c>
      <c r="E278" s="11" t="s">
        <v>3744</v>
      </c>
      <c r="F278" s="11" t="s">
        <v>30</v>
      </c>
      <c r="G278" s="11" t="s">
        <v>3746</v>
      </c>
      <c r="H278" s="16" t="s">
        <v>37</v>
      </c>
      <c r="I278" s="16" t="s">
        <v>52</v>
      </c>
      <c r="J278" s="16" t="s">
        <v>32</v>
      </c>
      <c r="K278" s="16" t="s">
        <v>53</v>
      </c>
      <c r="L278" s="16" t="s">
        <v>70</v>
      </c>
      <c r="M278" s="16" t="s">
        <v>243</v>
      </c>
      <c r="O278" s="8" t="s">
        <v>225</v>
      </c>
      <c r="Q278" s="11" t="s">
        <v>94</v>
      </c>
      <c r="R278" s="11" t="s">
        <v>37</v>
      </c>
      <c r="S278" s="11" t="s">
        <v>79</v>
      </c>
      <c r="T278" s="11" t="s">
        <v>32</v>
      </c>
      <c r="U278" s="11" t="s">
        <v>32</v>
      </c>
      <c r="V278" s="11" t="s">
        <v>40</v>
      </c>
      <c r="W278" s="11" t="s">
        <v>73</v>
      </c>
      <c r="X278" s="11" t="s">
        <v>37</v>
      </c>
      <c r="Y278" s="11" t="s">
        <v>70</v>
      </c>
      <c r="Z278" s="11" t="s">
        <v>172</v>
      </c>
      <c r="AA278" s="11" t="s">
        <v>162</v>
      </c>
      <c r="AB278" s="11" t="s">
        <v>66</v>
      </c>
      <c r="AC278" s="11" t="s">
        <v>37</v>
      </c>
      <c r="AD278" s="11" t="s">
        <v>62</v>
      </c>
      <c r="AE278" s="11" t="s">
        <v>77</v>
      </c>
      <c r="AF278" s="11" t="s">
        <v>89</v>
      </c>
      <c r="AG278" s="11" t="s">
        <v>63</v>
      </c>
      <c r="AH278" s="11" t="s">
        <v>63</v>
      </c>
      <c r="AI278" s="11" t="s">
        <v>69</v>
      </c>
    </row>
    <row r="279" spans="1:35" ht="15.75" x14ac:dyDescent="0.25">
      <c r="A279" s="11" t="s">
        <v>705</v>
      </c>
      <c r="B279" s="11" t="s">
        <v>49</v>
      </c>
      <c r="C279" s="11" t="s">
        <v>103</v>
      </c>
      <c r="D279" s="11" t="s">
        <v>3743</v>
      </c>
      <c r="E279" s="11" t="s">
        <v>3744</v>
      </c>
      <c r="F279" s="11" t="s">
        <v>30</v>
      </c>
      <c r="G279" s="11" t="s">
        <v>3746</v>
      </c>
      <c r="H279" s="16" t="s">
        <v>32</v>
      </c>
      <c r="I279" s="16" t="s">
        <v>31</v>
      </c>
      <c r="J279" s="16" t="s">
        <v>32</v>
      </c>
      <c r="K279" s="16" t="s">
        <v>104</v>
      </c>
      <c r="L279" s="16" t="s">
        <v>34</v>
      </c>
      <c r="M279" s="16" t="s">
        <v>122</v>
      </c>
      <c r="O279" s="8" t="s">
        <v>36</v>
      </c>
      <c r="Q279" s="11" t="s">
        <v>94</v>
      </c>
      <c r="R279" s="11" t="s">
        <v>32</v>
      </c>
      <c r="S279" s="11" t="s">
        <v>97</v>
      </c>
      <c r="T279" s="11" t="s">
        <v>32</v>
      </c>
      <c r="U279" s="11" t="s">
        <v>32</v>
      </c>
      <c r="V279" s="11" t="s">
        <v>72</v>
      </c>
      <c r="W279" s="11" t="s">
        <v>80</v>
      </c>
      <c r="X279" s="11" t="s">
        <v>32</v>
      </c>
      <c r="Y279" s="11" t="s">
        <v>133</v>
      </c>
      <c r="Z279" s="11" t="s">
        <v>87</v>
      </c>
      <c r="AA279" s="11" t="s">
        <v>187</v>
      </c>
      <c r="AB279" s="11" t="s">
        <v>66</v>
      </c>
      <c r="AC279" s="11" t="s">
        <v>37</v>
      </c>
      <c r="AD279" s="11" t="s">
        <v>45</v>
      </c>
      <c r="AE279" s="11" t="s">
        <v>77</v>
      </c>
      <c r="AF279" s="11" t="s">
        <v>47</v>
      </c>
      <c r="AG279" s="11" t="s">
        <v>62</v>
      </c>
      <c r="AH279" s="11" t="s">
        <v>62</v>
      </c>
      <c r="AI279" s="11" t="s">
        <v>706</v>
      </c>
    </row>
    <row r="280" spans="1:35" ht="15.75" x14ac:dyDescent="0.25">
      <c r="A280" s="11" t="s">
        <v>707</v>
      </c>
      <c r="B280" s="11" t="s">
        <v>49</v>
      </c>
      <c r="C280" s="11" t="s">
        <v>103</v>
      </c>
      <c r="D280" s="11" t="s">
        <v>3743</v>
      </c>
      <c r="E280" s="11" t="s">
        <v>3744</v>
      </c>
      <c r="F280" s="11" t="s">
        <v>50</v>
      </c>
      <c r="G280" s="11" t="s">
        <v>3747</v>
      </c>
      <c r="H280" s="16" t="s">
        <v>37</v>
      </c>
      <c r="I280" s="16" t="s">
        <v>52</v>
      </c>
      <c r="J280" s="16" t="s">
        <v>32</v>
      </c>
      <c r="K280" s="16" t="s">
        <v>53</v>
      </c>
      <c r="L280" s="16" t="s">
        <v>59</v>
      </c>
      <c r="M280" s="16" t="s">
        <v>92</v>
      </c>
      <c r="O280" s="8" t="s">
        <v>86</v>
      </c>
      <c r="Q280" s="11" t="s">
        <v>117</v>
      </c>
      <c r="R280" s="11" t="s">
        <v>32</v>
      </c>
      <c r="S280" s="11" t="s">
        <v>79</v>
      </c>
      <c r="T280" s="11" t="s">
        <v>32</v>
      </c>
      <c r="U280" s="11" t="s">
        <v>32</v>
      </c>
      <c r="V280" s="11" t="s">
        <v>66</v>
      </c>
      <c r="W280" s="11" t="s">
        <v>73</v>
      </c>
      <c r="X280" s="11" t="s">
        <v>32</v>
      </c>
      <c r="Y280" s="11" t="s">
        <v>70</v>
      </c>
      <c r="Z280" s="11" t="s">
        <v>87</v>
      </c>
      <c r="AA280" s="11" t="s">
        <v>106</v>
      </c>
      <c r="AB280" s="11" t="s">
        <v>63</v>
      </c>
      <c r="AC280" s="11" t="s">
        <v>37</v>
      </c>
      <c r="AD280" s="11" t="s">
        <v>63</v>
      </c>
      <c r="AE280" s="11" t="s">
        <v>77</v>
      </c>
      <c r="AF280" s="11" t="s">
        <v>89</v>
      </c>
      <c r="AG280" s="11" t="s">
        <v>66</v>
      </c>
      <c r="AH280" s="11" t="s">
        <v>62</v>
      </c>
      <c r="AI280" s="11" t="s">
        <v>708</v>
      </c>
    </row>
    <row r="281" spans="1:35" ht="15.75" x14ac:dyDescent="0.25">
      <c r="A281" s="11" t="s">
        <v>709</v>
      </c>
      <c r="B281" s="11" t="s">
        <v>201</v>
      </c>
      <c r="C281" s="11" t="s">
        <v>103</v>
      </c>
      <c r="D281" s="11" t="s">
        <v>51</v>
      </c>
      <c r="E281" s="11" t="s">
        <v>3745</v>
      </c>
      <c r="F281" s="11" t="s">
        <v>30</v>
      </c>
      <c r="G281" s="11" t="s">
        <v>3746</v>
      </c>
      <c r="H281" s="16" t="s">
        <v>37</v>
      </c>
      <c r="I281" s="16" t="s">
        <v>52</v>
      </c>
      <c r="J281" s="16" t="s">
        <v>32</v>
      </c>
      <c r="K281" s="16" t="s">
        <v>104</v>
      </c>
      <c r="L281" s="16" t="s">
        <v>70</v>
      </c>
      <c r="M281" s="16" t="s">
        <v>92</v>
      </c>
      <c r="O281" s="8" t="s">
        <v>86</v>
      </c>
      <c r="Q281" s="11" t="s">
        <v>117</v>
      </c>
      <c r="R281" s="11" t="s">
        <v>37</v>
      </c>
      <c r="S281" s="11" t="s">
        <v>57</v>
      </c>
      <c r="T281" s="11" t="s">
        <v>37</v>
      </c>
      <c r="U281" s="11" t="s">
        <v>37</v>
      </c>
      <c r="V281" s="11" t="s">
        <v>66</v>
      </c>
      <c r="W281" s="11" t="s">
        <v>118</v>
      </c>
      <c r="X281" s="11" t="s">
        <v>37</v>
      </c>
      <c r="Y281" s="11" t="s">
        <v>34</v>
      </c>
      <c r="Z281" s="11" t="s">
        <v>87</v>
      </c>
      <c r="AA281" s="11" t="s">
        <v>44</v>
      </c>
      <c r="AB281" s="11" t="s">
        <v>63</v>
      </c>
      <c r="AC281" s="11" t="s">
        <v>37</v>
      </c>
      <c r="AD281" s="11" t="s">
        <v>45</v>
      </c>
      <c r="AE281" s="11" t="s">
        <v>64</v>
      </c>
      <c r="AF281" s="11" t="s">
        <v>89</v>
      </c>
      <c r="AG281" s="11" t="s">
        <v>63</v>
      </c>
      <c r="AH281" s="11" t="s">
        <v>63</v>
      </c>
      <c r="AI281" s="11" t="s">
        <v>710</v>
      </c>
    </row>
    <row r="282" spans="1:35" ht="15.75" x14ac:dyDescent="0.25">
      <c r="A282" s="11" t="s">
        <v>711</v>
      </c>
      <c r="B282" s="11" t="s">
        <v>49</v>
      </c>
      <c r="C282" s="11" t="s">
        <v>103</v>
      </c>
      <c r="D282" s="11" t="s">
        <v>51</v>
      </c>
      <c r="E282" s="11" t="s">
        <v>3744</v>
      </c>
      <c r="F282" s="11" t="s">
        <v>50</v>
      </c>
      <c r="G282" s="11" t="s">
        <v>3746</v>
      </c>
      <c r="H282" s="16" t="s">
        <v>32</v>
      </c>
      <c r="I282" s="16" t="s">
        <v>52</v>
      </c>
      <c r="J282" s="16" t="s">
        <v>32</v>
      </c>
      <c r="K282" s="16" t="s">
        <v>104</v>
      </c>
      <c r="L282" s="16" t="s">
        <v>70</v>
      </c>
      <c r="M282" s="16" t="s">
        <v>85</v>
      </c>
      <c r="O282" s="8" t="s">
        <v>55</v>
      </c>
      <c r="Q282" s="11" t="s">
        <v>56</v>
      </c>
      <c r="R282" s="11" t="s">
        <v>37</v>
      </c>
      <c r="S282" s="11" t="s">
        <v>57</v>
      </c>
      <c r="T282" s="11" t="s">
        <v>37</v>
      </c>
      <c r="U282" s="11" t="s">
        <v>32</v>
      </c>
      <c r="V282" s="11" t="s">
        <v>72</v>
      </c>
      <c r="W282" s="11" t="s">
        <v>73</v>
      </c>
      <c r="X282" s="11" t="s">
        <v>32</v>
      </c>
      <c r="Y282" s="11" t="s">
        <v>70</v>
      </c>
      <c r="Z282" s="11" t="s">
        <v>74</v>
      </c>
      <c r="AA282" s="11" t="s">
        <v>61</v>
      </c>
      <c r="AB282" s="11" t="s">
        <v>40</v>
      </c>
      <c r="AC282" s="11" t="s">
        <v>37</v>
      </c>
      <c r="AD282" s="11" t="s">
        <v>63</v>
      </c>
      <c r="AE282" s="11" t="s">
        <v>77</v>
      </c>
      <c r="AF282" s="11" t="s">
        <v>89</v>
      </c>
      <c r="AG282" s="11" t="s">
        <v>62</v>
      </c>
      <c r="AH282" s="11" t="s">
        <v>62</v>
      </c>
      <c r="AI282" s="11" t="s">
        <v>712</v>
      </c>
    </row>
    <row r="283" spans="1:35" ht="15.75" x14ac:dyDescent="0.25">
      <c r="A283" s="11" t="s">
        <v>713</v>
      </c>
      <c r="B283" s="11" t="s">
        <v>49</v>
      </c>
      <c r="C283" s="11" t="s">
        <v>103</v>
      </c>
      <c r="D283" s="11" t="s">
        <v>3743</v>
      </c>
      <c r="E283" s="11" t="s">
        <v>3744</v>
      </c>
      <c r="F283" s="11" t="s">
        <v>30</v>
      </c>
      <c r="G283" s="11" t="s">
        <v>3747</v>
      </c>
      <c r="H283" s="16" t="s">
        <v>32</v>
      </c>
      <c r="I283" s="16" t="s">
        <v>31</v>
      </c>
      <c r="J283" s="16" t="s">
        <v>32</v>
      </c>
      <c r="K283" s="16" t="s">
        <v>53</v>
      </c>
      <c r="L283" s="16" t="s">
        <v>59</v>
      </c>
      <c r="M283" s="16" t="s">
        <v>259</v>
      </c>
      <c r="O283" s="8" t="s">
        <v>86</v>
      </c>
      <c r="Q283" s="11" t="s">
        <v>38</v>
      </c>
      <c r="R283" s="11" t="s">
        <v>32</v>
      </c>
      <c r="S283" s="11" t="s">
        <v>57</v>
      </c>
      <c r="T283" s="11" t="s">
        <v>32</v>
      </c>
      <c r="U283" s="11" t="s">
        <v>37</v>
      </c>
      <c r="V283" s="11" t="s">
        <v>40</v>
      </c>
      <c r="W283" s="11" t="s">
        <v>41</v>
      </c>
      <c r="X283" s="11" t="s">
        <v>32</v>
      </c>
      <c r="Y283" s="11" t="s">
        <v>133</v>
      </c>
      <c r="Z283" s="11" t="s">
        <v>87</v>
      </c>
      <c r="AA283" s="11" t="s">
        <v>142</v>
      </c>
      <c r="AB283" s="11" t="s">
        <v>40</v>
      </c>
      <c r="AC283" s="11" t="s">
        <v>37</v>
      </c>
      <c r="AD283" s="11" t="s">
        <v>40</v>
      </c>
      <c r="AE283" s="11" t="s">
        <v>77</v>
      </c>
      <c r="AF283" s="11" t="s">
        <v>47</v>
      </c>
      <c r="AG283" s="11" t="s">
        <v>62</v>
      </c>
      <c r="AH283" s="11" t="s">
        <v>63</v>
      </c>
      <c r="AI283" s="11" t="s">
        <v>714</v>
      </c>
    </row>
    <row r="284" spans="1:35" ht="15.75" x14ac:dyDescent="0.25">
      <c r="A284" s="11" t="s">
        <v>715</v>
      </c>
      <c r="B284" s="11" t="s">
        <v>201</v>
      </c>
      <c r="C284" s="11" t="s">
        <v>29</v>
      </c>
      <c r="D284" s="11" t="s">
        <v>3741</v>
      </c>
      <c r="E284" s="11" t="s">
        <v>3744</v>
      </c>
      <c r="F284" s="11" t="s">
        <v>30</v>
      </c>
      <c r="G284" s="11" t="s">
        <v>3746</v>
      </c>
      <c r="H284" s="16" t="s">
        <v>32</v>
      </c>
      <c r="I284" s="16" t="s">
        <v>69</v>
      </c>
      <c r="J284" s="16" t="s">
        <v>32</v>
      </c>
      <c r="K284" s="16" t="s">
        <v>194</v>
      </c>
      <c r="L284" s="16" t="s">
        <v>59</v>
      </c>
      <c r="M284" s="16" t="s">
        <v>167</v>
      </c>
      <c r="O284" s="8" t="s">
        <v>225</v>
      </c>
      <c r="Q284" s="11" t="s">
        <v>38</v>
      </c>
      <c r="R284" s="11" t="s">
        <v>32</v>
      </c>
      <c r="S284" s="11" t="s">
        <v>79</v>
      </c>
      <c r="T284" s="11" t="s">
        <v>32</v>
      </c>
      <c r="U284" s="11" t="s">
        <v>37</v>
      </c>
      <c r="V284" s="11" t="s">
        <v>40</v>
      </c>
      <c r="W284" s="11" t="s">
        <v>80</v>
      </c>
      <c r="X284" s="11" t="s">
        <v>32</v>
      </c>
      <c r="Y284" s="11" t="s">
        <v>133</v>
      </c>
      <c r="Z284" s="11" t="s">
        <v>172</v>
      </c>
      <c r="AA284" s="11" t="s">
        <v>111</v>
      </c>
      <c r="AB284" s="11" t="s">
        <v>66</v>
      </c>
      <c r="AC284" s="11" t="s">
        <v>37</v>
      </c>
      <c r="AD284" s="11" t="s">
        <v>62</v>
      </c>
      <c r="AE284" s="11" t="s">
        <v>46</v>
      </c>
      <c r="AF284" s="11" t="s">
        <v>89</v>
      </c>
      <c r="AG284" s="11" t="s">
        <v>62</v>
      </c>
      <c r="AH284" s="11" t="s">
        <v>62</v>
      </c>
      <c r="AI284" s="11" t="s">
        <v>716</v>
      </c>
    </row>
    <row r="285" spans="1:35" ht="15.75" x14ac:dyDescent="0.25">
      <c r="A285" s="11" t="s">
        <v>717</v>
      </c>
      <c r="B285" s="11" t="s">
        <v>222</v>
      </c>
      <c r="C285" s="11" t="s">
        <v>103</v>
      </c>
      <c r="D285" s="11" t="s">
        <v>3741</v>
      </c>
      <c r="E285" s="11" t="s">
        <v>3744</v>
      </c>
      <c r="F285" s="11" t="s">
        <v>50</v>
      </c>
      <c r="G285" s="11" t="s">
        <v>3746</v>
      </c>
      <c r="H285" s="16" t="s">
        <v>32</v>
      </c>
      <c r="I285" s="16" t="s">
        <v>69</v>
      </c>
      <c r="J285" s="16" t="s">
        <v>32</v>
      </c>
      <c r="K285" s="16" t="s">
        <v>104</v>
      </c>
      <c r="L285" s="16" t="s">
        <v>59</v>
      </c>
      <c r="M285" s="16" t="s">
        <v>243</v>
      </c>
      <c r="O285" s="8" t="s">
        <v>55</v>
      </c>
      <c r="Q285" s="11" t="s">
        <v>56</v>
      </c>
      <c r="R285" s="11" t="s">
        <v>37</v>
      </c>
      <c r="S285" s="11" t="s">
        <v>79</v>
      </c>
      <c r="T285" s="11" t="s">
        <v>32</v>
      </c>
      <c r="U285" s="11" t="s">
        <v>37</v>
      </c>
      <c r="V285" s="11" t="s">
        <v>72</v>
      </c>
      <c r="W285" s="11" t="s">
        <v>80</v>
      </c>
      <c r="X285" s="11" t="s">
        <v>32</v>
      </c>
      <c r="Y285" s="11" t="s">
        <v>59</v>
      </c>
      <c r="Z285" s="11" t="s">
        <v>74</v>
      </c>
      <c r="AA285" s="11" t="s">
        <v>111</v>
      </c>
      <c r="AB285" s="11" t="s">
        <v>63</v>
      </c>
      <c r="AC285" s="11" t="s">
        <v>37</v>
      </c>
      <c r="AD285" s="11" t="s">
        <v>63</v>
      </c>
      <c r="AE285" s="11" t="s">
        <v>64</v>
      </c>
      <c r="AF285" s="11" t="s">
        <v>65</v>
      </c>
      <c r="AG285" s="11" t="s">
        <v>63</v>
      </c>
      <c r="AH285" s="11" t="s">
        <v>66</v>
      </c>
      <c r="AI285" s="11" t="s">
        <v>718</v>
      </c>
    </row>
    <row r="286" spans="1:35" ht="15.75" x14ac:dyDescent="0.25">
      <c r="A286" s="11" t="s">
        <v>719</v>
      </c>
      <c r="B286" s="11" t="s">
        <v>28</v>
      </c>
      <c r="C286" s="11" t="s">
        <v>103</v>
      </c>
      <c r="D286" s="11" t="s">
        <v>51</v>
      </c>
      <c r="E286" s="11" t="s">
        <v>3744</v>
      </c>
      <c r="F286" s="11" t="s">
        <v>50</v>
      </c>
      <c r="G286" s="11" t="s">
        <v>3746</v>
      </c>
      <c r="H286" s="16" t="s">
        <v>37</v>
      </c>
      <c r="I286" s="16" t="s">
        <v>52</v>
      </c>
      <c r="J286" s="16" t="s">
        <v>32</v>
      </c>
      <c r="K286" s="16" t="s">
        <v>33</v>
      </c>
      <c r="L286" s="16" t="s">
        <v>34</v>
      </c>
      <c r="M286" s="16" t="s">
        <v>696</v>
      </c>
      <c r="O286" s="8" t="s">
        <v>36</v>
      </c>
      <c r="Q286" s="11" t="s">
        <v>56</v>
      </c>
      <c r="R286" s="11" t="s">
        <v>32</v>
      </c>
      <c r="S286" s="11" t="s">
        <v>79</v>
      </c>
      <c r="T286" s="11" t="s">
        <v>32</v>
      </c>
      <c r="U286" s="11" t="s">
        <v>32</v>
      </c>
      <c r="V286" s="11" t="s">
        <v>66</v>
      </c>
      <c r="W286" s="11" t="s">
        <v>80</v>
      </c>
      <c r="X286" s="11" t="s">
        <v>32</v>
      </c>
      <c r="Y286" s="11" t="s">
        <v>59</v>
      </c>
      <c r="Z286" s="11" t="s">
        <v>42</v>
      </c>
      <c r="AA286" s="11" t="s">
        <v>44</v>
      </c>
      <c r="AB286" s="11" t="s">
        <v>62</v>
      </c>
      <c r="AC286" s="11" t="s">
        <v>37</v>
      </c>
      <c r="AD286" s="11" t="s">
        <v>40</v>
      </c>
      <c r="AE286" s="11" t="s">
        <v>46</v>
      </c>
      <c r="AF286" s="11" t="s">
        <v>115</v>
      </c>
      <c r="AG286" s="11" t="s">
        <v>63</v>
      </c>
      <c r="AH286" s="11" t="s">
        <v>62</v>
      </c>
      <c r="AI286" s="11" t="s">
        <v>721</v>
      </c>
    </row>
    <row r="287" spans="1:35" ht="15.75" x14ac:dyDescent="0.25">
      <c r="A287" s="11" t="s">
        <v>722</v>
      </c>
      <c r="B287" s="11" t="s">
        <v>28</v>
      </c>
      <c r="C287" s="11" t="s">
        <v>103</v>
      </c>
      <c r="D287" s="11" t="s">
        <v>51</v>
      </c>
      <c r="E287" s="11" t="s">
        <v>3744</v>
      </c>
      <c r="F287" s="11" t="s">
        <v>50</v>
      </c>
      <c r="G287" s="11" t="s">
        <v>3746</v>
      </c>
      <c r="H287" s="16" t="s">
        <v>32</v>
      </c>
      <c r="I287" s="16" t="s">
        <v>69</v>
      </c>
      <c r="J287" s="16" t="s">
        <v>37</v>
      </c>
      <c r="K287" s="16" t="s">
        <v>33</v>
      </c>
      <c r="L287" s="16" t="s">
        <v>34</v>
      </c>
      <c r="M287" s="16" t="s">
        <v>259</v>
      </c>
      <c r="O287" s="8" t="s">
        <v>86</v>
      </c>
      <c r="Q287" s="11" t="s">
        <v>38</v>
      </c>
      <c r="R287" s="11" t="s">
        <v>32</v>
      </c>
      <c r="S287" s="11" t="s">
        <v>79</v>
      </c>
      <c r="T287" s="11" t="s">
        <v>32</v>
      </c>
      <c r="U287" s="11" t="s">
        <v>37</v>
      </c>
      <c r="V287" s="11" t="s">
        <v>66</v>
      </c>
      <c r="W287" s="11" t="s">
        <v>80</v>
      </c>
      <c r="X287" s="11" t="s">
        <v>37</v>
      </c>
      <c r="Y287" s="11" t="s">
        <v>34</v>
      </c>
      <c r="Z287" s="11" t="s">
        <v>42</v>
      </c>
      <c r="AA287" s="11" t="s">
        <v>174</v>
      </c>
      <c r="AB287" s="11" t="s">
        <v>40</v>
      </c>
      <c r="AC287" s="11" t="s">
        <v>37</v>
      </c>
      <c r="AD287" s="11" t="s">
        <v>63</v>
      </c>
      <c r="AE287" s="11" t="s">
        <v>77</v>
      </c>
      <c r="AF287" s="11" t="s">
        <v>89</v>
      </c>
      <c r="AG287" s="11" t="s">
        <v>66</v>
      </c>
      <c r="AH287" s="11" t="s">
        <v>62</v>
      </c>
      <c r="AI287" s="11" t="s">
        <v>723</v>
      </c>
    </row>
    <row r="288" spans="1:35" ht="15.75" x14ac:dyDescent="0.25">
      <c r="A288" s="11" t="s">
        <v>724</v>
      </c>
      <c r="B288" s="11" t="s">
        <v>28</v>
      </c>
      <c r="C288" s="11" t="s">
        <v>29</v>
      </c>
      <c r="D288" s="11" t="s">
        <v>3743</v>
      </c>
      <c r="E288" s="11" t="s">
        <v>3744</v>
      </c>
      <c r="F288" s="11" t="s">
        <v>30</v>
      </c>
      <c r="G288" s="11" t="s">
        <v>3746</v>
      </c>
      <c r="H288" s="16" t="s">
        <v>32</v>
      </c>
      <c r="I288" s="16" t="s">
        <v>52</v>
      </c>
      <c r="J288" s="16" t="s">
        <v>32</v>
      </c>
      <c r="K288" s="16" t="s">
        <v>33</v>
      </c>
      <c r="L288" s="16" t="s">
        <v>59</v>
      </c>
      <c r="M288" s="16" t="s">
        <v>85</v>
      </c>
      <c r="O288" s="8" t="s">
        <v>86</v>
      </c>
      <c r="Q288" s="11" t="s">
        <v>94</v>
      </c>
      <c r="R288" s="11" t="s">
        <v>32</v>
      </c>
      <c r="S288" s="11" t="s">
        <v>97</v>
      </c>
      <c r="T288" s="11" t="s">
        <v>32</v>
      </c>
      <c r="U288" s="11" t="s">
        <v>37</v>
      </c>
      <c r="V288" s="11" t="s">
        <v>40</v>
      </c>
      <c r="W288" s="11" t="s">
        <v>41</v>
      </c>
      <c r="X288" s="11" t="s">
        <v>32</v>
      </c>
      <c r="Y288" s="11" t="s">
        <v>34</v>
      </c>
      <c r="Z288" s="11" t="s">
        <v>42</v>
      </c>
      <c r="AA288" s="11" t="s">
        <v>44</v>
      </c>
      <c r="AB288" s="11" t="s">
        <v>40</v>
      </c>
      <c r="AC288" s="11" t="s">
        <v>37</v>
      </c>
      <c r="AD288" s="11" t="s">
        <v>40</v>
      </c>
      <c r="AE288" s="11" t="s">
        <v>77</v>
      </c>
      <c r="AF288" s="11" t="s">
        <v>89</v>
      </c>
      <c r="AG288" s="11" t="s">
        <v>63</v>
      </c>
      <c r="AH288" s="11" t="s">
        <v>63</v>
      </c>
      <c r="AI288" s="11" t="s">
        <v>726</v>
      </c>
    </row>
    <row r="289" spans="1:35" ht="15.75" x14ac:dyDescent="0.25">
      <c r="A289" s="11" t="s">
        <v>727</v>
      </c>
      <c r="B289" s="11" t="s">
        <v>49</v>
      </c>
      <c r="C289" s="11" t="s">
        <v>103</v>
      </c>
      <c r="D289" s="11" t="s">
        <v>51</v>
      </c>
      <c r="E289" s="11" t="s">
        <v>3744</v>
      </c>
      <c r="F289" s="11" t="s">
        <v>30</v>
      </c>
      <c r="G289" s="11" t="s">
        <v>3747</v>
      </c>
      <c r="H289" s="16" t="s">
        <v>32</v>
      </c>
      <c r="I289" s="16" t="s">
        <v>52</v>
      </c>
      <c r="J289" s="16" t="s">
        <v>32</v>
      </c>
      <c r="K289" s="16" t="s">
        <v>132</v>
      </c>
      <c r="L289" s="16" t="s">
        <v>34</v>
      </c>
      <c r="M289" s="16" t="s">
        <v>85</v>
      </c>
      <c r="O289" s="8" t="s">
        <v>55</v>
      </c>
      <c r="Q289" s="11" t="s">
        <v>38</v>
      </c>
      <c r="R289" s="11" t="s">
        <v>32</v>
      </c>
      <c r="S289" s="11" t="s">
        <v>79</v>
      </c>
      <c r="T289" s="11" t="s">
        <v>32</v>
      </c>
      <c r="U289" s="11" t="s">
        <v>37</v>
      </c>
      <c r="V289" s="11" t="s">
        <v>66</v>
      </c>
      <c r="W289" s="11" t="s">
        <v>80</v>
      </c>
      <c r="X289" s="11" t="s">
        <v>32</v>
      </c>
      <c r="Y289" s="11" t="s">
        <v>70</v>
      </c>
      <c r="Z289" s="11" t="s">
        <v>172</v>
      </c>
      <c r="AA289" s="11" t="s">
        <v>265</v>
      </c>
      <c r="AB289" s="11" t="s">
        <v>63</v>
      </c>
      <c r="AC289" s="11" t="s">
        <v>32</v>
      </c>
      <c r="AD289" s="11" t="s">
        <v>63</v>
      </c>
      <c r="AE289" s="11" t="s">
        <v>100</v>
      </c>
      <c r="AF289" s="11" t="s">
        <v>177</v>
      </c>
      <c r="AG289" s="11" t="s">
        <v>66</v>
      </c>
      <c r="AH289" s="11" t="s">
        <v>66</v>
      </c>
      <c r="AI289" s="11" t="s">
        <v>32</v>
      </c>
    </row>
    <row r="290" spans="1:35" ht="15.75" x14ac:dyDescent="0.25">
      <c r="A290" s="11" t="s">
        <v>728</v>
      </c>
      <c r="B290" s="11" t="s">
        <v>28</v>
      </c>
      <c r="C290" s="11" t="s">
        <v>29</v>
      </c>
      <c r="D290" s="11" t="s">
        <v>3742</v>
      </c>
      <c r="E290" s="11" t="s">
        <v>3744</v>
      </c>
      <c r="F290" s="11" t="s">
        <v>30</v>
      </c>
      <c r="G290" s="11" t="s">
        <v>3746</v>
      </c>
      <c r="H290" s="16" t="s">
        <v>37</v>
      </c>
      <c r="I290" s="16" t="s">
        <v>52</v>
      </c>
      <c r="J290" s="16" t="s">
        <v>32</v>
      </c>
      <c r="K290" s="16" t="s">
        <v>53</v>
      </c>
      <c r="L290" s="16" t="s">
        <v>34</v>
      </c>
      <c r="M290" s="16" t="s">
        <v>35</v>
      </c>
      <c r="O290" s="8" t="s">
        <v>36</v>
      </c>
      <c r="Q290" s="11" t="s">
        <v>117</v>
      </c>
      <c r="R290" s="11" t="s">
        <v>37</v>
      </c>
      <c r="S290" s="11" t="s">
        <v>97</v>
      </c>
      <c r="T290" s="11" t="s">
        <v>32</v>
      </c>
      <c r="U290" s="11" t="s">
        <v>32</v>
      </c>
      <c r="V290" s="11" t="s">
        <v>45</v>
      </c>
      <c r="W290" s="11" t="s">
        <v>73</v>
      </c>
      <c r="X290" s="11" t="s">
        <v>32</v>
      </c>
      <c r="Y290" s="11" t="s">
        <v>70</v>
      </c>
      <c r="Z290" s="11" t="s">
        <v>42</v>
      </c>
      <c r="AA290" s="11" t="s">
        <v>162</v>
      </c>
      <c r="AB290" s="11" t="s">
        <v>63</v>
      </c>
      <c r="AC290" s="11" t="s">
        <v>37</v>
      </c>
      <c r="AD290" s="11" t="s">
        <v>45</v>
      </c>
      <c r="AE290" s="11" t="s">
        <v>46</v>
      </c>
      <c r="AF290" s="11" t="s">
        <v>47</v>
      </c>
      <c r="AG290" s="11" t="s">
        <v>40</v>
      </c>
      <c r="AH290" s="11" t="s">
        <v>66</v>
      </c>
      <c r="AI290" s="11" t="s">
        <v>32</v>
      </c>
    </row>
    <row r="291" spans="1:35" ht="15.75" x14ac:dyDescent="0.25">
      <c r="A291" s="11" t="s">
        <v>729</v>
      </c>
      <c r="B291" s="11" t="s">
        <v>49</v>
      </c>
      <c r="C291" s="11" t="s">
        <v>29</v>
      </c>
      <c r="D291" s="11" t="s">
        <v>3741</v>
      </c>
      <c r="E291" s="11" t="s">
        <v>3744</v>
      </c>
      <c r="F291" s="11" t="s">
        <v>50</v>
      </c>
      <c r="G291" s="11" t="s">
        <v>3746</v>
      </c>
      <c r="H291" s="16" t="s">
        <v>37</v>
      </c>
      <c r="I291" s="16" t="s">
        <v>69</v>
      </c>
      <c r="J291" s="16" t="s">
        <v>32</v>
      </c>
      <c r="K291" s="16" t="s">
        <v>104</v>
      </c>
      <c r="L291" s="16" t="s">
        <v>34</v>
      </c>
      <c r="M291" s="16" t="s">
        <v>85</v>
      </c>
      <c r="O291" s="8" t="s">
        <v>86</v>
      </c>
      <c r="Q291" s="11" t="s">
        <v>38</v>
      </c>
      <c r="R291" s="11" t="s">
        <v>32</v>
      </c>
      <c r="S291" s="11" t="s">
        <v>39</v>
      </c>
      <c r="T291" s="11" t="s">
        <v>37</v>
      </c>
      <c r="U291" s="11" t="s">
        <v>37</v>
      </c>
      <c r="V291" s="11" t="s">
        <v>72</v>
      </c>
      <c r="W291" s="11" t="s">
        <v>41</v>
      </c>
      <c r="X291" s="11" t="s">
        <v>32</v>
      </c>
      <c r="Y291" s="11" t="s">
        <v>59</v>
      </c>
      <c r="Z291" s="11" t="s">
        <v>42</v>
      </c>
      <c r="AA291" s="11" t="s">
        <v>142</v>
      </c>
      <c r="AB291" s="11" t="s">
        <v>63</v>
      </c>
      <c r="AC291" s="11" t="s">
        <v>32</v>
      </c>
      <c r="AD291" s="11" t="s">
        <v>45</v>
      </c>
      <c r="AE291" s="11" t="s">
        <v>77</v>
      </c>
      <c r="AF291" s="11" t="s">
        <v>89</v>
      </c>
      <c r="AG291" s="11" t="s">
        <v>66</v>
      </c>
      <c r="AH291" s="11" t="s">
        <v>66</v>
      </c>
      <c r="AI291" s="11" t="s">
        <v>32</v>
      </c>
    </row>
    <row r="292" spans="1:35" ht="15.75" x14ac:dyDescent="0.25">
      <c r="A292" s="11" t="s">
        <v>730</v>
      </c>
      <c r="B292" s="11" t="s">
        <v>49</v>
      </c>
      <c r="C292" s="11" t="s">
        <v>103</v>
      </c>
      <c r="D292" s="11" t="s">
        <v>3743</v>
      </c>
      <c r="E292" s="11" t="s">
        <v>3744</v>
      </c>
      <c r="F292" s="11" t="s">
        <v>50</v>
      </c>
      <c r="G292" s="11" t="s">
        <v>3747</v>
      </c>
      <c r="H292" s="16" t="s">
        <v>37</v>
      </c>
      <c r="I292" s="16" t="s">
        <v>731</v>
      </c>
      <c r="J292" s="16" t="s">
        <v>37</v>
      </c>
      <c r="K292" s="16" t="s">
        <v>53</v>
      </c>
      <c r="L292" s="16" t="s">
        <v>34</v>
      </c>
      <c r="M292" s="16" t="s">
        <v>35</v>
      </c>
      <c r="O292" s="8" t="s">
        <v>36</v>
      </c>
      <c r="Q292" s="11" t="s">
        <v>38</v>
      </c>
      <c r="R292" s="11" t="s">
        <v>37</v>
      </c>
      <c r="S292" s="11" t="s">
        <v>57</v>
      </c>
      <c r="T292" s="11" t="s">
        <v>37</v>
      </c>
      <c r="U292" s="11" t="s">
        <v>37</v>
      </c>
      <c r="V292" s="11" t="s">
        <v>66</v>
      </c>
      <c r="W292" s="11" t="s">
        <v>58</v>
      </c>
      <c r="X292" s="11" t="s">
        <v>32</v>
      </c>
      <c r="Y292" s="11" t="s">
        <v>133</v>
      </c>
      <c r="Z292" s="11" t="s">
        <v>42</v>
      </c>
      <c r="AA292" s="11" t="s">
        <v>187</v>
      </c>
      <c r="AB292" s="11" t="s">
        <v>45</v>
      </c>
      <c r="AC292" s="11" t="s">
        <v>37</v>
      </c>
      <c r="AD292" s="11" t="s">
        <v>45</v>
      </c>
      <c r="AE292" s="11" t="s">
        <v>64</v>
      </c>
      <c r="AF292" s="11" t="s">
        <v>89</v>
      </c>
      <c r="AG292" s="11" t="s">
        <v>62</v>
      </c>
      <c r="AH292" s="11" t="s">
        <v>62</v>
      </c>
      <c r="AI292" s="11" t="s">
        <v>32</v>
      </c>
    </row>
    <row r="293" spans="1:35" ht="15.75" x14ac:dyDescent="0.25">
      <c r="A293" s="11" t="s">
        <v>732</v>
      </c>
      <c r="B293" s="11" t="s">
        <v>28</v>
      </c>
      <c r="C293" s="11" t="s">
        <v>103</v>
      </c>
      <c r="D293" s="11" t="s">
        <v>3743</v>
      </c>
      <c r="E293" s="11" t="s">
        <v>3744</v>
      </c>
      <c r="F293" s="11" t="s">
        <v>30</v>
      </c>
      <c r="G293" s="11" t="s">
        <v>3746</v>
      </c>
      <c r="H293" s="16" t="s">
        <v>32</v>
      </c>
      <c r="I293" s="16" t="s">
        <v>31</v>
      </c>
      <c r="J293" s="16" t="s">
        <v>32</v>
      </c>
      <c r="K293" s="16" t="s">
        <v>194</v>
      </c>
      <c r="L293" s="16" t="s">
        <v>34</v>
      </c>
      <c r="M293" s="16" t="s">
        <v>54</v>
      </c>
      <c r="O293" s="8" t="s">
        <v>93</v>
      </c>
      <c r="Q293" s="11" t="s">
        <v>71</v>
      </c>
      <c r="R293" s="11" t="s">
        <v>37</v>
      </c>
      <c r="S293" s="11" t="s">
        <v>140</v>
      </c>
      <c r="T293" s="11" t="s">
        <v>37</v>
      </c>
      <c r="U293" s="11" t="s">
        <v>37</v>
      </c>
      <c r="V293" s="11" t="s">
        <v>66</v>
      </c>
      <c r="W293" s="11" t="s">
        <v>80</v>
      </c>
      <c r="X293" s="11" t="s">
        <v>32</v>
      </c>
      <c r="Y293" s="11" t="s">
        <v>81</v>
      </c>
      <c r="Z293" s="11" t="s">
        <v>42</v>
      </c>
      <c r="AA293" s="11" t="s">
        <v>111</v>
      </c>
      <c r="AB293" s="11" t="s">
        <v>45</v>
      </c>
      <c r="AC293" s="11" t="s">
        <v>37</v>
      </c>
      <c r="AD293" s="11" t="s">
        <v>45</v>
      </c>
      <c r="AE293" s="11" t="s">
        <v>46</v>
      </c>
      <c r="AF293" s="11" t="s">
        <v>89</v>
      </c>
      <c r="AG293" s="11" t="s">
        <v>63</v>
      </c>
      <c r="AH293" s="11" t="s">
        <v>63</v>
      </c>
      <c r="AI293" s="11" t="s">
        <v>734</v>
      </c>
    </row>
    <row r="294" spans="1:35" ht="15.75" x14ac:dyDescent="0.25">
      <c r="A294" s="11" t="s">
        <v>735</v>
      </c>
      <c r="B294" s="11" t="s">
        <v>28</v>
      </c>
      <c r="C294" s="11" t="s">
        <v>103</v>
      </c>
      <c r="D294" s="11" t="s">
        <v>3743</v>
      </c>
      <c r="E294" s="11" t="s">
        <v>3744</v>
      </c>
      <c r="F294" s="11" t="s">
        <v>30</v>
      </c>
      <c r="G294" s="11" t="s">
        <v>3746</v>
      </c>
      <c r="H294" s="16" t="s">
        <v>37</v>
      </c>
      <c r="I294" s="16" t="s">
        <v>52</v>
      </c>
      <c r="J294" s="16" t="s">
        <v>32</v>
      </c>
      <c r="K294" s="16" t="s">
        <v>33</v>
      </c>
      <c r="L294" s="16" t="s">
        <v>34</v>
      </c>
      <c r="M294" s="16" t="s">
        <v>85</v>
      </c>
      <c r="O294" s="8" t="s">
        <v>86</v>
      </c>
      <c r="Q294" s="11" t="s">
        <v>117</v>
      </c>
      <c r="R294" s="11" t="s">
        <v>32</v>
      </c>
      <c r="S294" s="11" t="s">
        <v>57</v>
      </c>
      <c r="T294" s="11" t="s">
        <v>32</v>
      </c>
      <c r="U294" s="11" t="s">
        <v>32</v>
      </c>
      <c r="V294" s="11" t="s">
        <v>66</v>
      </c>
      <c r="W294" s="11" t="s">
        <v>118</v>
      </c>
      <c r="X294" s="11" t="s">
        <v>32</v>
      </c>
      <c r="Y294" s="11" t="s">
        <v>59</v>
      </c>
      <c r="Z294" s="11" t="s">
        <v>87</v>
      </c>
      <c r="AA294" s="11" t="s">
        <v>187</v>
      </c>
      <c r="AB294" s="11" t="s">
        <v>40</v>
      </c>
      <c r="AC294" s="11" t="s">
        <v>37</v>
      </c>
      <c r="AD294" s="11" t="s">
        <v>40</v>
      </c>
      <c r="AE294" s="11" t="s">
        <v>46</v>
      </c>
      <c r="AF294" s="11" t="s">
        <v>89</v>
      </c>
      <c r="AG294" s="11" t="s">
        <v>40</v>
      </c>
      <c r="AH294" s="11" t="s">
        <v>63</v>
      </c>
      <c r="AI294" s="11" t="s">
        <v>363</v>
      </c>
    </row>
    <row r="295" spans="1:35" ht="15.75" x14ac:dyDescent="0.25">
      <c r="A295" s="11" t="s">
        <v>736</v>
      </c>
      <c r="B295" s="11" t="s">
        <v>49</v>
      </c>
      <c r="C295" s="11" t="s">
        <v>29</v>
      </c>
      <c r="D295" s="11" t="s">
        <v>3743</v>
      </c>
      <c r="E295" s="11" t="s">
        <v>3744</v>
      </c>
      <c r="F295" s="11" t="s">
        <v>50</v>
      </c>
      <c r="G295" s="11" t="s">
        <v>3747</v>
      </c>
      <c r="H295" s="16" t="s">
        <v>37</v>
      </c>
      <c r="I295" s="16" t="s">
        <v>52</v>
      </c>
      <c r="J295" s="16" t="s">
        <v>32</v>
      </c>
      <c r="K295" s="16" t="s">
        <v>53</v>
      </c>
      <c r="L295" s="16" t="s">
        <v>34</v>
      </c>
      <c r="M295" s="16" t="s">
        <v>243</v>
      </c>
      <c r="O295" s="8" t="s">
        <v>86</v>
      </c>
      <c r="Q295" s="11" t="s">
        <v>56</v>
      </c>
      <c r="R295" s="11" t="s">
        <v>37</v>
      </c>
      <c r="S295" s="11" t="s">
        <v>79</v>
      </c>
      <c r="T295" s="11" t="s">
        <v>32</v>
      </c>
      <c r="U295" s="11" t="s">
        <v>37</v>
      </c>
      <c r="V295" s="11" t="s">
        <v>40</v>
      </c>
      <c r="W295" s="11" t="s">
        <v>41</v>
      </c>
      <c r="X295" s="11" t="s">
        <v>32</v>
      </c>
      <c r="Y295" s="11" t="s">
        <v>34</v>
      </c>
      <c r="Z295" s="11" t="s">
        <v>42</v>
      </c>
      <c r="AA295" s="11" t="s">
        <v>111</v>
      </c>
      <c r="AB295" s="11" t="s">
        <v>45</v>
      </c>
      <c r="AC295" s="11" t="s">
        <v>37</v>
      </c>
      <c r="AD295" s="11" t="s">
        <v>66</v>
      </c>
      <c r="AE295" s="11" t="s">
        <v>46</v>
      </c>
      <c r="AF295" s="11" t="s">
        <v>47</v>
      </c>
      <c r="AG295" s="11" t="s">
        <v>66</v>
      </c>
      <c r="AH295" s="11" t="s">
        <v>66</v>
      </c>
      <c r="AI295" s="11" t="s">
        <v>32</v>
      </c>
    </row>
    <row r="296" spans="1:35" ht="15.75" x14ac:dyDescent="0.25">
      <c r="A296" s="11" t="s">
        <v>737</v>
      </c>
      <c r="B296" s="11" t="s">
        <v>49</v>
      </c>
      <c r="C296" s="11" t="s">
        <v>29</v>
      </c>
      <c r="D296" s="11" t="s">
        <v>51</v>
      </c>
      <c r="E296" s="11" t="s">
        <v>3744</v>
      </c>
      <c r="F296" s="11" t="s">
        <v>30</v>
      </c>
      <c r="G296" s="11" t="s">
        <v>3746</v>
      </c>
      <c r="H296" s="16" t="s">
        <v>37</v>
      </c>
      <c r="I296" s="16" t="s">
        <v>52</v>
      </c>
      <c r="J296" s="16" t="s">
        <v>32</v>
      </c>
      <c r="K296" s="16" t="s">
        <v>53</v>
      </c>
      <c r="L296" s="16" t="s">
        <v>34</v>
      </c>
      <c r="M296" s="16" t="s">
        <v>35</v>
      </c>
      <c r="O296" s="8" t="s">
        <v>93</v>
      </c>
      <c r="Q296" s="11" t="s">
        <v>38</v>
      </c>
      <c r="R296" s="11" t="s">
        <v>37</v>
      </c>
      <c r="S296" s="11" t="s">
        <v>57</v>
      </c>
      <c r="T296" s="11" t="s">
        <v>37</v>
      </c>
      <c r="U296" s="11" t="s">
        <v>37</v>
      </c>
      <c r="V296" s="11" t="s">
        <v>72</v>
      </c>
      <c r="W296" s="11" t="s">
        <v>118</v>
      </c>
      <c r="X296" s="11" t="s">
        <v>32</v>
      </c>
      <c r="Y296" s="11" t="s">
        <v>70</v>
      </c>
      <c r="Z296" s="11" t="s">
        <v>74</v>
      </c>
      <c r="AA296" s="11" t="s">
        <v>44</v>
      </c>
      <c r="AB296" s="11" t="s">
        <v>63</v>
      </c>
      <c r="AC296" s="11" t="s">
        <v>37</v>
      </c>
      <c r="AD296" s="11" t="s">
        <v>40</v>
      </c>
      <c r="AE296" s="11" t="s">
        <v>46</v>
      </c>
      <c r="AF296" s="11" t="s">
        <v>89</v>
      </c>
      <c r="AG296" s="11" t="s">
        <v>66</v>
      </c>
      <c r="AH296" s="11" t="s">
        <v>66</v>
      </c>
      <c r="AI296" s="11" t="s">
        <v>32</v>
      </c>
    </row>
    <row r="297" spans="1:35" ht="15.75" x14ac:dyDescent="0.25">
      <c r="A297" s="11" t="s">
        <v>738</v>
      </c>
      <c r="B297" s="11" t="s">
        <v>49</v>
      </c>
      <c r="C297" s="11" t="s">
        <v>103</v>
      </c>
      <c r="D297" s="11" t="s">
        <v>3743</v>
      </c>
      <c r="E297" s="11" t="s">
        <v>3745</v>
      </c>
      <c r="F297" s="11" t="s">
        <v>30</v>
      </c>
      <c r="G297" s="11" t="s">
        <v>3746</v>
      </c>
      <c r="H297" s="16" t="s">
        <v>32</v>
      </c>
      <c r="I297" s="16" t="s">
        <v>69</v>
      </c>
      <c r="J297" s="16" t="s">
        <v>37</v>
      </c>
      <c r="K297" s="16" t="s">
        <v>33</v>
      </c>
      <c r="L297" s="16" t="s">
        <v>34</v>
      </c>
      <c r="M297" s="16" t="s">
        <v>35</v>
      </c>
      <c r="O297" s="8" t="s">
        <v>86</v>
      </c>
      <c r="Q297" s="11" t="s">
        <v>94</v>
      </c>
      <c r="R297" s="11" t="s">
        <v>32</v>
      </c>
      <c r="S297" s="11" t="s">
        <v>97</v>
      </c>
      <c r="T297" s="11" t="s">
        <v>32</v>
      </c>
      <c r="U297" s="11" t="s">
        <v>37</v>
      </c>
      <c r="V297" s="11" t="s">
        <v>40</v>
      </c>
      <c r="W297" s="11" t="s">
        <v>73</v>
      </c>
      <c r="X297" s="11" t="s">
        <v>37</v>
      </c>
      <c r="Y297" s="11" t="s">
        <v>133</v>
      </c>
      <c r="Z297" s="11" t="s">
        <v>87</v>
      </c>
      <c r="AA297" s="11" t="s">
        <v>44</v>
      </c>
      <c r="AB297" s="11" t="s">
        <v>40</v>
      </c>
      <c r="AC297" s="11" t="s">
        <v>37</v>
      </c>
      <c r="AD297" s="11" t="s">
        <v>40</v>
      </c>
      <c r="AE297" s="11" t="s">
        <v>46</v>
      </c>
      <c r="AF297" s="11" t="s">
        <v>47</v>
      </c>
      <c r="AG297" s="11" t="s">
        <v>63</v>
      </c>
      <c r="AH297" s="11" t="s">
        <v>66</v>
      </c>
      <c r="AI297" s="11" t="s">
        <v>739</v>
      </c>
    </row>
    <row r="298" spans="1:35" ht="15.75" x14ac:dyDescent="0.25">
      <c r="A298" s="11" t="s">
        <v>740</v>
      </c>
      <c r="B298" s="11" t="s">
        <v>49</v>
      </c>
      <c r="C298" s="11" t="s">
        <v>29</v>
      </c>
      <c r="D298" s="11" t="s">
        <v>3741</v>
      </c>
      <c r="E298" s="11" t="s">
        <v>3744</v>
      </c>
      <c r="F298" s="11" t="s">
        <v>50</v>
      </c>
      <c r="G298" s="11" t="s">
        <v>3747</v>
      </c>
      <c r="H298" s="16" t="s">
        <v>37</v>
      </c>
      <c r="I298" s="16" t="s">
        <v>52</v>
      </c>
      <c r="J298" s="16" t="s">
        <v>32</v>
      </c>
      <c r="K298" s="16" t="s">
        <v>53</v>
      </c>
      <c r="L298" s="16" t="s">
        <v>34</v>
      </c>
      <c r="M298" s="16" t="s">
        <v>85</v>
      </c>
      <c r="O298" s="8" t="s">
        <v>55</v>
      </c>
      <c r="Q298" s="11" t="s">
        <v>56</v>
      </c>
      <c r="R298" s="11" t="s">
        <v>32</v>
      </c>
      <c r="S298" s="11" t="s">
        <v>79</v>
      </c>
      <c r="T298" s="11" t="s">
        <v>32</v>
      </c>
      <c r="U298" s="11" t="s">
        <v>32</v>
      </c>
      <c r="V298" s="11" t="s">
        <v>40</v>
      </c>
      <c r="W298" s="11" t="s">
        <v>73</v>
      </c>
      <c r="X298" s="11" t="s">
        <v>32</v>
      </c>
      <c r="Y298" s="11" t="s">
        <v>70</v>
      </c>
      <c r="Z298" s="11" t="s">
        <v>42</v>
      </c>
      <c r="AA298" s="11" t="s">
        <v>44</v>
      </c>
      <c r="AB298" s="11" t="s">
        <v>40</v>
      </c>
      <c r="AC298" s="11" t="s">
        <v>32</v>
      </c>
      <c r="AD298" s="11" t="s">
        <v>63</v>
      </c>
      <c r="AE298" s="11" t="s">
        <v>46</v>
      </c>
      <c r="AF298" s="11" t="s">
        <v>89</v>
      </c>
      <c r="AG298" s="11" t="s">
        <v>45</v>
      </c>
      <c r="AH298" s="11" t="s">
        <v>63</v>
      </c>
      <c r="AI298" s="11" t="s">
        <v>741</v>
      </c>
    </row>
    <row r="299" spans="1:35" ht="15.75" x14ac:dyDescent="0.25">
      <c r="A299" s="11" t="s">
        <v>742</v>
      </c>
      <c r="B299" s="11" t="s">
        <v>201</v>
      </c>
      <c r="C299" s="11" t="s">
        <v>103</v>
      </c>
      <c r="D299" s="11" t="s">
        <v>3743</v>
      </c>
      <c r="E299" s="11" t="s">
        <v>3744</v>
      </c>
      <c r="F299" s="11" t="s">
        <v>30</v>
      </c>
      <c r="G299" s="11" t="s">
        <v>3746</v>
      </c>
      <c r="H299" s="16" t="s">
        <v>32</v>
      </c>
      <c r="I299" s="16" t="s">
        <v>52</v>
      </c>
      <c r="J299" s="16" t="s">
        <v>32</v>
      </c>
      <c r="K299" s="16" t="s">
        <v>104</v>
      </c>
      <c r="L299" s="16" t="s">
        <v>70</v>
      </c>
      <c r="M299" s="16" t="s">
        <v>54</v>
      </c>
      <c r="O299" s="8" t="s">
        <v>55</v>
      </c>
      <c r="Q299" s="11" t="s">
        <v>56</v>
      </c>
      <c r="R299" s="11" t="s">
        <v>37</v>
      </c>
      <c r="S299" s="11" t="s">
        <v>79</v>
      </c>
      <c r="T299" s="11" t="s">
        <v>32</v>
      </c>
      <c r="U299" s="11" t="s">
        <v>37</v>
      </c>
      <c r="V299" s="11" t="s">
        <v>72</v>
      </c>
      <c r="W299" s="11" t="s">
        <v>73</v>
      </c>
      <c r="X299" s="11" t="s">
        <v>32</v>
      </c>
      <c r="Y299" s="11" t="s">
        <v>34</v>
      </c>
      <c r="Z299" s="11" t="s">
        <v>87</v>
      </c>
      <c r="AA299" s="11" t="s">
        <v>162</v>
      </c>
      <c r="AB299" s="11" t="s">
        <v>63</v>
      </c>
      <c r="AC299" s="11" t="s">
        <v>37</v>
      </c>
      <c r="AD299" s="11" t="s">
        <v>45</v>
      </c>
      <c r="AE299" s="11" t="s">
        <v>46</v>
      </c>
      <c r="AF299" s="11" t="s">
        <v>115</v>
      </c>
      <c r="AG299" s="11" t="s">
        <v>63</v>
      </c>
      <c r="AH299" s="11" t="s">
        <v>63</v>
      </c>
      <c r="AI299" s="11" t="s">
        <v>363</v>
      </c>
    </row>
    <row r="300" spans="1:35" ht="15.75" x14ac:dyDescent="0.25">
      <c r="A300" s="11" t="s">
        <v>744</v>
      </c>
      <c r="B300" s="11" t="s">
        <v>49</v>
      </c>
      <c r="C300" s="11" t="s">
        <v>103</v>
      </c>
      <c r="D300" s="11" t="s">
        <v>3743</v>
      </c>
      <c r="E300" s="11" t="s">
        <v>3744</v>
      </c>
      <c r="F300" s="11" t="s">
        <v>30</v>
      </c>
      <c r="G300" s="11" t="s">
        <v>3746</v>
      </c>
      <c r="H300" s="16" t="s">
        <v>32</v>
      </c>
      <c r="I300" s="16" t="s">
        <v>69</v>
      </c>
      <c r="J300" s="16" t="s">
        <v>37</v>
      </c>
      <c r="K300" s="16" t="s">
        <v>104</v>
      </c>
      <c r="L300" s="16" t="s">
        <v>59</v>
      </c>
      <c r="M300" s="16" t="s">
        <v>54</v>
      </c>
      <c r="O300" s="8" t="s">
        <v>86</v>
      </c>
      <c r="Q300" s="11" t="s">
        <v>56</v>
      </c>
      <c r="R300" s="11" t="s">
        <v>37</v>
      </c>
      <c r="S300" s="11" t="s">
        <v>97</v>
      </c>
      <c r="T300" s="11" t="s">
        <v>32</v>
      </c>
      <c r="U300" s="11" t="s">
        <v>37</v>
      </c>
      <c r="V300" s="11" t="s">
        <v>40</v>
      </c>
      <c r="W300" s="11" t="s">
        <v>80</v>
      </c>
      <c r="X300" s="11" t="s">
        <v>32</v>
      </c>
      <c r="Y300" s="11" t="s">
        <v>70</v>
      </c>
      <c r="Z300" s="11" t="s">
        <v>87</v>
      </c>
      <c r="AA300" s="11" t="s">
        <v>162</v>
      </c>
      <c r="AB300" s="11" t="s">
        <v>45</v>
      </c>
      <c r="AC300" s="11" t="s">
        <v>37</v>
      </c>
      <c r="AD300" s="11" t="s">
        <v>45</v>
      </c>
      <c r="AE300" s="11" t="s">
        <v>100</v>
      </c>
      <c r="AF300" s="11" t="s">
        <v>177</v>
      </c>
      <c r="AG300" s="11" t="s">
        <v>66</v>
      </c>
      <c r="AH300" s="11" t="s">
        <v>40</v>
      </c>
      <c r="AI300" s="11" t="s">
        <v>32</v>
      </c>
    </row>
    <row r="301" spans="1:35" ht="15.75" x14ac:dyDescent="0.25">
      <c r="A301" s="11" t="s">
        <v>745</v>
      </c>
      <c r="B301" s="11" t="s">
        <v>49</v>
      </c>
      <c r="C301" s="11" t="s">
        <v>29</v>
      </c>
      <c r="D301" s="11" t="s">
        <v>3742</v>
      </c>
      <c r="E301" s="11" t="s">
        <v>3744</v>
      </c>
      <c r="F301" s="11" t="s">
        <v>50</v>
      </c>
      <c r="G301" s="11" t="s">
        <v>3747</v>
      </c>
      <c r="H301" s="16" t="s">
        <v>37</v>
      </c>
      <c r="I301" s="16" t="s">
        <v>746</v>
      </c>
      <c r="J301" s="16" t="s">
        <v>32</v>
      </c>
      <c r="K301" s="16" t="s">
        <v>53</v>
      </c>
      <c r="L301" s="16" t="s">
        <v>34</v>
      </c>
      <c r="M301" s="16" t="s">
        <v>35</v>
      </c>
      <c r="O301" s="8" t="s">
        <v>86</v>
      </c>
      <c r="Q301" s="11" t="s">
        <v>38</v>
      </c>
      <c r="R301" s="11" t="s">
        <v>37</v>
      </c>
      <c r="S301" s="11" t="s">
        <v>97</v>
      </c>
      <c r="T301" s="11" t="s">
        <v>32</v>
      </c>
      <c r="U301" s="11" t="s">
        <v>32</v>
      </c>
      <c r="V301" s="11" t="s">
        <v>72</v>
      </c>
      <c r="W301" s="11" t="s">
        <v>73</v>
      </c>
      <c r="X301" s="11" t="s">
        <v>32</v>
      </c>
      <c r="Y301" s="11" t="s">
        <v>70</v>
      </c>
      <c r="Z301" s="11" t="s">
        <v>87</v>
      </c>
      <c r="AA301" s="11" t="s">
        <v>99</v>
      </c>
      <c r="AB301" s="11" t="s">
        <v>40</v>
      </c>
      <c r="AC301" s="11" t="s">
        <v>37</v>
      </c>
      <c r="AD301" s="11" t="s">
        <v>40</v>
      </c>
      <c r="AE301" s="11" t="s">
        <v>77</v>
      </c>
      <c r="AF301" s="11"/>
      <c r="AG301" s="11" t="s">
        <v>40</v>
      </c>
      <c r="AH301" s="11" t="s">
        <v>63</v>
      </c>
      <c r="AI301" s="11" t="s">
        <v>748</v>
      </c>
    </row>
    <row r="302" spans="1:35" ht="15.75" x14ac:dyDescent="0.25">
      <c r="A302" s="11" t="s">
        <v>749</v>
      </c>
      <c r="B302" s="11" t="s">
        <v>49</v>
      </c>
      <c r="C302" s="11" t="s">
        <v>103</v>
      </c>
      <c r="D302" s="11" t="s">
        <v>3741</v>
      </c>
      <c r="E302" s="11" t="s">
        <v>3744</v>
      </c>
      <c r="F302" s="11" t="s">
        <v>50</v>
      </c>
      <c r="G302" s="11" t="s">
        <v>3746</v>
      </c>
      <c r="H302" s="16" t="s">
        <v>37</v>
      </c>
      <c r="I302" s="16" t="s">
        <v>52</v>
      </c>
      <c r="J302" s="16" t="s">
        <v>37</v>
      </c>
      <c r="K302" s="16" t="s">
        <v>33</v>
      </c>
      <c r="L302" s="16" t="s">
        <v>59</v>
      </c>
      <c r="M302" s="16" t="s">
        <v>92</v>
      </c>
      <c r="O302" s="8" t="s">
        <v>86</v>
      </c>
      <c r="Q302" s="11" t="s">
        <v>56</v>
      </c>
      <c r="R302" s="11" t="s">
        <v>37</v>
      </c>
      <c r="S302" s="11" t="s">
        <v>39</v>
      </c>
      <c r="T302" s="11" t="s">
        <v>37</v>
      </c>
      <c r="U302" s="11" t="s">
        <v>37</v>
      </c>
      <c r="V302" s="11" t="s">
        <v>40</v>
      </c>
      <c r="W302" s="11" t="s">
        <v>41</v>
      </c>
      <c r="X302" s="11" t="s">
        <v>37</v>
      </c>
      <c r="Y302" s="11" t="s">
        <v>34</v>
      </c>
      <c r="Z302" s="11" t="s">
        <v>42</v>
      </c>
      <c r="AA302" s="11" t="s">
        <v>124</v>
      </c>
      <c r="AB302" s="11" t="s">
        <v>45</v>
      </c>
      <c r="AC302" s="11" t="s">
        <v>37</v>
      </c>
      <c r="AD302" s="11" t="s">
        <v>40</v>
      </c>
      <c r="AE302" s="11" t="s">
        <v>77</v>
      </c>
      <c r="AF302" s="11" t="s">
        <v>89</v>
      </c>
      <c r="AG302" s="11" t="s">
        <v>66</v>
      </c>
      <c r="AH302" s="11" t="s">
        <v>63</v>
      </c>
      <c r="AI302" s="11" t="s">
        <v>32</v>
      </c>
    </row>
    <row r="303" spans="1:35" ht="15.75" x14ac:dyDescent="0.25">
      <c r="A303" s="11" t="s">
        <v>750</v>
      </c>
      <c r="B303" s="11" t="s">
        <v>49</v>
      </c>
      <c r="C303" s="11" t="s">
        <v>29</v>
      </c>
      <c r="D303" s="11" t="s">
        <v>3743</v>
      </c>
      <c r="E303" s="11" t="s">
        <v>3744</v>
      </c>
      <c r="F303" s="11" t="s">
        <v>30</v>
      </c>
      <c r="G303" s="11" t="s">
        <v>3746</v>
      </c>
      <c r="H303" s="16" t="s">
        <v>37</v>
      </c>
      <c r="I303" s="16" t="s">
        <v>69</v>
      </c>
      <c r="J303" s="16" t="s">
        <v>32</v>
      </c>
      <c r="K303" s="16" t="s">
        <v>53</v>
      </c>
      <c r="L303" s="16" t="s">
        <v>34</v>
      </c>
      <c r="M303" s="16" t="s">
        <v>109</v>
      </c>
      <c r="O303" s="8" t="s">
        <v>86</v>
      </c>
      <c r="Q303" s="11" t="s">
        <v>38</v>
      </c>
      <c r="R303" s="11" t="s">
        <v>32</v>
      </c>
      <c r="S303" s="11" t="s">
        <v>57</v>
      </c>
      <c r="T303" s="11" t="s">
        <v>37</v>
      </c>
      <c r="U303" s="11" t="s">
        <v>37</v>
      </c>
      <c r="V303" s="11" t="s">
        <v>72</v>
      </c>
      <c r="W303" s="11" t="s">
        <v>73</v>
      </c>
      <c r="X303" s="11" t="s">
        <v>32</v>
      </c>
      <c r="Y303" s="11" t="s">
        <v>59</v>
      </c>
      <c r="Z303" s="11" t="s">
        <v>42</v>
      </c>
      <c r="AA303" s="11" t="s">
        <v>44</v>
      </c>
      <c r="AB303" s="11" t="s">
        <v>40</v>
      </c>
      <c r="AC303" s="11" t="s">
        <v>37</v>
      </c>
      <c r="AD303" s="11" t="s">
        <v>45</v>
      </c>
      <c r="AE303" s="11" t="s">
        <v>64</v>
      </c>
      <c r="AF303" s="11" t="s">
        <v>47</v>
      </c>
      <c r="AG303" s="11" t="s">
        <v>63</v>
      </c>
      <c r="AH303" s="11" t="s">
        <v>62</v>
      </c>
      <c r="AI303" s="11" t="s">
        <v>32</v>
      </c>
    </row>
    <row r="304" spans="1:35" ht="15.75" x14ac:dyDescent="0.25">
      <c r="A304" s="11" t="s">
        <v>751</v>
      </c>
      <c r="B304" s="11" t="s">
        <v>28</v>
      </c>
      <c r="C304" s="11" t="s">
        <v>29</v>
      </c>
      <c r="D304" s="11" t="s">
        <v>3742</v>
      </c>
      <c r="E304" s="11" t="s">
        <v>3744</v>
      </c>
      <c r="F304" s="11" t="s">
        <v>30</v>
      </c>
      <c r="G304" s="11" t="s">
        <v>3747</v>
      </c>
      <c r="H304" s="16" t="s">
        <v>37</v>
      </c>
      <c r="I304" s="16" t="s">
        <v>52</v>
      </c>
      <c r="J304" s="16" t="s">
        <v>32</v>
      </c>
      <c r="K304" s="16" t="s">
        <v>104</v>
      </c>
      <c r="L304" s="16" t="s">
        <v>59</v>
      </c>
      <c r="M304" s="16" t="s">
        <v>85</v>
      </c>
      <c r="O304" s="8" t="s">
        <v>86</v>
      </c>
      <c r="Q304" s="11" t="s">
        <v>56</v>
      </c>
      <c r="R304" s="11" t="s">
        <v>37</v>
      </c>
      <c r="S304" s="11" t="s">
        <v>97</v>
      </c>
      <c r="T304" s="11" t="s">
        <v>32</v>
      </c>
      <c r="U304" s="11" t="s">
        <v>32</v>
      </c>
      <c r="V304" s="11" t="s">
        <v>72</v>
      </c>
      <c r="W304" s="11" t="s">
        <v>73</v>
      </c>
      <c r="X304" s="11" t="s">
        <v>37</v>
      </c>
      <c r="Y304" s="11" t="s">
        <v>59</v>
      </c>
      <c r="Z304" s="11" t="s">
        <v>87</v>
      </c>
      <c r="AA304" s="11" t="s">
        <v>187</v>
      </c>
      <c r="AB304" s="11" t="s">
        <v>40</v>
      </c>
      <c r="AC304" s="11" t="s">
        <v>37</v>
      </c>
      <c r="AD304" s="11" t="s">
        <v>62</v>
      </c>
      <c r="AE304" s="11" t="s">
        <v>64</v>
      </c>
      <c r="AF304" s="11" t="s">
        <v>89</v>
      </c>
      <c r="AG304" s="11" t="s">
        <v>63</v>
      </c>
      <c r="AH304" s="11" t="s">
        <v>63</v>
      </c>
      <c r="AI304" s="11" t="s">
        <v>752</v>
      </c>
    </row>
    <row r="305" spans="1:35" ht="15.75" x14ac:dyDescent="0.25">
      <c r="A305" s="11" t="s">
        <v>753</v>
      </c>
      <c r="B305" s="11" t="s">
        <v>49</v>
      </c>
      <c r="C305" s="11" t="s">
        <v>103</v>
      </c>
      <c r="D305" s="11" t="s">
        <v>51</v>
      </c>
      <c r="E305" s="11" t="s">
        <v>3745</v>
      </c>
      <c r="F305" s="11" t="s">
        <v>30</v>
      </c>
      <c r="G305" s="11" t="s">
        <v>3746</v>
      </c>
      <c r="H305" s="16" t="s">
        <v>37</v>
      </c>
      <c r="I305" s="16" t="s">
        <v>52</v>
      </c>
      <c r="J305" s="16" t="s">
        <v>37</v>
      </c>
      <c r="K305" s="16" t="s">
        <v>33</v>
      </c>
      <c r="L305" s="16" t="s">
        <v>59</v>
      </c>
      <c r="M305" s="16" t="s">
        <v>259</v>
      </c>
      <c r="O305" s="8" t="s">
        <v>55</v>
      </c>
      <c r="Q305" s="11" t="s">
        <v>117</v>
      </c>
      <c r="R305" s="11" t="s">
        <v>37</v>
      </c>
      <c r="S305" s="11" t="s">
        <v>57</v>
      </c>
      <c r="T305" s="11" t="s">
        <v>37</v>
      </c>
      <c r="U305" s="11" t="s">
        <v>37</v>
      </c>
      <c r="V305" s="11" t="s">
        <v>72</v>
      </c>
      <c r="W305" s="11" t="s">
        <v>41</v>
      </c>
      <c r="X305" s="11" t="s">
        <v>37</v>
      </c>
      <c r="Y305" s="11" t="s">
        <v>70</v>
      </c>
      <c r="Z305" s="11" t="s">
        <v>87</v>
      </c>
      <c r="AA305" s="11" t="s">
        <v>180</v>
      </c>
      <c r="AB305" s="11" t="s">
        <v>63</v>
      </c>
      <c r="AC305" s="11" t="s">
        <v>37</v>
      </c>
      <c r="AD305" s="11" t="s">
        <v>63</v>
      </c>
      <c r="AE305" s="11" t="s">
        <v>46</v>
      </c>
      <c r="AF305" s="11" t="s">
        <v>47</v>
      </c>
      <c r="AG305" s="11" t="s">
        <v>63</v>
      </c>
      <c r="AH305" s="11" t="s">
        <v>63</v>
      </c>
      <c r="AI305" s="11" t="s">
        <v>754</v>
      </c>
    </row>
    <row r="306" spans="1:35" ht="15.75" x14ac:dyDescent="0.25">
      <c r="A306" s="11" t="s">
        <v>755</v>
      </c>
      <c r="B306" s="11" t="s">
        <v>49</v>
      </c>
      <c r="C306" s="11" t="s">
        <v>103</v>
      </c>
      <c r="D306" s="11" t="s">
        <v>3741</v>
      </c>
      <c r="E306" s="11" t="s">
        <v>3744</v>
      </c>
      <c r="F306" s="11" t="s">
        <v>50</v>
      </c>
      <c r="G306" s="11" t="s">
        <v>3746</v>
      </c>
      <c r="H306" s="16" t="s">
        <v>37</v>
      </c>
      <c r="I306" s="16" t="s">
        <v>52</v>
      </c>
      <c r="J306" s="16" t="s">
        <v>32</v>
      </c>
      <c r="K306" s="16" t="s">
        <v>33</v>
      </c>
      <c r="L306" s="16" t="s">
        <v>59</v>
      </c>
      <c r="M306" s="16" t="s">
        <v>548</v>
      </c>
      <c r="O306" s="8" t="s">
        <v>86</v>
      </c>
      <c r="Q306" s="11" t="s">
        <v>71</v>
      </c>
      <c r="R306" s="11" t="s">
        <v>37</v>
      </c>
      <c r="S306" s="11" t="s">
        <v>79</v>
      </c>
      <c r="T306" s="11" t="s">
        <v>32</v>
      </c>
      <c r="U306" s="11" t="s">
        <v>32</v>
      </c>
      <c r="V306" s="11" t="s">
        <v>66</v>
      </c>
      <c r="W306" s="11" t="s">
        <v>80</v>
      </c>
      <c r="X306" s="11" t="s">
        <v>32</v>
      </c>
      <c r="Y306" s="11" t="s">
        <v>34</v>
      </c>
      <c r="Z306" s="11" t="s">
        <v>87</v>
      </c>
      <c r="AA306" s="11" t="s">
        <v>142</v>
      </c>
      <c r="AB306" s="11" t="s">
        <v>40</v>
      </c>
      <c r="AC306" s="11" t="s">
        <v>32</v>
      </c>
      <c r="AD306" s="11" t="s">
        <v>45</v>
      </c>
      <c r="AE306" s="11" t="s">
        <v>77</v>
      </c>
      <c r="AF306" s="11" t="s">
        <v>89</v>
      </c>
      <c r="AG306" s="11" t="s">
        <v>45</v>
      </c>
      <c r="AH306" s="11" t="s">
        <v>62</v>
      </c>
      <c r="AI306" s="11" t="s">
        <v>756</v>
      </c>
    </row>
    <row r="307" spans="1:35" ht="15.75" x14ac:dyDescent="0.25">
      <c r="A307" s="11" t="s">
        <v>757</v>
      </c>
      <c r="B307" s="11" t="s">
        <v>28</v>
      </c>
      <c r="C307" s="11" t="s">
        <v>103</v>
      </c>
      <c r="D307" s="11" t="s">
        <v>51</v>
      </c>
      <c r="E307" s="11" t="s">
        <v>3744</v>
      </c>
      <c r="F307" s="11" t="s">
        <v>30</v>
      </c>
      <c r="G307" s="11" t="s">
        <v>3747</v>
      </c>
      <c r="H307" s="16" t="s">
        <v>37</v>
      </c>
      <c r="I307" s="16" t="s">
        <v>69</v>
      </c>
      <c r="J307" s="16" t="s">
        <v>32</v>
      </c>
      <c r="K307" s="16" t="s">
        <v>53</v>
      </c>
      <c r="L307" s="16" t="s">
        <v>34</v>
      </c>
      <c r="M307" s="16" t="s">
        <v>35</v>
      </c>
      <c r="O307" s="8" t="s">
        <v>36</v>
      </c>
      <c r="Q307" s="11" t="s">
        <v>71</v>
      </c>
      <c r="R307" s="11" t="s">
        <v>32</v>
      </c>
      <c r="S307" s="11" t="s">
        <v>140</v>
      </c>
      <c r="T307" s="11" t="s">
        <v>32</v>
      </c>
      <c r="U307" s="11" t="s">
        <v>37</v>
      </c>
      <c r="V307" s="11" t="s">
        <v>40</v>
      </c>
      <c r="W307" s="11" t="s">
        <v>58</v>
      </c>
      <c r="X307" s="11" t="s">
        <v>37</v>
      </c>
      <c r="Y307" s="11" t="s">
        <v>34</v>
      </c>
      <c r="Z307" s="11" t="s">
        <v>42</v>
      </c>
      <c r="AA307" s="11" t="s">
        <v>142</v>
      </c>
      <c r="AB307" s="11" t="s">
        <v>45</v>
      </c>
      <c r="AC307" s="11" t="s">
        <v>37</v>
      </c>
      <c r="AD307" s="11" t="s">
        <v>40</v>
      </c>
      <c r="AE307" s="11" t="s">
        <v>46</v>
      </c>
      <c r="AF307" s="11" t="s">
        <v>89</v>
      </c>
      <c r="AG307" s="11" t="s">
        <v>66</v>
      </c>
      <c r="AH307" s="11" t="s">
        <v>66</v>
      </c>
      <c r="AI307" s="11" t="s">
        <v>758</v>
      </c>
    </row>
    <row r="308" spans="1:35" ht="15.75" x14ac:dyDescent="0.25">
      <c r="A308" s="11" t="s">
        <v>759</v>
      </c>
      <c r="B308" s="11" t="s">
        <v>28</v>
      </c>
      <c r="C308" s="11" t="s">
        <v>29</v>
      </c>
      <c r="D308" s="11" t="s">
        <v>3741</v>
      </c>
      <c r="E308" s="11" t="s">
        <v>3744</v>
      </c>
      <c r="F308" s="11" t="s">
        <v>30</v>
      </c>
      <c r="G308" s="11" t="s">
        <v>3746</v>
      </c>
      <c r="H308" s="16" t="s">
        <v>37</v>
      </c>
      <c r="I308" s="16" t="s">
        <v>52</v>
      </c>
      <c r="J308" s="16" t="s">
        <v>37</v>
      </c>
      <c r="K308" s="16" t="s">
        <v>33</v>
      </c>
      <c r="L308" s="16" t="s">
        <v>34</v>
      </c>
      <c r="M308" s="16" t="s">
        <v>147</v>
      </c>
      <c r="O308" s="8" t="s">
        <v>86</v>
      </c>
      <c r="Q308" s="11" t="s">
        <v>38</v>
      </c>
      <c r="R308" s="11" t="s">
        <v>37</v>
      </c>
      <c r="S308" s="11" t="s">
        <v>97</v>
      </c>
      <c r="T308" s="11" t="s">
        <v>37</v>
      </c>
      <c r="U308" s="11" t="s">
        <v>37</v>
      </c>
      <c r="V308" s="11" t="s">
        <v>66</v>
      </c>
      <c r="W308" s="11" t="s">
        <v>41</v>
      </c>
      <c r="X308" s="11" t="s">
        <v>37</v>
      </c>
      <c r="Y308" s="11" t="s">
        <v>59</v>
      </c>
      <c r="Z308" s="11" t="s">
        <v>87</v>
      </c>
      <c r="AA308" s="11" t="s">
        <v>124</v>
      </c>
      <c r="AB308" s="11" t="s">
        <v>40</v>
      </c>
      <c r="AC308" s="11" t="s">
        <v>37</v>
      </c>
      <c r="AD308" s="11" t="s">
        <v>40</v>
      </c>
      <c r="AE308" s="11" t="s">
        <v>77</v>
      </c>
      <c r="AF308" s="11" t="s">
        <v>89</v>
      </c>
      <c r="AG308" s="11" t="s">
        <v>62</v>
      </c>
      <c r="AH308" s="11" t="s">
        <v>66</v>
      </c>
      <c r="AI308" s="11" t="s">
        <v>760</v>
      </c>
    </row>
    <row r="309" spans="1:35" ht="15.75" x14ac:dyDescent="0.25">
      <c r="A309" s="11" t="s">
        <v>761</v>
      </c>
      <c r="B309" s="11" t="s">
        <v>49</v>
      </c>
      <c r="C309" s="11" t="s">
        <v>29</v>
      </c>
      <c r="D309" s="11" t="s">
        <v>51</v>
      </c>
      <c r="E309" s="11" t="s">
        <v>3744</v>
      </c>
      <c r="F309" s="11" t="s">
        <v>50</v>
      </c>
      <c r="G309" s="11" t="s">
        <v>3746</v>
      </c>
      <c r="H309" s="16" t="s">
        <v>37</v>
      </c>
      <c r="I309" s="16" t="s">
        <v>52</v>
      </c>
      <c r="J309" s="16" t="s">
        <v>32</v>
      </c>
      <c r="K309" s="16" t="s">
        <v>53</v>
      </c>
      <c r="L309" s="16" t="s">
        <v>34</v>
      </c>
      <c r="M309" s="16" t="s">
        <v>35</v>
      </c>
      <c r="O309" s="8" t="s">
        <v>36</v>
      </c>
      <c r="Q309" s="11" t="s">
        <v>38</v>
      </c>
      <c r="R309" s="11" t="s">
        <v>32</v>
      </c>
      <c r="S309" s="11" t="s">
        <v>79</v>
      </c>
      <c r="T309" s="11" t="s">
        <v>32</v>
      </c>
      <c r="U309" s="11" t="s">
        <v>37</v>
      </c>
      <c r="V309" s="11" t="s">
        <v>72</v>
      </c>
      <c r="W309" s="11" t="s">
        <v>41</v>
      </c>
      <c r="X309" s="11" t="s">
        <v>32</v>
      </c>
      <c r="Y309" s="11" t="s">
        <v>70</v>
      </c>
      <c r="Z309" s="11" t="s">
        <v>87</v>
      </c>
      <c r="AA309" s="11" t="s">
        <v>187</v>
      </c>
      <c r="AB309" s="11" t="s">
        <v>66</v>
      </c>
      <c r="AC309" s="11" t="s">
        <v>37</v>
      </c>
      <c r="AD309" s="11" t="s">
        <v>63</v>
      </c>
      <c r="AE309" s="11" t="s">
        <v>77</v>
      </c>
      <c r="AF309" s="11" t="s">
        <v>177</v>
      </c>
      <c r="AG309" s="11" t="s">
        <v>62</v>
      </c>
      <c r="AH309" s="11" t="s">
        <v>62</v>
      </c>
      <c r="AI309" s="11" t="s">
        <v>493</v>
      </c>
    </row>
    <row r="310" spans="1:35" ht="15.75" x14ac:dyDescent="0.25">
      <c r="A310" s="11" t="s">
        <v>762</v>
      </c>
      <c r="B310" s="11" t="s">
        <v>49</v>
      </c>
      <c r="C310" s="11" t="s">
        <v>29</v>
      </c>
      <c r="D310" s="11" t="s">
        <v>3743</v>
      </c>
      <c r="E310" s="11" t="s">
        <v>3744</v>
      </c>
      <c r="F310" s="11" t="s">
        <v>30</v>
      </c>
      <c r="G310" s="11" t="s">
        <v>3747</v>
      </c>
      <c r="H310" s="16" t="s">
        <v>37</v>
      </c>
      <c r="I310" s="16" t="s">
        <v>52</v>
      </c>
      <c r="J310" s="16" t="s">
        <v>32</v>
      </c>
      <c r="K310" s="16" t="s">
        <v>104</v>
      </c>
      <c r="L310" s="16" t="s">
        <v>34</v>
      </c>
      <c r="M310" s="16" t="s">
        <v>137</v>
      </c>
      <c r="O310" s="8" t="s">
        <v>86</v>
      </c>
      <c r="Q310" s="11" t="s">
        <v>94</v>
      </c>
      <c r="R310" s="11" t="s">
        <v>37</v>
      </c>
      <c r="S310" s="11" t="s">
        <v>97</v>
      </c>
      <c r="T310" s="11" t="s">
        <v>37</v>
      </c>
      <c r="U310" s="11" t="s">
        <v>37</v>
      </c>
      <c r="V310" s="11" t="s">
        <v>72</v>
      </c>
      <c r="W310" s="11" t="s">
        <v>73</v>
      </c>
      <c r="X310" s="11" t="s">
        <v>32</v>
      </c>
      <c r="Y310" s="11" t="s">
        <v>59</v>
      </c>
      <c r="Z310" s="11" t="s">
        <v>87</v>
      </c>
      <c r="AA310" s="11" t="s">
        <v>61</v>
      </c>
      <c r="AB310" s="11" t="s">
        <v>40</v>
      </c>
      <c r="AC310" s="11" t="s">
        <v>37</v>
      </c>
      <c r="AD310" s="11" t="s">
        <v>40</v>
      </c>
      <c r="AE310" s="11" t="s">
        <v>100</v>
      </c>
      <c r="AF310" s="11" t="s">
        <v>89</v>
      </c>
      <c r="AG310" s="11" t="s">
        <v>62</v>
      </c>
      <c r="AH310" s="11" t="s">
        <v>62</v>
      </c>
      <c r="AI310" s="11" t="s">
        <v>763</v>
      </c>
    </row>
    <row r="311" spans="1:35" ht="15.75" x14ac:dyDescent="0.25">
      <c r="A311" s="11" t="s">
        <v>764</v>
      </c>
      <c r="B311" s="11" t="s">
        <v>28</v>
      </c>
      <c r="C311" s="11" t="s">
        <v>29</v>
      </c>
      <c r="D311" s="11" t="s">
        <v>3743</v>
      </c>
      <c r="E311" s="11" t="s">
        <v>3744</v>
      </c>
      <c r="F311" s="11" t="s">
        <v>30</v>
      </c>
      <c r="G311" s="11" t="s">
        <v>3746</v>
      </c>
      <c r="H311" s="16" t="s">
        <v>32</v>
      </c>
      <c r="I311" s="16" t="s">
        <v>52</v>
      </c>
      <c r="J311" s="16" t="s">
        <v>32</v>
      </c>
      <c r="K311" s="16" t="s">
        <v>53</v>
      </c>
      <c r="L311" s="16" t="s">
        <v>34</v>
      </c>
      <c r="M311" s="16" t="s">
        <v>35</v>
      </c>
      <c r="O311" s="8" t="s">
        <v>36</v>
      </c>
      <c r="Q311" s="11" t="s">
        <v>38</v>
      </c>
      <c r="R311" s="11" t="s">
        <v>32</v>
      </c>
      <c r="S311" s="11" t="s">
        <v>57</v>
      </c>
      <c r="T311" s="11" t="s">
        <v>32</v>
      </c>
      <c r="U311" s="11" t="s">
        <v>37</v>
      </c>
      <c r="V311" s="11" t="s">
        <v>66</v>
      </c>
      <c r="W311" s="11" t="s">
        <v>41</v>
      </c>
      <c r="X311" s="11" t="s">
        <v>37</v>
      </c>
      <c r="Y311" s="11" t="s">
        <v>59</v>
      </c>
      <c r="Z311" s="11" t="s">
        <v>42</v>
      </c>
      <c r="AA311" s="11" t="s">
        <v>44</v>
      </c>
      <c r="AB311" s="11" t="s">
        <v>40</v>
      </c>
      <c r="AC311" s="11" t="s">
        <v>37</v>
      </c>
      <c r="AD311" s="11" t="s">
        <v>40</v>
      </c>
      <c r="AE311" s="11" t="s">
        <v>77</v>
      </c>
      <c r="AF311" s="11" t="s">
        <v>47</v>
      </c>
      <c r="AG311" s="11" t="s">
        <v>66</v>
      </c>
      <c r="AH311" s="11" t="s">
        <v>66</v>
      </c>
      <c r="AI311" s="11" t="s">
        <v>765</v>
      </c>
    </row>
    <row r="312" spans="1:35" ht="15.75" x14ac:dyDescent="0.25">
      <c r="A312" s="11" t="s">
        <v>766</v>
      </c>
      <c r="B312" s="11" t="s">
        <v>49</v>
      </c>
      <c r="C312" s="11" t="s">
        <v>103</v>
      </c>
      <c r="D312" s="11" t="s">
        <v>3743</v>
      </c>
      <c r="E312" s="11" t="s">
        <v>3744</v>
      </c>
      <c r="F312" s="11" t="s">
        <v>50</v>
      </c>
      <c r="G312" s="11" t="s">
        <v>3746</v>
      </c>
      <c r="H312" s="16" t="s">
        <v>32</v>
      </c>
      <c r="I312" s="16" t="s">
        <v>52</v>
      </c>
      <c r="J312" s="16" t="s">
        <v>32</v>
      </c>
      <c r="K312" s="16" t="s">
        <v>53</v>
      </c>
      <c r="L312" s="16" t="s">
        <v>59</v>
      </c>
      <c r="M312" s="16" t="s">
        <v>54</v>
      </c>
      <c r="O312" s="8" t="s">
        <v>86</v>
      </c>
      <c r="Q312" s="11" t="s">
        <v>38</v>
      </c>
      <c r="R312" s="11" t="s">
        <v>32</v>
      </c>
      <c r="S312" s="11" t="s">
        <v>97</v>
      </c>
      <c r="T312" s="11" t="s">
        <v>32</v>
      </c>
      <c r="U312" s="11" t="s">
        <v>37</v>
      </c>
      <c r="V312" s="11" t="s">
        <v>66</v>
      </c>
      <c r="W312" s="11" t="s">
        <v>118</v>
      </c>
      <c r="X312" s="11" t="s">
        <v>37</v>
      </c>
      <c r="Y312" s="11" t="s">
        <v>34</v>
      </c>
      <c r="Z312" s="11" t="s">
        <v>87</v>
      </c>
      <c r="AA312" s="11" t="s">
        <v>767</v>
      </c>
      <c r="AB312" s="11" t="s">
        <v>63</v>
      </c>
      <c r="AC312" s="11" t="s">
        <v>37</v>
      </c>
      <c r="AD312" s="11" t="s">
        <v>62</v>
      </c>
      <c r="AE312" s="11" t="s">
        <v>64</v>
      </c>
      <c r="AF312" s="11" t="s">
        <v>89</v>
      </c>
      <c r="AG312" s="11" t="s">
        <v>63</v>
      </c>
      <c r="AH312" s="11" t="s">
        <v>63</v>
      </c>
      <c r="AI312" s="11" t="s">
        <v>768</v>
      </c>
    </row>
    <row r="313" spans="1:35" ht="15.75" x14ac:dyDescent="0.25">
      <c r="A313" s="11" t="s">
        <v>769</v>
      </c>
      <c r="B313" s="11" t="s">
        <v>201</v>
      </c>
      <c r="C313" s="11" t="s">
        <v>29</v>
      </c>
      <c r="D313" s="11" t="s">
        <v>3743</v>
      </c>
      <c r="E313" s="11" t="s">
        <v>3745</v>
      </c>
      <c r="F313" s="11" t="s">
        <v>30</v>
      </c>
      <c r="G313" s="11" t="s">
        <v>3747</v>
      </c>
      <c r="H313" s="16" t="s">
        <v>37</v>
      </c>
      <c r="I313" s="16" t="s">
        <v>69</v>
      </c>
      <c r="J313" s="16" t="s">
        <v>32</v>
      </c>
      <c r="K313" s="16" t="s">
        <v>53</v>
      </c>
      <c r="L313" s="16" t="s">
        <v>34</v>
      </c>
      <c r="M313" s="16" t="s">
        <v>85</v>
      </c>
      <c r="O313" s="8" t="s">
        <v>36</v>
      </c>
      <c r="Q313" s="11" t="s">
        <v>117</v>
      </c>
      <c r="R313" s="11" t="s">
        <v>37</v>
      </c>
      <c r="S313" s="11" t="s">
        <v>57</v>
      </c>
      <c r="T313" s="11" t="s">
        <v>37</v>
      </c>
      <c r="U313" s="11" t="s">
        <v>37</v>
      </c>
      <c r="V313" s="11" t="s">
        <v>66</v>
      </c>
      <c r="W313" s="11" t="s">
        <v>41</v>
      </c>
      <c r="X313" s="11" t="s">
        <v>32</v>
      </c>
      <c r="Y313" s="11" t="s">
        <v>34</v>
      </c>
      <c r="Z313" s="11" t="s">
        <v>42</v>
      </c>
      <c r="AA313" s="11" t="s">
        <v>44</v>
      </c>
      <c r="AB313" s="11" t="s">
        <v>45</v>
      </c>
      <c r="AC313" s="11" t="s">
        <v>37</v>
      </c>
      <c r="AD313" s="11" t="s">
        <v>45</v>
      </c>
      <c r="AE313" s="11" t="s">
        <v>77</v>
      </c>
      <c r="AF313" s="11" t="s">
        <v>47</v>
      </c>
      <c r="AG313" s="11" t="s">
        <v>45</v>
      </c>
      <c r="AH313" s="11" t="s">
        <v>40</v>
      </c>
      <c r="AI313" s="11" t="s">
        <v>309</v>
      </c>
    </row>
    <row r="314" spans="1:35" ht="15.75" x14ac:dyDescent="0.25">
      <c r="A314" s="11" t="s">
        <v>770</v>
      </c>
      <c r="B314" s="11" t="s">
        <v>28</v>
      </c>
      <c r="C314" s="11" t="s">
        <v>103</v>
      </c>
      <c r="D314" s="11" t="s">
        <v>3743</v>
      </c>
      <c r="E314" s="11" t="s">
        <v>3744</v>
      </c>
      <c r="F314" s="11" t="s">
        <v>30</v>
      </c>
      <c r="G314" s="11" t="s">
        <v>3746</v>
      </c>
      <c r="H314" s="16" t="s">
        <v>37</v>
      </c>
      <c r="I314" s="16" t="s">
        <v>52</v>
      </c>
      <c r="J314" s="16" t="s">
        <v>32</v>
      </c>
      <c r="K314" s="16" t="s">
        <v>104</v>
      </c>
      <c r="L314" s="16" t="s">
        <v>34</v>
      </c>
      <c r="M314" s="16" t="s">
        <v>167</v>
      </c>
      <c r="O314" s="8" t="s">
        <v>86</v>
      </c>
      <c r="Q314" s="11" t="s">
        <v>117</v>
      </c>
      <c r="R314" s="11" t="s">
        <v>37</v>
      </c>
      <c r="S314" s="11" t="s">
        <v>39</v>
      </c>
      <c r="T314" s="11" t="s">
        <v>37</v>
      </c>
      <c r="U314" s="11" t="s">
        <v>37</v>
      </c>
      <c r="V314" s="11" t="s">
        <v>66</v>
      </c>
      <c r="W314" s="11" t="s">
        <v>73</v>
      </c>
      <c r="X314" s="11" t="s">
        <v>32</v>
      </c>
      <c r="Y314" s="11" t="s">
        <v>34</v>
      </c>
      <c r="Z314" s="11" t="s">
        <v>42</v>
      </c>
      <c r="AA314" s="11" t="s">
        <v>142</v>
      </c>
      <c r="AB314" s="11" t="s">
        <v>63</v>
      </c>
      <c r="AC314" s="11" t="s">
        <v>37</v>
      </c>
      <c r="AD314" s="11" t="s">
        <v>40</v>
      </c>
      <c r="AE314" s="11" t="s">
        <v>46</v>
      </c>
      <c r="AF314" s="11" t="s">
        <v>89</v>
      </c>
      <c r="AG314" s="11" t="s">
        <v>63</v>
      </c>
      <c r="AH314" s="11" t="s">
        <v>62</v>
      </c>
      <c r="AI314" s="11" t="s">
        <v>771</v>
      </c>
    </row>
    <row r="315" spans="1:35" ht="15.75" x14ac:dyDescent="0.25">
      <c r="A315" s="11" t="s">
        <v>772</v>
      </c>
      <c r="B315" s="11" t="s">
        <v>49</v>
      </c>
      <c r="C315" s="11" t="s">
        <v>103</v>
      </c>
      <c r="D315" s="11" t="s">
        <v>51</v>
      </c>
      <c r="E315" s="11" t="s">
        <v>3744</v>
      </c>
      <c r="F315" s="11" t="s">
        <v>50</v>
      </c>
      <c r="G315" s="11" t="s">
        <v>3746</v>
      </c>
      <c r="H315" s="16" t="s">
        <v>37</v>
      </c>
      <c r="I315" s="16" t="s">
        <v>52</v>
      </c>
      <c r="J315" s="16" t="s">
        <v>32</v>
      </c>
      <c r="K315" s="16" t="s">
        <v>104</v>
      </c>
      <c r="L315" s="16" t="s">
        <v>34</v>
      </c>
      <c r="M315" s="16" t="s">
        <v>35</v>
      </c>
      <c r="O315" s="8" t="s">
        <v>86</v>
      </c>
      <c r="Q315" s="11" t="s">
        <v>38</v>
      </c>
      <c r="R315" s="11" t="s">
        <v>32</v>
      </c>
      <c r="S315" s="11" t="s">
        <v>79</v>
      </c>
      <c r="T315" s="11" t="s">
        <v>32</v>
      </c>
      <c r="U315" s="11" t="s">
        <v>32</v>
      </c>
      <c r="V315" s="11" t="s">
        <v>72</v>
      </c>
      <c r="W315" s="11" t="s">
        <v>73</v>
      </c>
      <c r="X315" s="11" t="s">
        <v>37</v>
      </c>
      <c r="Y315" s="11" t="s">
        <v>70</v>
      </c>
      <c r="Z315" s="11" t="s">
        <v>87</v>
      </c>
      <c r="AA315" s="11" t="s">
        <v>187</v>
      </c>
      <c r="AB315" s="11" t="s">
        <v>62</v>
      </c>
      <c r="AC315" s="11" t="s">
        <v>37</v>
      </c>
      <c r="AD315" s="11" t="s">
        <v>40</v>
      </c>
      <c r="AE315" s="11" t="s">
        <v>77</v>
      </c>
      <c r="AF315" s="11" t="s">
        <v>89</v>
      </c>
      <c r="AG315" s="11" t="s">
        <v>45</v>
      </c>
      <c r="AH315" s="11" t="s">
        <v>63</v>
      </c>
      <c r="AI315" s="11" t="s">
        <v>773</v>
      </c>
    </row>
    <row r="316" spans="1:35" ht="15.75" x14ac:dyDescent="0.25">
      <c r="A316" s="11" t="s">
        <v>774</v>
      </c>
      <c r="B316" s="11" t="s">
        <v>49</v>
      </c>
      <c r="C316" s="11" t="s">
        <v>29</v>
      </c>
      <c r="D316" s="11" t="s">
        <v>3743</v>
      </c>
      <c r="E316" s="11" t="s">
        <v>3744</v>
      </c>
      <c r="F316" s="11" t="s">
        <v>50</v>
      </c>
      <c r="G316" s="11" t="s">
        <v>3747</v>
      </c>
      <c r="H316" s="16" t="s">
        <v>32</v>
      </c>
      <c r="I316" s="16" t="s">
        <v>52</v>
      </c>
      <c r="J316" s="16" t="s">
        <v>32</v>
      </c>
      <c r="K316" s="16" t="s">
        <v>132</v>
      </c>
      <c r="L316" s="16" t="s">
        <v>34</v>
      </c>
      <c r="M316" s="16" t="s">
        <v>223</v>
      </c>
      <c r="O316" s="8" t="s">
        <v>36</v>
      </c>
      <c r="Q316" s="11" t="s">
        <v>56</v>
      </c>
      <c r="R316" s="11" t="s">
        <v>32</v>
      </c>
      <c r="S316" s="11" t="s">
        <v>97</v>
      </c>
      <c r="T316" s="11" t="s">
        <v>32</v>
      </c>
      <c r="U316" s="11" t="s">
        <v>32</v>
      </c>
      <c r="V316" s="11" t="s">
        <v>66</v>
      </c>
      <c r="W316" s="11" t="s">
        <v>73</v>
      </c>
      <c r="X316" s="11" t="s">
        <v>32</v>
      </c>
      <c r="Y316" s="11" t="s">
        <v>70</v>
      </c>
      <c r="Z316" s="11" t="s">
        <v>172</v>
      </c>
      <c r="AA316" s="11" t="s">
        <v>124</v>
      </c>
      <c r="AB316" s="11" t="s">
        <v>66</v>
      </c>
      <c r="AC316" s="11" t="s">
        <v>37</v>
      </c>
      <c r="AD316" s="11" t="s">
        <v>40</v>
      </c>
      <c r="AE316" s="11" t="s">
        <v>64</v>
      </c>
      <c r="AF316" s="11" t="s">
        <v>89</v>
      </c>
      <c r="AG316" s="11" t="s">
        <v>45</v>
      </c>
      <c r="AH316" s="11" t="s">
        <v>40</v>
      </c>
      <c r="AI316" s="11" t="s">
        <v>776</v>
      </c>
    </row>
    <row r="317" spans="1:35" ht="15.75" x14ac:dyDescent="0.25">
      <c r="A317" s="11" t="s">
        <v>777</v>
      </c>
      <c r="B317" s="11" t="s">
        <v>49</v>
      </c>
      <c r="C317" s="11" t="s">
        <v>29</v>
      </c>
      <c r="D317" s="11" t="s">
        <v>3743</v>
      </c>
      <c r="E317" s="11" t="s">
        <v>3744</v>
      </c>
      <c r="F317" s="11" t="s">
        <v>50</v>
      </c>
      <c r="G317" s="11" t="s">
        <v>3746</v>
      </c>
      <c r="H317" s="16" t="s">
        <v>37</v>
      </c>
      <c r="I317" s="16" t="s">
        <v>52</v>
      </c>
      <c r="J317" s="16" t="s">
        <v>32</v>
      </c>
      <c r="K317" s="16" t="s">
        <v>33</v>
      </c>
      <c r="L317" s="16" t="s">
        <v>70</v>
      </c>
      <c r="M317" s="16" t="s">
        <v>137</v>
      </c>
      <c r="O317" s="8" t="s">
        <v>86</v>
      </c>
      <c r="Q317" s="11" t="s">
        <v>94</v>
      </c>
      <c r="R317" s="11" t="s">
        <v>37</v>
      </c>
      <c r="S317" s="11" t="s">
        <v>97</v>
      </c>
      <c r="T317" s="11" t="s">
        <v>32</v>
      </c>
      <c r="U317" s="11" t="s">
        <v>37</v>
      </c>
      <c r="V317" s="11" t="s">
        <v>72</v>
      </c>
      <c r="W317" s="11" t="s">
        <v>73</v>
      </c>
      <c r="X317" s="11" t="s">
        <v>37</v>
      </c>
      <c r="Y317" s="11" t="s">
        <v>59</v>
      </c>
      <c r="Z317" s="11" t="s">
        <v>74</v>
      </c>
      <c r="AA317" s="11" t="s">
        <v>61</v>
      </c>
      <c r="AB317" s="11" t="s">
        <v>63</v>
      </c>
      <c r="AC317" s="11" t="s">
        <v>37</v>
      </c>
      <c r="AD317" s="11" t="s">
        <v>63</v>
      </c>
      <c r="AE317" s="11" t="s">
        <v>64</v>
      </c>
      <c r="AF317" s="11" t="s">
        <v>89</v>
      </c>
      <c r="AG317" s="11" t="s">
        <v>40</v>
      </c>
      <c r="AH317" s="11" t="s">
        <v>63</v>
      </c>
      <c r="AI317" s="11" t="s">
        <v>32</v>
      </c>
    </row>
    <row r="318" spans="1:35" ht="141.75" x14ac:dyDescent="0.25">
      <c r="A318" s="11" t="s">
        <v>778</v>
      </c>
      <c r="B318" s="11" t="s">
        <v>49</v>
      </c>
      <c r="C318" s="11" t="s">
        <v>29</v>
      </c>
      <c r="D318" s="11" t="s">
        <v>51</v>
      </c>
      <c r="E318" s="11" t="s">
        <v>3744</v>
      </c>
      <c r="F318" s="11" t="s">
        <v>50</v>
      </c>
      <c r="G318" s="11" t="s">
        <v>3746</v>
      </c>
      <c r="H318" s="16" t="s">
        <v>37</v>
      </c>
      <c r="I318" s="16" t="s">
        <v>779</v>
      </c>
      <c r="J318" s="16" t="s">
        <v>32</v>
      </c>
      <c r="K318" s="16" t="s">
        <v>33</v>
      </c>
      <c r="L318" s="16" t="s">
        <v>59</v>
      </c>
      <c r="M318" s="16" t="s">
        <v>92</v>
      </c>
      <c r="O318" s="8" t="s">
        <v>55</v>
      </c>
      <c r="Q318" s="11" t="s">
        <v>94</v>
      </c>
      <c r="R318" s="11" t="s">
        <v>32</v>
      </c>
      <c r="S318" s="11" t="s">
        <v>97</v>
      </c>
      <c r="T318" s="11" t="s">
        <v>32</v>
      </c>
      <c r="U318" s="11" t="s">
        <v>32</v>
      </c>
      <c r="V318" s="11" t="s">
        <v>40</v>
      </c>
      <c r="W318" s="11" t="s">
        <v>41</v>
      </c>
      <c r="X318" s="11" t="s">
        <v>32</v>
      </c>
      <c r="Y318" s="11" t="s">
        <v>59</v>
      </c>
      <c r="Z318" s="11" t="s">
        <v>74</v>
      </c>
      <c r="AA318" s="11" t="s">
        <v>111</v>
      </c>
      <c r="AB318" s="11" t="s">
        <v>40</v>
      </c>
      <c r="AC318" s="11" t="s">
        <v>37</v>
      </c>
      <c r="AD318" s="11" t="s">
        <v>45</v>
      </c>
      <c r="AE318" s="11" t="s">
        <v>77</v>
      </c>
      <c r="AF318" s="11" t="s">
        <v>89</v>
      </c>
      <c r="AG318" s="11" t="s">
        <v>40</v>
      </c>
      <c r="AH318" s="11" t="s">
        <v>63</v>
      </c>
      <c r="AI318" s="15" t="s">
        <v>780</v>
      </c>
    </row>
    <row r="319" spans="1:35" ht="15.75" x14ac:dyDescent="0.25">
      <c r="A319" s="11" t="s">
        <v>781</v>
      </c>
      <c r="B319" s="11" t="s">
        <v>49</v>
      </c>
      <c r="C319" s="11" t="s">
        <v>29</v>
      </c>
      <c r="D319" s="11" t="s">
        <v>3742</v>
      </c>
      <c r="E319" s="11" t="s">
        <v>3744</v>
      </c>
      <c r="F319" s="11" t="s">
        <v>50</v>
      </c>
      <c r="G319" s="11" t="s">
        <v>3747</v>
      </c>
      <c r="H319" s="16" t="s">
        <v>37</v>
      </c>
      <c r="I319" s="16" t="s">
        <v>782</v>
      </c>
      <c r="J319" s="16" t="s">
        <v>32</v>
      </c>
      <c r="K319" s="16" t="s">
        <v>132</v>
      </c>
      <c r="L319" s="16" t="s">
        <v>70</v>
      </c>
      <c r="M319" s="16" t="s">
        <v>644</v>
      </c>
      <c r="O319" s="8" t="s">
        <v>55</v>
      </c>
      <c r="Q319" s="11" t="s">
        <v>38</v>
      </c>
      <c r="R319" s="11" t="s">
        <v>37</v>
      </c>
      <c r="S319" s="11" t="s">
        <v>97</v>
      </c>
      <c r="T319" s="11" t="s">
        <v>37</v>
      </c>
      <c r="U319" s="11" t="s">
        <v>37</v>
      </c>
      <c r="V319" s="11" t="s">
        <v>66</v>
      </c>
      <c r="W319" s="11" t="s">
        <v>80</v>
      </c>
      <c r="X319" s="11" t="s">
        <v>37</v>
      </c>
      <c r="Y319" s="11" t="s">
        <v>34</v>
      </c>
      <c r="Z319" s="11" t="s">
        <v>87</v>
      </c>
      <c r="AA319" s="11" t="s">
        <v>111</v>
      </c>
      <c r="AB319" s="11" t="s">
        <v>62</v>
      </c>
      <c r="AC319" s="11" t="s">
        <v>37</v>
      </c>
      <c r="AD319" s="11" t="s">
        <v>63</v>
      </c>
      <c r="AE319" s="11" t="s">
        <v>46</v>
      </c>
      <c r="AF319" s="11" t="s">
        <v>47</v>
      </c>
      <c r="AG319" s="11" t="s">
        <v>66</v>
      </c>
      <c r="AH319" s="11" t="s">
        <v>66</v>
      </c>
      <c r="AI319" s="11" t="s">
        <v>783</v>
      </c>
    </row>
    <row r="320" spans="1:35" ht="15.75" x14ac:dyDescent="0.25">
      <c r="A320" s="11" t="s">
        <v>784</v>
      </c>
      <c r="B320" s="11" t="s">
        <v>49</v>
      </c>
      <c r="C320" s="11" t="s">
        <v>29</v>
      </c>
      <c r="D320" s="11" t="s">
        <v>3743</v>
      </c>
      <c r="E320" s="11" t="s">
        <v>3744</v>
      </c>
      <c r="F320" s="11" t="s">
        <v>50</v>
      </c>
      <c r="G320" s="11" t="s">
        <v>3746</v>
      </c>
      <c r="H320" s="16" t="s">
        <v>32</v>
      </c>
      <c r="I320" s="16" t="s">
        <v>785</v>
      </c>
      <c r="J320" s="16" t="s">
        <v>37</v>
      </c>
      <c r="K320" s="16" t="s">
        <v>104</v>
      </c>
      <c r="L320" s="16" t="s">
        <v>34</v>
      </c>
      <c r="M320" s="16" t="s">
        <v>259</v>
      </c>
      <c r="O320" s="8" t="s">
        <v>86</v>
      </c>
      <c r="Q320" s="11" t="s">
        <v>56</v>
      </c>
      <c r="R320" s="11" t="s">
        <v>32</v>
      </c>
      <c r="S320" s="11" t="s">
        <v>79</v>
      </c>
      <c r="T320" s="11" t="s">
        <v>32</v>
      </c>
      <c r="U320" s="11" t="s">
        <v>37</v>
      </c>
      <c r="V320" s="11" t="s">
        <v>66</v>
      </c>
      <c r="W320" s="11" t="s">
        <v>41</v>
      </c>
      <c r="X320" s="11" t="s">
        <v>37</v>
      </c>
      <c r="Y320" s="11" t="s">
        <v>34</v>
      </c>
      <c r="Z320" s="11" t="s">
        <v>172</v>
      </c>
      <c r="AA320" s="11" t="s">
        <v>44</v>
      </c>
      <c r="AB320" s="11" t="s">
        <v>63</v>
      </c>
      <c r="AC320" s="11" t="s">
        <v>37</v>
      </c>
      <c r="AD320" s="11" t="s">
        <v>62</v>
      </c>
      <c r="AE320" s="11" t="s">
        <v>77</v>
      </c>
      <c r="AF320" s="11" t="s">
        <v>47</v>
      </c>
      <c r="AG320" s="11" t="s">
        <v>63</v>
      </c>
      <c r="AH320" s="11" t="s">
        <v>40</v>
      </c>
      <c r="AI320" s="11" t="s">
        <v>37</v>
      </c>
    </row>
    <row r="321" spans="1:35" ht="15.75" x14ac:dyDescent="0.25">
      <c r="A321" s="11" t="s">
        <v>786</v>
      </c>
      <c r="B321" s="11" t="s">
        <v>49</v>
      </c>
      <c r="C321" s="11" t="s">
        <v>29</v>
      </c>
      <c r="D321" s="11" t="s">
        <v>3743</v>
      </c>
      <c r="E321" s="11" t="s">
        <v>3745</v>
      </c>
      <c r="F321" s="11" t="s">
        <v>50</v>
      </c>
      <c r="G321" s="11" t="s">
        <v>3746</v>
      </c>
      <c r="H321" s="16" t="s">
        <v>37</v>
      </c>
      <c r="I321" s="16" t="s">
        <v>31</v>
      </c>
      <c r="J321" s="16" t="s">
        <v>37</v>
      </c>
      <c r="K321" s="16" t="s">
        <v>33</v>
      </c>
      <c r="L321" s="16" t="s">
        <v>34</v>
      </c>
      <c r="M321" s="16" t="s">
        <v>85</v>
      </c>
      <c r="O321" s="8" t="s">
        <v>86</v>
      </c>
      <c r="Q321" s="11" t="s">
        <v>117</v>
      </c>
      <c r="R321" s="11" t="s">
        <v>37</v>
      </c>
      <c r="S321" s="11" t="s">
        <v>57</v>
      </c>
      <c r="T321" s="11" t="s">
        <v>37</v>
      </c>
      <c r="U321" s="11" t="s">
        <v>37</v>
      </c>
      <c r="V321" s="11" t="s">
        <v>72</v>
      </c>
      <c r="W321" s="11" t="s">
        <v>118</v>
      </c>
      <c r="X321" s="11" t="s">
        <v>37</v>
      </c>
      <c r="Y321" s="11" t="s">
        <v>59</v>
      </c>
      <c r="Z321" s="11" t="s">
        <v>42</v>
      </c>
      <c r="AA321" s="11" t="s">
        <v>99</v>
      </c>
      <c r="AB321" s="11" t="s">
        <v>40</v>
      </c>
      <c r="AC321" s="11" t="s">
        <v>37</v>
      </c>
      <c r="AD321" s="11" t="s">
        <v>63</v>
      </c>
      <c r="AE321" s="11" t="s">
        <v>46</v>
      </c>
      <c r="AF321" s="11" t="s">
        <v>177</v>
      </c>
      <c r="AG321" s="11" t="s">
        <v>63</v>
      </c>
      <c r="AH321" s="11" t="s">
        <v>40</v>
      </c>
      <c r="AI321" s="11" t="s">
        <v>324</v>
      </c>
    </row>
    <row r="322" spans="1:35" ht="15.75" x14ac:dyDescent="0.25">
      <c r="A322" s="11" t="s">
        <v>787</v>
      </c>
      <c r="B322" s="11" t="s">
        <v>28</v>
      </c>
      <c r="C322" s="11" t="s">
        <v>103</v>
      </c>
      <c r="D322" s="11" t="s">
        <v>3743</v>
      </c>
      <c r="E322" s="11" t="s">
        <v>3744</v>
      </c>
      <c r="F322" s="11" t="s">
        <v>50</v>
      </c>
      <c r="G322" s="11" t="s">
        <v>3747</v>
      </c>
      <c r="H322" s="16" t="s">
        <v>37</v>
      </c>
      <c r="I322" s="16" t="s">
        <v>52</v>
      </c>
      <c r="J322" s="16" t="s">
        <v>32</v>
      </c>
      <c r="K322" s="16" t="s">
        <v>53</v>
      </c>
      <c r="L322" s="16" t="s">
        <v>34</v>
      </c>
      <c r="M322" s="16" t="s">
        <v>92</v>
      </c>
      <c r="O322" s="8" t="s">
        <v>36</v>
      </c>
      <c r="Q322" s="11" t="s">
        <v>71</v>
      </c>
      <c r="R322" s="11" t="s">
        <v>37</v>
      </c>
      <c r="S322" s="11" t="s">
        <v>39</v>
      </c>
      <c r="T322" s="11" t="s">
        <v>37</v>
      </c>
      <c r="U322" s="11" t="s">
        <v>37</v>
      </c>
      <c r="V322" s="11" t="s">
        <v>45</v>
      </c>
      <c r="W322" s="11" t="s">
        <v>58</v>
      </c>
      <c r="X322" s="11" t="s">
        <v>32</v>
      </c>
      <c r="Y322" s="11" t="s">
        <v>34</v>
      </c>
      <c r="Z322" s="11" t="s">
        <v>42</v>
      </c>
      <c r="AA322" s="11" t="s">
        <v>111</v>
      </c>
      <c r="AB322" s="11" t="s">
        <v>45</v>
      </c>
      <c r="AC322" s="11" t="s">
        <v>37</v>
      </c>
      <c r="AD322" s="11" t="s">
        <v>45</v>
      </c>
      <c r="AE322" s="11" t="s">
        <v>77</v>
      </c>
      <c r="AF322" s="11" t="s">
        <v>65</v>
      </c>
      <c r="AG322" s="11" t="s">
        <v>66</v>
      </c>
      <c r="AH322" s="11" t="s">
        <v>66</v>
      </c>
      <c r="AI322" s="11" t="s">
        <v>32</v>
      </c>
    </row>
    <row r="323" spans="1:35" ht="15.75" x14ac:dyDescent="0.25">
      <c r="A323" s="11" t="s">
        <v>788</v>
      </c>
      <c r="B323" s="11" t="s">
        <v>28</v>
      </c>
      <c r="C323" s="11" t="s">
        <v>29</v>
      </c>
      <c r="D323" s="11" t="s">
        <v>3743</v>
      </c>
      <c r="E323" s="11" t="s">
        <v>3744</v>
      </c>
      <c r="F323" s="11" t="s">
        <v>30</v>
      </c>
      <c r="G323" s="11" t="s">
        <v>3746</v>
      </c>
      <c r="H323" s="16" t="s">
        <v>37</v>
      </c>
      <c r="I323" s="16" t="s">
        <v>31</v>
      </c>
      <c r="J323" s="16" t="s">
        <v>32</v>
      </c>
      <c r="K323" s="16" t="s">
        <v>33</v>
      </c>
      <c r="L323" s="16" t="s">
        <v>34</v>
      </c>
      <c r="M323" s="16" t="s">
        <v>243</v>
      </c>
      <c r="O323" s="8" t="s">
        <v>86</v>
      </c>
      <c r="Q323" s="11" t="s">
        <v>94</v>
      </c>
      <c r="R323" s="11" t="s">
        <v>37</v>
      </c>
      <c r="S323" s="11" t="s">
        <v>79</v>
      </c>
      <c r="T323" s="11" t="s">
        <v>37</v>
      </c>
      <c r="U323" s="11" t="s">
        <v>37</v>
      </c>
      <c r="V323" s="11" t="s">
        <v>72</v>
      </c>
      <c r="W323" s="11" t="s">
        <v>73</v>
      </c>
      <c r="X323" s="11" t="s">
        <v>37</v>
      </c>
      <c r="Y323" s="11" t="s">
        <v>34</v>
      </c>
      <c r="Z323" s="11" t="s">
        <v>42</v>
      </c>
      <c r="AA323" s="11" t="s">
        <v>124</v>
      </c>
      <c r="AB323" s="11" t="s">
        <v>62</v>
      </c>
      <c r="AC323" s="11" t="s">
        <v>37</v>
      </c>
      <c r="AD323" s="11" t="s">
        <v>45</v>
      </c>
      <c r="AE323" s="11" t="s">
        <v>77</v>
      </c>
      <c r="AF323" s="11" t="s">
        <v>47</v>
      </c>
      <c r="AG323" s="11" t="s">
        <v>62</v>
      </c>
      <c r="AH323" s="11" t="s">
        <v>63</v>
      </c>
      <c r="AI323" s="11" t="s">
        <v>789</v>
      </c>
    </row>
    <row r="324" spans="1:35" ht="15.75" x14ac:dyDescent="0.25">
      <c r="A324" s="11" t="s">
        <v>790</v>
      </c>
      <c r="B324" s="11" t="s">
        <v>28</v>
      </c>
      <c r="C324" s="11" t="s">
        <v>103</v>
      </c>
      <c r="D324" s="11" t="s">
        <v>3743</v>
      </c>
      <c r="E324" s="11" t="s">
        <v>3744</v>
      </c>
      <c r="F324" s="11" t="s">
        <v>50</v>
      </c>
      <c r="G324" s="11" t="s">
        <v>3746</v>
      </c>
      <c r="H324" s="16" t="s">
        <v>32</v>
      </c>
      <c r="I324" s="16" t="s">
        <v>52</v>
      </c>
      <c r="J324" s="16" t="s">
        <v>32</v>
      </c>
      <c r="K324" s="16" t="s">
        <v>132</v>
      </c>
      <c r="L324" s="16" t="s">
        <v>59</v>
      </c>
      <c r="M324" s="16" t="s">
        <v>122</v>
      </c>
      <c r="O324" s="8" t="s">
        <v>86</v>
      </c>
      <c r="Q324" s="11" t="s">
        <v>94</v>
      </c>
      <c r="R324" s="11" t="s">
        <v>32</v>
      </c>
      <c r="S324" s="11" t="s">
        <v>97</v>
      </c>
      <c r="T324" s="11" t="s">
        <v>32</v>
      </c>
      <c r="U324" s="11" t="s">
        <v>37</v>
      </c>
      <c r="V324" s="11" t="s">
        <v>72</v>
      </c>
      <c r="W324" s="11" t="s">
        <v>118</v>
      </c>
      <c r="X324" s="11" t="s">
        <v>37</v>
      </c>
      <c r="Y324" s="11" t="s">
        <v>70</v>
      </c>
      <c r="Z324" s="11" t="s">
        <v>172</v>
      </c>
      <c r="AA324" s="11" t="s">
        <v>124</v>
      </c>
      <c r="AB324" s="11" t="s">
        <v>63</v>
      </c>
      <c r="AC324" s="11" t="s">
        <v>37</v>
      </c>
      <c r="AD324" s="11" t="s">
        <v>62</v>
      </c>
      <c r="AE324" s="11" t="s">
        <v>100</v>
      </c>
      <c r="AF324" s="11" t="s">
        <v>89</v>
      </c>
      <c r="AG324" s="11" t="s">
        <v>62</v>
      </c>
      <c r="AH324" s="11" t="s">
        <v>63</v>
      </c>
      <c r="AI324" s="11" t="s">
        <v>32</v>
      </c>
    </row>
    <row r="325" spans="1:35" ht="15.75" x14ac:dyDescent="0.25">
      <c r="A325" s="11" t="s">
        <v>792</v>
      </c>
      <c r="B325" s="11" t="s">
        <v>28</v>
      </c>
      <c r="C325" s="11" t="s">
        <v>29</v>
      </c>
      <c r="D325" s="11" t="s">
        <v>51</v>
      </c>
      <c r="E325" s="11" t="s">
        <v>3744</v>
      </c>
      <c r="F325" s="11" t="s">
        <v>30</v>
      </c>
      <c r="G325" s="11" t="s">
        <v>3747</v>
      </c>
      <c r="H325" s="16" t="s">
        <v>37</v>
      </c>
      <c r="I325" s="16" t="s">
        <v>52</v>
      </c>
      <c r="J325" s="16" t="s">
        <v>32</v>
      </c>
      <c r="K325" s="16" t="s">
        <v>53</v>
      </c>
      <c r="L325" s="16" t="s">
        <v>81</v>
      </c>
      <c r="M325" s="16" t="s">
        <v>35</v>
      </c>
      <c r="O325" s="8" t="s">
        <v>36</v>
      </c>
      <c r="Q325" s="11" t="s">
        <v>56</v>
      </c>
      <c r="R325" s="11" t="s">
        <v>32</v>
      </c>
      <c r="S325" s="11" t="s">
        <v>97</v>
      </c>
      <c r="T325" s="11" t="s">
        <v>32</v>
      </c>
      <c r="U325" s="11" t="s">
        <v>37</v>
      </c>
      <c r="V325" s="11" t="s">
        <v>45</v>
      </c>
      <c r="W325" s="11" t="s">
        <v>58</v>
      </c>
      <c r="X325" s="11" t="s">
        <v>32</v>
      </c>
      <c r="Y325" s="11" t="s">
        <v>34</v>
      </c>
      <c r="Z325" s="11" t="s">
        <v>42</v>
      </c>
      <c r="AA325" s="11" t="s">
        <v>99</v>
      </c>
      <c r="AB325" s="11" t="s">
        <v>45</v>
      </c>
      <c r="AC325" s="11" t="s">
        <v>37</v>
      </c>
      <c r="AD325" s="11" t="s">
        <v>45</v>
      </c>
      <c r="AE325" s="11" t="s">
        <v>46</v>
      </c>
      <c r="AF325" s="11" t="s">
        <v>115</v>
      </c>
      <c r="AG325" s="11" t="s">
        <v>45</v>
      </c>
      <c r="AH325" s="11" t="s">
        <v>45</v>
      </c>
      <c r="AI325" s="11" t="s">
        <v>181</v>
      </c>
    </row>
    <row r="326" spans="1:35" ht="15.75" x14ac:dyDescent="0.25">
      <c r="A326" s="11" t="s">
        <v>793</v>
      </c>
      <c r="B326" s="11" t="s">
        <v>28</v>
      </c>
      <c r="C326" s="11" t="s">
        <v>29</v>
      </c>
      <c r="D326" s="11" t="s">
        <v>3741</v>
      </c>
      <c r="E326" s="11" t="s">
        <v>3744</v>
      </c>
      <c r="F326" s="11" t="s">
        <v>30</v>
      </c>
      <c r="G326" s="11" t="s">
        <v>3746</v>
      </c>
      <c r="H326" s="16" t="s">
        <v>37</v>
      </c>
      <c r="I326" s="16" t="s">
        <v>52</v>
      </c>
      <c r="J326" s="16" t="s">
        <v>32</v>
      </c>
      <c r="K326" s="16" t="s">
        <v>33</v>
      </c>
      <c r="L326" s="16" t="s">
        <v>59</v>
      </c>
      <c r="M326" s="16" t="s">
        <v>503</v>
      </c>
      <c r="O326" s="8" t="s">
        <v>86</v>
      </c>
      <c r="Q326" s="11" t="s">
        <v>56</v>
      </c>
      <c r="R326" s="11" t="s">
        <v>32</v>
      </c>
      <c r="S326" s="11" t="s">
        <v>79</v>
      </c>
      <c r="T326" s="11" t="s">
        <v>32</v>
      </c>
      <c r="U326" s="11" t="s">
        <v>32</v>
      </c>
      <c r="V326" s="11" t="s">
        <v>66</v>
      </c>
      <c r="W326" s="11" t="s">
        <v>80</v>
      </c>
      <c r="X326" s="11" t="s">
        <v>32</v>
      </c>
      <c r="Y326" s="11" t="s">
        <v>70</v>
      </c>
      <c r="Z326" s="11" t="s">
        <v>87</v>
      </c>
      <c r="AA326" s="11" t="s">
        <v>83</v>
      </c>
      <c r="AB326" s="11" t="s">
        <v>66</v>
      </c>
      <c r="AC326" s="11" t="s">
        <v>37</v>
      </c>
      <c r="AD326" s="11" t="s">
        <v>40</v>
      </c>
      <c r="AE326" s="11" t="s">
        <v>77</v>
      </c>
      <c r="AF326" s="11" t="s">
        <v>47</v>
      </c>
      <c r="AG326" s="11" t="s">
        <v>63</v>
      </c>
      <c r="AH326" s="11" t="s">
        <v>63</v>
      </c>
      <c r="AI326" s="11" t="s">
        <v>231</v>
      </c>
    </row>
    <row r="327" spans="1:35" ht="15.75" x14ac:dyDescent="0.25">
      <c r="A327" s="11" t="s">
        <v>794</v>
      </c>
      <c r="B327" s="11" t="s">
        <v>49</v>
      </c>
      <c r="C327" s="11" t="s">
        <v>103</v>
      </c>
      <c r="D327" s="11" t="s">
        <v>3742</v>
      </c>
      <c r="E327" s="11" t="s">
        <v>3744</v>
      </c>
      <c r="F327" s="11" t="s">
        <v>50</v>
      </c>
      <c r="G327" s="11" t="s">
        <v>3746</v>
      </c>
      <c r="H327" s="16" t="s">
        <v>32</v>
      </c>
      <c r="I327" s="16" t="s">
        <v>52</v>
      </c>
      <c r="J327" s="16" t="s">
        <v>32</v>
      </c>
      <c r="K327" s="16" t="s">
        <v>53</v>
      </c>
      <c r="L327" s="16" t="s">
        <v>59</v>
      </c>
      <c r="M327" s="16" t="s">
        <v>147</v>
      </c>
      <c r="O327" s="8" t="s">
        <v>86</v>
      </c>
      <c r="Q327" s="11" t="s">
        <v>38</v>
      </c>
      <c r="R327" s="11" t="s">
        <v>37</v>
      </c>
      <c r="S327" s="11" t="s">
        <v>57</v>
      </c>
      <c r="T327" s="11" t="s">
        <v>37</v>
      </c>
      <c r="U327" s="11" t="s">
        <v>37</v>
      </c>
      <c r="V327" s="11" t="s">
        <v>72</v>
      </c>
      <c r="W327" s="11" t="s">
        <v>41</v>
      </c>
      <c r="X327" s="11" t="s">
        <v>32</v>
      </c>
      <c r="Y327" s="11" t="s">
        <v>34</v>
      </c>
      <c r="Z327" s="11" t="s">
        <v>42</v>
      </c>
      <c r="AA327" s="11" t="s">
        <v>44</v>
      </c>
      <c r="AB327" s="11" t="s">
        <v>40</v>
      </c>
      <c r="AC327" s="11" t="s">
        <v>37</v>
      </c>
      <c r="AD327" s="11" t="s">
        <v>40</v>
      </c>
      <c r="AE327" s="11" t="s">
        <v>77</v>
      </c>
      <c r="AF327" s="11" t="s">
        <v>89</v>
      </c>
      <c r="AG327" s="11" t="s">
        <v>63</v>
      </c>
      <c r="AH327" s="11" t="s">
        <v>62</v>
      </c>
      <c r="AI327" s="11" t="s">
        <v>795</v>
      </c>
    </row>
    <row r="328" spans="1:35" ht="15.75" x14ac:dyDescent="0.25">
      <c r="A328" s="11" t="s">
        <v>796</v>
      </c>
      <c r="B328" s="11" t="s">
        <v>49</v>
      </c>
      <c r="C328" s="11" t="s">
        <v>29</v>
      </c>
      <c r="D328" s="11" t="s">
        <v>3743</v>
      </c>
      <c r="E328" s="11" t="s">
        <v>3744</v>
      </c>
      <c r="F328" s="11" t="s">
        <v>50</v>
      </c>
      <c r="G328" s="11" t="s">
        <v>3747</v>
      </c>
      <c r="H328" s="16" t="s">
        <v>37</v>
      </c>
      <c r="I328" s="16" t="s">
        <v>52</v>
      </c>
      <c r="J328" s="16" t="s">
        <v>32</v>
      </c>
      <c r="K328" s="16" t="s">
        <v>33</v>
      </c>
      <c r="L328" s="16" t="s">
        <v>59</v>
      </c>
      <c r="M328" s="16" t="s">
        <v>92</v>
      </c>
      <c r="O328" s="8" t="s">
        <v>86</v>
      </c>
      <c r="Q328" s="11" t="s">
        <v>56</v>
      </c>
      <c r="R328" s="11" t="s">
        <v>32</v>
      </c>
      <c r="S328" s="11" t="s">
        <v>97</v>
      </c>
      <c r="T328" s="11" t="s">
        <v>32</v>
      </c>
      <c r="U328" s="11" t="s">
        <v>37</v>
      </c>
      <c r="V328" s="11" t="s">
        <v>45</v>
      </c>
      <c r="W328" s="11" t="s">
        <v>58</v>
      </c>
      <c r="X328" s="11" t="s">
        <v>32</v>
      </c>
      <c r="Y328" s="11" t="s">
        <v>34</v>
      </c>
      <c r="Z328" s="11" t="s">
        <v>87</v>
      </c>
      <c r="AA328" s="11" t="s">
        <v>111</v>
      </c>
      <c r="AB328" s="11" t="s">
        <v>40</v>
      </c>
      <c r="AC328" s="11" t="s">
        <v>37</v>
      </c>
      <c r="AD328" s="11" t="s">
        <v>62</v>
      </c>
      <c r="AE328" s="11" t="s">
        <v>64</v>
      </c>
      <c r="AF328" s="11" t="s">
        <v>177</v>
      </c>
      <c r="AG328" s="11" t="s">
        <v>66</v>
      </c>
      <c r="AH328" s="11" t="s">
        <v>66</v>
      </c>
      <c r="AI328" s="11" t="s">
        <v>66</v>
      </c>
    </row>
    <row r="329" spans="1:35" ht="15.75" x14ac:dyDescent="0.25">
      <c r="A329" s="11" t="s">
        <v>797</v>
      </c>
      <c r="B329" s="11" t="s">
        <v>49</v>
      </c>
      <c r="C329" s="11" t="s">
        <v>103</v>
      </c>
      <c r="D329" s="11" t="s">
        <v>3743</v>
      </c>
      <c r="E329" s="11" t="s">
        <v>3745</v>
      </c>
      <c r="F329" s="11" t="s">
        <v>30</v>
      </c>
      <c r="G329" s="11" t="s">
        <v>3746</v>
      </c>
      <c r="H329" s="16" t="s">
        <v>32</v>
      </c>
      <c r="I329" s="16" t="s">
        <v>52</v>
      </c>
      <c r="J329" s="16" t="s">
        <v>37</v>
      </c>
      <c r="K329" s="16" t="s">
        <v>194</v>
      </c>
      <c r="L329" s="16" t="s">
        <v>34</v>
      </c>
      <c r="M329" s="16" t="s">
        <v>92</v>
      </c>
      <c r="O329" s="8" t="s">
        <v>36</v>
      </c>
      <c r="Q329" s="11" t="s">
        <v>94</v>
      </c>
      <c r="R329" s="11" t="s">
        <v>32</v>
      </c>
      <c r="S329" s="11" t="s">
        <v>79</v>
      </c>
      <c r="T329" s="11" t="s">
        <v>32</v>
      </c>
      <c r="U329" s="11" t="s">
        <v>32</v>
      </c>
      <c r="V329" s="11" t="s">
        <v>66</v>
      </c>
      <c r="W329" s="11" t="s">
        <v>80</v>
      </c>
      <c r="X329" s="11" t="s">
        <v>37</v>
      </c>
      <c r="Y329" s="11" t="s">
        <v>34</v>
      </c>
      <c r="Z329" s="11" t="s">
        <v>42</v>
      </c>
      <c r="AA329" s="11" t="s">
        <v>187</v>
      </c>
      <c r="AB329" s="11" t="s">
        <v>45</v>
      </c>
      <c r="AC329" s="11" t="s">
        <v>37</v>
      </c>
      <c r="AD329" s="11" t="s">
        <v>45</v>
      </c>
      <c r="AE329" s="11" t="s">
        <v>46</v>
      </c>
      <c r="AF329" s="11" t="s">
        <v>89</v>
      </c>
      <c r="AG329" s="11" t="s">
        <v>40</v>
      </c>
      <c r="AH329" s="11" t="s">
        <v>63</v>
      </c>
      <c r="AI329" s="11" t="s">
        <v>510</v>
      </c>
    </row>
    <row r="330" spans="1:35" ht="15.75" x14ac:dyDescent="0.25">
      <c r="A330" s="11" t="s">
        <v>798</v>
      </c>
      <c r="B330" s="11" t="s">
        <v>28</v>
      </c>
      <c r="C330" s="11" t="s">
        <v>103</v>
      </c>
      <c r="D330" s="11" t="s">
        <v>51</v>
      </c>
      <c r="E330" s="11" t="s">
        <v>3744</v>
      </c>
      <c r="F330" s="11" t="s">
        <v>50</v>
      </c>
      <c r="G330" s="11" t="s">
        <v>3746</v>
      </c>
      <c r="H330" s="16" t="s">
        <v>37</v>
      </c>
      <c r="I330" s="16" t="s">
        <v>52</v>
      </c>
      <c r="J330" s="16" t="s">
        <v>32</v>
      </c>
      <c r="K330" s="16" t="s">
        <v>33</v>
      </c>
      <c r="L330" s="16" t="s">
        <v>59</v>
      </c>
      <c r="M330" s="16" t="s">
        <v>503</v>
      </c>
      <c r="O330" s="8" t="s">
        <v>86</v>
      </c>
      <c r="Q330" s="11" t="s">
        <v>38</v>
      </c>
      <c r="R330" s="11" t="s">
        <v>37</v>
      </c>
      <c r="S330" s="11" t="s">
        <v>39</v>
      </c>
      <c r="T330" s="11" t="s">
        <v>37</v>
      </c>
      <c r="U330" s="11" t="s">
        <v>37</v>
      </c>
      <c r="V330" s="11" t="s">
        <v>66</v>
      </c>
      <c r="W330" s="11" t="s">
        <v>80</v>
      </c>
      <c r="X330" s="11" t="s">
        <v>32</v>
      </c>
      <c r="Y330" s="11" t="s">
        <v>59</v>
      </c>
      <c r="Z330" s="11" t="s">
        <v>87</v>
      </c>
      <c r="AA330" s="11" t="s">
        <v>142</v>
      </c>
      <c r="AB330" s="11" t="s">
        <v>40</v>
      </c>
      <c r="AC330" s="11" t="s">
        <v>37</v>
      </c>
      <c r="AD330" s="11" t="s">
        <v>63</v>
      </c>
      <c r="AE330" s="11" t="s">
        <v>100</v>
      </c>
      <c r="AF330" s="11" t="s">
        <v>177</v>
      </c>
      <c r="AG330" s="11" t="s">
        <v>66</v>
      </c>
      <c r="AH330" s="11" t="s">
        <v>66</v>
      </c>
      <c r="AI330" s="11" t="s">
        <v>366</v>
      </c>
    </row>
    <row r="331" spans="1:35" ht="15.75" x14ac:dyDescent="0.25">
      <c r="A331" s="11" t="s">
        <v>800</v>
      </c>
      <c r="B331" s="11" t="s">
        <v>49</v>
      </c>
      <c r="C331" s="11" t="s">
        <v>29</v>
      </c>
      <c r="D331" s="11" t="s">
        <v>51</v>
      </c>
      <c r="E331" s="11" t="s">
        <v>3744</v>
      </c>
      <c r="F331" s="11" t="s">
        <v>30</v>
      </c>
      <c r="G331" s="11" t="s">
        <v>3747</v>
      </c>
      <c r="H331" s="16" t="s">
        <v>37</v>
      </c>
      <c r="I331" s="16" t="s">
        <v>52</v>
      </c>
      <c r="J331" s="16" t="s">
        <v>32</v>
      </c>
      <c r="K331" s="16" t="s">
        <v>53</v>
      </c>
      <c r="L331" s="16" t="s">
        <v>34</v>
      </c>
      <c r="M331" s="16" t="s">
        <v>85</v>
      </c>
      <c r="O331" s="8" t="s">
        <v>86</v>
      </c>
      <c r="Q331" s="11" t="s">
        <v>117</v>
      </c>
      <c r="R331" s="11" t="s">
        <v>37</v>
      </c>
      <c r="S331" s="11" t="s">
        <v>57</v>
      </c>
      <c r="T331" s="11" t="s">
        <v>37</v>
      </c>
      <c r="U331" s="11" t="s">
        <v>37</v>
      </c>
      <c r="V331" s="11" t="s">
        <v>66</v>
      </c>
      <c r="W331" s="11" t="s">
        <v>118</v>
      </c>
      <c r="X331" s="11" t="s">
        <v>37</v>
      </c>
      <c r="Y331" s="11" t="s">
        <v>70</v>
      </c>
      <c r="Z331" s="11" t="s">
        <v>87</v>
      </c>
      <c r="AA331" s="11" t="s">
        <v>44</v>
      </c>
      <c r="AB331" s="11" t="s">
        <v>62</v>
      </c>
      <c r="AC331" s="11" t="s">
        <v>37</v>
      </c>
      <c r="AD331" s="11" t="s">
        <v>66</v>
      </c>
      <c r="AE331" s="11" t="s">
        <v>77</v>
      </c>
      <c r="AF331" s="11" t="s">
        <v>89</v>
      </c>
      <c r="AG331" s="11" t="s">
        <v>66</v>
      </c>
      <c r="AH331" s="11" t="s">
        <v>63</v>
      </c>
      <c r="AI331" s="11" t="s">
        <v>66</v>
      </c>
    </row>
    <row r="332" spans="1:35" ht="15.75" x14ac:dyDescent="0.25">
      <c r="A332" s="11" t="s">
        <v>801</v>
      </c>
      <c r="B332" s="11" t="s">
        <v>49</v>
      </c>
      <c r="C332" s="11" t="s">
        <v>103</v>
      </c>
      <c r="D332" s="11" t="s">
        <v>3743</v>
      </c>
      <c r="E332" s="11" t="s">
        <v>3744</v>
      </c>
      <c r="F332" s="11" t="s">
        <v>50</v>
      </c>
      <c r="G332" s="11" t="s">
        <v>3746</v>
      </c>
      <c r="H332" s="16" t="s">
        <v>37</v>
      </c>
      <c r="I332" s="16" t="s">
        <v>52</v>
      </c>
      <c r="J332" s="16" t="s">
        <v>32</v>
      </c>
      <c r="K332" s="16" t="s">
        <v>33</v>
      </c>
      <c r="L332" s="16" t="s">
        <v>34</v>
      </c>
      <c r="M332" s="16" t="s">
        <v>122</v>
      </c>
      <c r="O332" s="8" t="s">
        <v>86</v>
      </c>
      <c r="Q332" s="11" t="s">
        <v>117</v>
      </c>
      <c r="R332" s="11" t="s">
        <v>32</v>
      </c>
      <c r="S332" s="11" t="s">
        <v>57</v>
      </c>
      <c r="T332" s="11" t="s">
        <v>32</v>
      </c>
      <c r="U332" s="11" t="s">
        <v>37</v>
      </c>
      <c r="V332" s="11" t="s">
        <v>72</v>
      </c>
      <c r="W332" s="11" t="s">
        <v>80</v>
      </c>
      <c r="X332" s="11" t="s">
        <v>32</v>
      </c>
      <c r="Y332" s="11" t="s">
        <v>59</v>
      </c>
      <c r="Z332" s="11" t="s">
        <v>87</v>
      </c>
      <c r="AA332" s="11" t="s">
        <v>124</v>
      </c>
      <c r="AB332" s="11" t="s">
        <v>63</v>
      </c>
      <c r="AC332" s="11" t="s">
        <v>37</v>
      </c>
      <c r="AD332" s="11" t="s">
        <v>40</v>
      </c>
      <c r="AE332" s="11" t="s">
        <v>77</v>
      </c>
      <c r="AF332" s="11" t="s">
        <v>47</v>
      </c>
      <c r="AG332" s="11" t="s">
        <v>40</v>
      </c>
      <c r="AH332" s="11" t="s">
        <v>63</v>
      </c>
      <c r="AI332" s="11" t="s">
        <v>181</v>
      </c>
    </row>
    <row r="333" spans="1:35" ht="15.75" x14ac:dyDescent="0.25">
      <c r="A333" s="11" t="s">
        <v>803</v>
      </c>
      <c r="B333" s="11" t="s">
        <v>49</v>
      </c>
      <c r="C333" s="11" t="s">
        <v>29</v>
      </c>
      <c r="D333" s="11" t="s">
        <v>51</v>
      </c>
      <c r="E333" s="11" t="s">
        <v>3744</v>
      </c>
      <c r="F333" s="11" t="s">
        <v>50</v>
      </c>
      <c r="G333" s="11" t="s">
        <v>3746</v>
      </c>
      <c r="H333" s="16" t="s">
        <v>32</v>
      </c>
      <c r="I333" s="16" t="s">
        <v>52</v>
      </c>
      <c r="J333" s="16" t="s">
        <v>32</v>
      </c>
      <c r="K333" s="16" t="s">
        <v>104</v>
      </c>
      <c r="L333" s="16" t="s">
        <v>34</v>
      </c>
      <c r="M333" s="16" t="s">
        <v>122</v>
      </c>
      <c r="O333" s="8" t="s">
        <v>55</v>
      </c>
      <c r="Q333" s="11" t="s">
        <v>94</v>
      </c>
      <c r="R333" s="11" t="s">
        <v>37</v>
      </c>
      <c r="S333" s="11" t="s">
        <v>79</v>
      </c>
      <c r="T333" s="11" t="s">
        <v>32</v>
      </c>
      <c r="U333" s="11" t="s">
        <v>37</v>
      </c>
      <c r="V333" s="11" t="s">
        <v>66</v>
      </c>
      <c r="W333" s="11" t="s">
        <v>80</v>
      </c>
      <c r="X333" s="11" t="s">
        <v>32</v>
      </c>
      <c r="Y333" s="11" t="s">
        <v>70</v>
      </c>
      <c r="Z333" s="11" t="s">
        <v>74</v>
      </c>
      <c r="AA333" s="11" t="s">
        <v>124</v>
      </c>
      <c r="AB333" s="11" t="s">
        <v>63</v>
      </c>
      <c r="AC333" s="11" t="s">
        <v>37</v>
      </c>
      <c r="AD333" s="11" t="s">
        <v>40</v>
      </c>
      <c r="AE333" s="11" t="s">
        <v>77</v>
      </c>
      <c r="AF333" s="11" t="s">
        <v>177</v>
      </c>
      <c r="AG333" s="11" t="s">
        <v>63</v>
      </c>
      <c r="AH333" s="11" t="s">
        <v>45</v>
      </c>
      <c r="AI333" s="11" t="s">
        <v>32</v>
      </c>
    </row>
    <row r="334" spans="1:35" ht="15.75" x14ac:dyDescent="0.25">
      <c r="A334" s="11" t="s">
        <v>804</v>
      </c>
      <c r="B334" s="11" t="s">
        <v>49</v>
      </c>
      <c r="C334" s="11" t="s">
        <v>103</v>
      </c>
      <c r="D334" s="11" t="s">
        <v>51</v>
      </c>
      <c r="E334" s="11" t="s">
        <v>3744</v>
      </c>
      <c r="F334" s="11" t="s">
        <v>50</v>
      </c>
      <c r="G334" s="11" t="s">
        <v>3747</v>
      </c>
      <c r="H334" s="16" t="s">
        <v>32</v>
      </c>
      <c r="I334" s="16" t="s">
        <v>52</v>
      </c>
      <c r="J334" s="16" t="s">
        <v>37</v>
      </c>
      <c r="K334" s="16" t="s">
        <v>104</v>
      </c>
      <c r="L334" s="16" t="s">
        <v>70</v>
      </c>
      <c r="M334" s="16" t="s">
        <v>512</v>
      </c>
      <c r="O334" s="8" t="s">
        <v>55</v>
      </c>
      <c r="Q334" s="11" t="s">
        <v>56</v>
      </c>
      <c r="R334" s="11" t="s">
        <v>32</v>
      </c>
      <c r="S334" s="11" t="s">
        <v>79</v>
      </c>
      <c r="T334" s="11" t="s">
        <v>32</v>
      </c>
      <c r="U334" s="11" t="s">
        <v>32</v>
      </c>
      <c r="V334" s="11" t="s">
        <v>72</v>
      </c>
      <c r="W334" s="11" t="s">
        <v>80</v>
      </c>
      <c r="X334" s="11" t="s">
        <v>32</v>
      </c>
      <c r="Y334" s="11" t="s">
        <v>70</v>
      </c>
      <c r="Z334" s="11" t="s">
        <v>87</v>
      </c>
      <c r="AA334" s="11" t="s">
        <v>265</v>
      </c>
      <c r="AB334" s="11" t="s">
        <v>40</v>
      </c>
      <c r="AC334" s="11" t="s">
        <v>37</v>
      </c>
      <c r="AD334" s="11" t="s">
        <v>40</v>
      </c>
      <c r="AE334" s="11" t="s">
        <v>64</v>
      </c>
      <c r="AF334" s="11" t="s">
        <v>47</v>
      </c>
      <c r="AG334" s="11" t="s">
        <v>66</v>
      </c>
      <c r="AH334" s="11" t="s">
        <v>66</v>
      </c>
      <c r="AI334" s="11" t="s">
        <v>32</v>
      </c>
    </row>
    <row r="335" spans="1:35" ht="15.75" x14ac:dyDescent="0.25">
      <c r="A335" s="11" t="s">
        <v>805</v>
      </c>
      <c r="B335" s="11" t="s">
        <v>49</v>
      </c>
      <c r="C335" s="11" t="s">
        <v>29</v>
      </c>
      <c r="D335" s="11" t="s">
        <v>3741</v>
      </c>
      <c r="E335" s="11" t="s">
        <v>3744</v>
      </c>
      <c r="F335" s="11" t="s">
        <v>50</v>
      </c>
      <c r="G335" s="11" t="s">
        <v>3746</v>
      </c>
      <c r="H335" s="16" t="s">
        <v>37</v>
      </c>
      <c r="I335" s="16" t="s">
        <v>52</v>
      </c>
      <c r="J335" s="16" t="s">
        <v>37</v>
      </c>
      <c r="K335" s="16" t="s">
        <v>33</v>
      </c>
      <c r="L335" s="16" t="s">
        <v>34</v>
      </c>
      <c r="M335" s="16" t="s">
        <v>167</v>
      </c>
      <c r="O335" s="8" t="s">
        <v>86</v>
      </c>
      <c r="Q335" s="11" t="s">
        <v>38</v>
      </c>
      <c r="R335" s="11" t="s">
        <v>32</v>
      </c>
      <c r="S335" s="11" t="s">
        <v>97</v>
      </c>
      <c r="T335" s="11" t="s">
        <v>37</v>
      </c>
      <c r="U335" s="11" t="s">
        <v>37</v>
      </c>
      <c r="V335" s="11" t="s">
        <v>72</v>
      </c>
      <c r="W335" s="11" t="s">
        <v>80</v>
      </c>
      <c r="X335" s="11" t="s">
        <v>37</v>
      </c>
      <c r="Y335" s="11" t="s">
        <v>70</v>
      </c>
      <c r="Z335" s="11" t="s">
        <v>87</v>
      </c>
      <c r="AA335" s="11" t="s">
        <v>383</v>
      </c>
      <c r="AB335" s="11" t="s">
        <v>40</v>
      </c>
      <c r="AC335" s="11" t="s">
        <v>37</v>
      </c>
      <c r="AD335" s="11" t="s">
        <v>40</v>
      </c>
      <c r="AE335" s="11" t="s">
        <v>100</v>
      </c>
      <c r="AF335" s="11" t="s">
        <v>47</v>
      </c>
      <c r="AG335" s="11" t="s">
        <v>62</v>
      </c>
      <c r="AH335" s="11" t="s">
        <v>40</v>
      </c>
      <c r="AI335" s="11" t="s">
        <v>32</v>
      </c>
    </row>
    <row r="336" spans="1:35" ht="15.75" x14ac:dyDescent="0.25">
      <c r="A336" s="11" t="s">
        <v>806</v>
      </c>
      <c r="B336" s="11" t="s">
        <v>28</v>
      </c>
      <c r="C336" s="11" t="s">
        <v>29</v>
      </c>
      <c r="D336" s="11" t="s">
        <v>3741</v>
      </c>
      <c r="E336" s="11" t="s">
        <v>3744</v>
      </c>
      <c r="F336" s="11" t="s">
        <v>50</v>
      </c>
      <c r="G336" s="11" t="s">
        <v>3746</v>
      </c>
      <c r="H336" s="16" t="s">
        <v>37</v>
      </c>
      <c r="I336" s="16" t="s">
        <v>52</v>
      </c>
      <c r="J336" s="16" t="s">
        <v>32</v>
      </c>
      <c r="K336" s="16" t="s">
        <v>104</v>
      </c>
      <c r="L336" s="16" t="s">
        <v>59</v>
      </c>
      <c r="M336" s="16" t="s">
        <v>85</v>
      </c>
      <c r="O336" s="8" t="s">
        <v>86</v>
      </c>
      <c r="Q336" s="11" t="s">
        <v>94</v>
      </c>
      <c r="R336" s="11" t="s">
        <v>37</v>
      </c>
      <c r="S336" s="11" t="s">
        <v>97</v>
      </c>
      <c r="T336" s="11" t="s">
        <v>32</v>
      </c>
      <c r="U336" s="11" t="s">
        <v>32</v>
      </c>
      <c r="V336" s="11" t="s">
        <v>66</v>
      </c>
      <c r="W336" s="11" t="s">
        <v>73</v>
      </c>
      <c r="X336" s="11" t="s">
        <v>32</v>
      </c>
      <c r="Y336" s="11" t="s">
        <v>59</v>
      </c>
      <c r="Z336" s="11" t="s">
        <v>74</v>
      </c>
      <c r="AA336" s="11" t="s">
        <v>61</v>
      </c>
      <c r="AB336" s="11" t="s">
        <v>63</v>
      </c>
      <c r="AC336" s="11" t="s">
        <v>37</v>
      </c>
      <c r="AD336" s="11" t="s">
        <v>63</v>
      </c>
      <c r="AE336" s="11" t="s">
        <v>64</v>
      </c>
      <c r="AF336" s="11" t="s">
        <v>47</v>
      </c>
      <c r="AG336" s="11" t="s">
        <v>66</v>
      </c>
      <c r="AH336" s="11" t="s">
        <v>40</v>
      </c>
      <c r="AI336" s="11" t="s">
        <v>32</v>
      </c>
    </row>
    <row r="337" spans="1:35" ht="15.75" x14ac:dyDescent="0.25">
      <c r="A337" s="11" t="s">
        <v>807</v>
      </c>
      <c r="B337" s="11" t="s">
        <v>49</v>
      </c>
      <c r="C337" s="11" t="s">
        <v>29</v>
      </c>
      <c r="D337" s="11" t="s">
        <v>3743</v>
      </c>
      <c r="E337" s="11" t="s">
        <v>3744</v>
      </c>
      <c r="F337" s="11" t="s">
        <v>30</v>
      </c>
      <c r="G337" s="11" t="s">
        <v>3747</v>
      </c>
      <c r="H337" s="16" t="s">
        <v>32</v>
      </c>
      <c r="I337" s="16" t="s">
        <v>808</v>
      </c>
      <c r="J337" s="16" t="s">
        <v>32</v>
      </c>
      <c r="K337" s="16" t="s">
        <v>194</v>
      </c>
      <c r="L337" s="16" t="s">
        <v>70</v>
      </c>
      <c r="M337" s="16" t="s">
        <v>211</v>
      </c>
      <c r="O337" s="8" t="s">
        <v>55</v>
      </c>
      <c r="Q337" s="11" t="s">
        <v>56</v>
      </c>
      <c r="R337" s="11" t="s">
        <v>32</v>
      </c>
      <c r="S337" s="11" t="s">
        <v>79</v>
      </c>
      <c r="T337" s="11" t="s">
        <v>32</v>
      </c>
      <c r="U337" s="11" t="s">
        <v>37</v>
      </c>
      <c r="V337" s="11" t="s">
        <v>66</v>
      </c>
      <c r="W337" s="11" t="s">
        <v>80</v>
      </c>
      <c r="X337" s="11" t="s">
        <v>32</v>
      </c>
      <c r="Y337" s="11" t="s">
        <v>34</v>
      </c>
      <c r="Z337" s="11" t="s">
        <v>172</v>
      </c>
      <c r="AA337" s="11" t="s">
        <v>809</v>
      </c>
      <c r="AB337" s="11" t="s">
        <v>62</v>
      </c>
      <c r="AC337" s="11" t="s">
        <v>37</v>
      </c>
      <c r="AD337" s="11" t="s">
        <v>40</v>
      </c>
      <c r="AE337" s="11" t="s">
        <v>46</v>
      </c>
      <c r="AF337" s="11" t="s">
        <v>177</v>
      </c>
      <c r="AG337" s="11" t="s">
        <v>66</v>
      </c>
      <c r="AH337" s="11" t="s">
        <v>62</v>
      </c>
      <c r="AI337" s="11" t="s">
        <v>810</v>
      </c>
    </row>
    <row r="338" spans="1:35" ht="15.75" x14ac:dyDescent="0.25">
      <c r="A338" s="11" t="s">
        <v>811</v>
      </c>
      <c r="B338" s="11" t="s">
        <v>49</v>
      </c>
      <c r="C338" s="11" t="s">
        <v>29</v>
      </c>
      <c r="D338" s="11" t="s">
        <v>3742</v>
      </c>
      <c r="E338" s="11" t="s">
        <v>3744</v>
      </c>
      <c r="F338" s="11" t="s">
        <v>50</v>
      </c>
      <c r="G338" s="11" t="s">
        <v>3746</v>
      </c>
      <c r="H338" s="16" t="s">
        <v>37</v>
      </c>
      <c r="I338" s="16" t="s">
        <v>52</v>
      </c>
      <c r="J338" s="16" t="s">
        <v>32</v>
      </c>
      <c r="K338" s="16" t="s">
        <v>53</v>
      </c>
      <c r="L338" s="16" t="s">
        <v>34</v>
      </c>
      <c r="M338" s="16" t="s">
        <v>35</v>
      </c>
      <c r="O338" s="8" t="s">
        <v>36</v>
      </c>
      <c r="Q338" s="11" t="s">
        <v>38</v>
      </c>
      <c r="R338" s="11" t="s">
        <v>37</v>
      </c>
      <c r="S338" s="11" t="s">
        <v>57</v>
      </c>
      <c r="T338" s="11" t="s">
        <v>37</v>
      </c>
      <c r="U338" s="11" t="s">
        <v>37</v>
      </c>
      <c r="V338" s="11" t="s">
        <v>72</v>
      </c>
      <c r="W338" s="11" t="s">
        <v>41</v>
      </c>
      <c r="X338" s="11" t="s">
        <v>37</v>
      </c>
      <c r="Y338" s="11" t="s">
        <v>59</v>
      </c>
      <c r="Z338" s="11" t="s">
        <v>42</v>
      </c>
      <c r="AA338" s="11" t="s">
        <v>44</v>
      </c>
      <c r="AB338" s="11" t="s">
        <v>40</v>
      </c>
      <c r="AC338" s="11" t="s">
        <v>37</v>
      </c>
      <c r="AD338" s="11" t="s">
        <v>63</v>
      </c>
      <c r="AE338" s="11" t="s">
        <v>46</v>
      </c>
      <c r="AF338" s="11" t="s">
        <v>47</v>
      </c>
      <c r="AG338" s="11" t="s">
        <v>66</v>
      </c>
      <c r="AH338" s="11" t="s">
        <v>62</v>
      </c>
      <c r="AI338" s="11" t="s">
        <v>32</v>
      </c>
    </row>
    <row r="339" spans="1:35" ht="15.75" x14ac:dyDescent="0.25">
      <c r="A339" s="11" t="s">
        <v>812</v>
      </c>
      <c r="B339" s="11" t="s">
        <v>28</v>
      </c>
      <c r="C339" s="11" t="s">
        <v>29</v>
      </c>
      <c r="D339" s="11" t="s">
        <v>3743</v>
      </c>
      <c r="E339" s="11" t="s">
        <v>3744</v>
      </c>
      <c r="F339" s="11" t="s">
        <v>30</v>
      </c>
      <c r="G339" s="11" t="s">
        <v>3746</v>
      </c>
      <c r="H339" s="16" t="s">
        <v>37</v>
      </c>
      <c r="I339" s="16" t="s">
        <v>69</v>
      </c>
      <c r="J339" s="16" t="s">
        <v>32</v>
      </c>
      <c r="K339" s="16" t="s">
        <v>33</v>
      </c>
      <c r="L339" s="16" t="s">
        <v>34</v>
      </c>
      <c r="M339" s="16" t="s">
        <v>85</v>
      </c>
      <c r="O339" s="8" t="s">
        <v>86</v>
      </c>
      <c r="Q339" s="11" t="s">
        <v>94</v>
      </c>
      <c r="R339" s="11" t="s">
        <v>32</v>
      </c>
      <c r="S339" s="11" t="s">
        <v>57</v>
      </c>
      <c r="T339" s="11" t="s">
        <v>32</v>
      </c>
      <c r="U339" s="11" t="s">
        <v>37</v>
      </c>
      <c r="V339" s="11" t="s">
        <v>40</v>
      </c>
      <c r="W339" s="11" t="s">
        <v>73</v>
      </c>
      <c r="X339" s="11" t="s">
        <v>32</v>
      </c>
      <c r="Y339" s="11" t="s">
        <v>70</v>
      </c>
      <c r="Z339" s="11" t="s">
        <v>87</v>
      </c>
      <c r="AA339" s="11" t="s">
        <v>44</v>
      </c>
      <c r="AB339" s="11" t="s">
        <v>40</v>
      </c>
      <c r="AC339" s="11" t="s">
        <v>37</v>
      </c>
      <c r="AD339" s="11" t="s">
        <v>40</v>
      </c>
      <c r="AE339" s="11" t="s">
        <v>77</v>
      </c>
      <c r="AF339" s="11" t="s">
        <v>89</v>
      </c>
      <c r="AG339" s="11" t="s">
        <v>62</v>
      </c>
      <c r="AH339" s="11" t="s">
        <v>63</v>
      </c>
      <c r="AI339" s="11" t="s">
        <v>170</v>
      </c>
    </row>
    <row r="340" spans="1:35" ht="15.75" x14ac:dyDescent="0.25">
      <c r="A340" s="11" t="s">
        <v>813</v>
      </c>
      <c r="B340" s="11" t="s">
        <v>49</v>
      </c>
      <c r="C340" s="11" t="s">
        <v>103</v>
      </c>
      <c r="D340" s="11" t="s">
        <v>3743</v>
      </c>
      <c r="E340" s="11" t="s">
        <v>3744</v>
      </c>
      <c r="F340" s="11" t="s">
        <v>50</v>
      </c>
      <c r="G340" s="11" t="s">
        <v>3747</v>
      </c>
      <c r="H340" s="16" t="s">
        <v>37</v>
      </c>
      <c r="I340" s="16" t="s">
        <v>52</v>
      </c>
      <c r="J340" s="16" t="s">
        <v>32</v>
      </c>
      <c r="K340" s="16" t="s">
        <v>53</v>
      </c>
      <c r="L340" s="16" t="s">
        <v>34</v>
      </c>
      <c r="M340" s="16" t="s">
        <v>54</v>
      </c>
      <c r="O340" s="8" t="s">
        <v>36</v>
      </c>
      <c r="Q340" s="11" t="s">
        <v>56</v>
      </c>
      <c r="R340" s="11" t="s">
        <v>32</v>
      </c>
      <c r="S340" s="11" t="s">
        <v>79</v>
      </c>
      <c r="T340" s="11" t="s">
        <v>32</v>
      </c>
      <c r="U340" s="11" t="s">
        <v>37</v>
      </c>
      <c r="V340" s="11" t="s">
        <v>45</v>
      </c>
      <c r="W340" s="11" t="s">
        <v>58</v>
      </c>
      <c r="X340" s="11" t="s">
        <v>32</v>
      </c>
      <c r="Y340" s="11" t="s">
        <v>34</v>
      </c>
      <c r="Z340" s="11" t="s">
        <v>42</v>
      </c>
      <c r="AA340" s="11" t="s">
        <v>250</v>
      </c>
      <c r="AB340" s="11" t="s">
        <v>45</v>
      </c>
      <c r="AC340" s="11" t="s">
        <v>32</v>
      </c>
      <c r="AD340" s="11" t="s">
        <v>45</v>
      </c>
      <c r="AE340" s="11" t="s">
        <v>46</v>
      </c>
      <c r="AF340" s="11" t="s">
        <v>115</v>
      </c>
      <c r="AG340" s="11" t="s">
        <v>66</v>
      </c>
      <c r="AH340" s="11" t="s">
        <v>66</v>
      </c>
      <c r="AI340" s="11" t="s">
        <v>814</v>
      </c>
    </row>
    <row r="341" spans="1:35" ht="15.75" x14ac:dyDescent="0.25">
      <c r="A341" s="11" t="s">
        <v>815</v>
      </c>
      <c r="B341" s="11" t="s">
        <v>49</v>
      </c>
      <c r="C341" s="11" t="s">
        <v>103</v>
      </c>
      <c r="D341" s="11" t="s">
        <v>3743</v>
      </c>
      <c r="E341" s="11" t="s">
        <v>3744</v>
      </c>
      <c r="F341" s="11" t="s">
        <v>50</v>
      </c>
      <c r="G341" s="11" t="s">
        <v>3746</v>
      </c>
      <c r="H341" s="16" t="s">
        <v>32</v>
      </c>
      <c r="I341" s="16" t="s">
        <v>52</v>
      </c>
      <c r="J341" s="16" t="s">
        <v>32</v>
      </c>
      <c r="K341" s="16" t="s">
        <v>132</v>
      </c>
      <c r="L341" s="16" t="s">
        <v>59</v>
      </c>
      <c r="M341" s="16" t="s">
        <v>122</v>
      </c>
      <c r="O341" s="8" t="s">
        <v>55</v>
      </c>
      <c r="Q341" s="11" t="s">
        <v>117</v>
      </c>
      <c r="R341" s="11" t="s">
        <v>37</v>
      </c>
      <c r="S341" s="11" t="s">
        <v>57</v>
      </c>
      <c r="T341" s="11" t="s">
        <v>32</v>
      </c>
      <c r="U341" s="11" t="s">
        <v>37</v>
      </c>
      <c r="V341" s="11" t="s">
        <v>66</v>
      </c>
      <c r="W341" s="11" t="s">
        <v>118</v>
      </c>
      <c r="X341" s="11" t="s">
        <v>32</v>
      </c>
      <c r="Y341" s="11" t="s">
        <v>70</v>
      </c>
      <c r="Z341" s="11" t="s">
        <v>172</v>
      </c>
      <c r="AA341" s="11" t="s">
        <v>44</v>
      </c>
      <c r="AB341" s="11" t="s">
        <v>40</v>
      </c>
      <c r="AC341" s="11" t="s">
        <v>37</v>
      </c>
      <c r="AD341" s="11" t="s">
        <v>40</v>
      </c>
      <c r="AE341" s="11" t="s">
        <v>77</v>
      </c>
      <c r="AF341" s="11" t="s">
        <v>89</v>
      </c>
      <c r="AG341" s="11" t="s">
        <v>62</v>
      </c>
      <c r="AH341" s="11" t="s">
        <v>62</v>
      </c>
      <c r="AI341" s="11" t="s">
        <v>363</v>
      </c>
    </row>
    <row r="342" spans="1:35" ht="15.75" x14ac:dyDescent="0.25">
      <c r="A342" s="11" t="s">
        <v>816</v>
      </c>
      <c r="B342" s="11" t="s">
        <v>49</v>
      </c>
      <c r="C342" s="11" t="s">
        <v>103</v>
      </c>
      <c r="D342" s="11" t="s">
        <v>51</v>
      </c>
      <c r="E342" s="11" t="s">
        <v>3744</v>
      </c>
      <c r="F342" s="11" t="s">
        <v>50</v>
      </c>
      <c r="G342" s="11" t="s">
        <v>3746</v>
      </c>
      <c r="H342" s="16" t="s">
        <v>37</v>
      </c>
      <c r="I342" s="16" t="s">
        <v>52</v>
      </c>
      <c r="J342" s="16" t="s">
        <v>32</v>
      </c>
      <c r="K342" s="16" t="s">
        <v>53</v>
      </c>
      <c r="L342" s="16" t="s">
        <v>34</v>
      </c>
      <c r="M342" s="16" t="s">
        <v>35</v>
      </c>
      <c r="O342" s="8" t="s">
        <v>36</v>
      </c>
      <c r="Q342" s="11" t="s">
        <v>38</v>
      </c>
      <c r="R342" s="11" t="s">
        <v>37</v>
      </c>
      <c r="S342" s="11" t="s">
        <v>57</v>
      </c>
      <c r="T342" s="11" t="s">
        <v>32</v>
      </c>
      <c r="U342" s="11" t="s">
        <v>37</v>
      </c>
      <c r="V342" s="11" t="s">
        <v>45</v>
      </c>
      <c r="W342" s="11" t="s">
        <v>58</v>
      </c>
      <c r="X342" s="11" t="s">
        <v>37</v>
      </c>
      <c r="Y342" s="11" t="s">
        <v>59</v>
      </c>
      <c r="Z342" s="11" t="s">
        <v>42</v>
      </c>
      <c r="AA342" s="11" t="s">
        <v>187</v>
      </c>
      <c r="AB342" s="11" t="s">
        <v>45</v>
      </c>
      <c r="AC342" s="11" t="s">
        <v>37</v>
      </c>
      <c r="AD342" s="11" t="s">
        <v>45</v>
      </c>
      <c r="AE342" s="11" t="s">
        <v>77</v>
      </c>
      <c r="AF342" s="11" t="s">
        <v>89</v>
      </c>
      <c r="AG342" s="11" t="s">
        <v>66</v>
      </c>
      <c r="AH342" s="11" t="s">
        <v>66</v>
      </c>
      <c r="AI342" s="11" t="s">
        <v>366</v>
      </c>
    </row>
    <row r="343" spans="1:35" ht="15.75" x14ac:dyDescent="0.25">
      <c r="A343" s="11" t="s">
        <v>817</v>
      </c>
      <c r="B343" s="11" t="s">
        <v>49</v>
      </c>
      <c r="C343" s="11" t="s">
        <v>29</v>
      </c>
      <c r="D343" s="11" t="s">
        <v>3741</v>
      </c>
      <c r="E343" s="11" t="s">
        <v>3744</v>
      </c>
      <c r="F343" s="11" t="s">
        <v>50</v>
      </c>
      <c r="G343" s="11" t="s">
        <v>3747</v>
      </c>
      <c r="H343" s="16" t="s">
        <v>37</v>
      </c>
      <c r="I343" s="16" t="s">
        <v>52</v>
      </c>
      <c r="J343" s="16" t="s">
        <v>32</v>
      </c>
      <c r="K343" s="16" t="s">
        <v>33</v>
      </c>
      <c r="L343" s="16" t="s">
        <v>59</v>
      </c>
      <c r="M343" s="16" t="s">
        <v>512</v>
      </c>
      <c r="O343" s="8" t="s">
        <v>55</v>
      </c>
      <c r="Q343" s="11" t="s">
        <v>56</v>
      </c>
      <c r="R343" s="11" t="s">
        <v>37</v>
      </c>
      <c r="S343" s="11" t="s">
        <v>79</v>
      </c>
      <c r="T343" s="11" t="s">
        <v>32</v>
      </c>
      <c r="U343" s="11" t="s">
        <v>37</v>
      </c>
      <c r="V343" s="11" t="s">
        <v>72</v>
      </c>
      <c r="W343" s="11" t="s">
        <v>41</v>
      </c>
      <c r="X343" s="11" t="s">
        <v>32</v>
      </c>
      <c r="Y343" s="11" t="s">
        <v>59</v>
      </c>
      <c r="Z343" s="11" t="s">
        <v>74</v>
      </c>
      <c r="AA343" s="11" t="s">
        <v>818</v>
      </c>
      <c r="AB343" s="11" t="s">
        <v>63</v>
      </c>
      <c r="AC343" s="11" t="s">
        <v>37</v>
      </c>
      <c r="AD343" s="11" t="s">
        <v>40</v>
      </c>
      <c r="AE343" s="11" t="s">
        <v>46</v>
      </c>
      <c r="AF343" s="11" t="s">
        <v>47</v>
      </c>
      <c r="AG343" s="11" t="s">
        <v>62</v>
      </c>
      <c r="AH343" s="11" t="s">
        <v>62</v>
      </c>
      <c r="AI343" s="11" t="s">
        <v>819</v>
      </c>
    </row>
    <row r="344" spans="1:35" ht="15.75" x14ac:dyDescent="0.25">
      <c r="A344" s="11" t="s">
        <v>820</v>
      </c>
      <c r="B344" s="11">
        <v>17</v>
      </c>
      <c r="C344" s="11" t="s">
        <v>103</v>
      </c>
      <c r="D344" s="11" t="s">
        <v>51</v>
      </c>
      <c r="E344" s="11" t="s">
        <v>3744</v>
      </c>
      <c r="F344" s="11" t="s">
        <v>50</v>
      </c>
      <c r="G344" s="11" t="s">
        <v>3746</v>
      </c>
      <c r="H344" s="16" t="s">
        <v>32</v>
      </c>
      <c r="I344" s="16" t="s">
        <v>52</v>
      </c>
      <c r="J344" s="16" t="s">
        <v>32</v>
      </c>
      <c r="K344" s="16" t="s">
        <v>33</v>
      </c>
      <c r="L344" s="16" t="s">
        <v>59</v>
      </c>
      <c r="M344" s="16" t="s">
        <v>54</v>
      </c>
      <c r="O344" s="8" t="s">
        <v>55</v>
      </c>
      <c r="Q344" s="11" t="s">
        <v>38</v>
      </c>
      <c r="R344" s="11" t="s">
        <v>32</v>
      </c>
      <c r="S344" s="11" t="s">
        <v>57</v>
      </c>
      <c r="T344" s="11" t="s">
        <v>32</v>
      </c>
      <c r="U344" s="11" t="s">
        <v>32</v>
      </c>
      <c r="V344" s="11" t="s">
        <v>66</v>
      </c>
      <c r="W344" s="11" t="s">
        <v>118</v>
      </c>
      <c r="X344" s="11" t="s">
        <v>32</v>
      </c>
      <c r="Y344" s="11" t="s">
        <v>70</v>
      </c>
      <c r="Z344" s="11" t="s">
        <v>87</v>
      </c>
      <c r="AA344" s="11" t="s">
        <v>265</v>
      </c>
      <c r="AB344" s="11" t="s">
        <v>63</v>
      </c>
      <c r="AC344" s="11" t="s">
        <v>37</v>
      </c>
      <c r="AD344" s="11" t="s">
        <v>40</v>
      </c>
      <c r="AE344" s="11" t="s">
        <v>64</v>
      </c>
      <c r="AF344" s="11" t="s">
        <v>177</v>
      </c>
      <c r="AG344" s="11" t="s">
        <v>62</v>
      </c>
      <c r="AH344" s="11" t="s">
        <v>63</v>
      </c>
      <c r="AI344" s="11" t="s">
        <v>170</v>
      </c>
    </row>
    <row r="345" spans="1:35" ht="63" x14ac:dyDescent="0.25">
      <c r="A345" s="11" t="s">
        <v>821</v>
      </c>
      <c r="B345" s="11" t="s">
        <v>49</v>
      </c>
      <c r="C345" s="11" t="s">
        <v>29</v>
      </c>
      <c r="D345" s="11" t="s">
        <v>51</v>
      </c>
      <c r="E345" s="11" t="s">
        <v>3745</v>
      </c>
      <c r="F345" s="11" t="s">
        <v>50</v>
      </c>
      <c r="G345" s="11" t="s">
        <v>3746</v>
      </c>
      <c r="H345" s="16" t="s">
        <v>32</v>
      </c>
      <c r="I345" s="16" t="s">
        <v>52</v>
      </c>
      <c r="J345" s="16" t="s">
        <v>32</v>
      </c>
      <c r="K345" s="16" t="s">
        <v>53</v>
      </c>
      <c r="L345" s="16" t="s">
        <v>59</v>
      </c>
      <c r="M345" s="16" t="s">
        <v>85</v>
      </c>
      <c r="O345" s="8" t="s">
        <v>86</v>
      </c>
      <c r="Q345" s="11" t="s">
        <v>38</v>
      </c>
      <c r="R345" s="11" t="s">
        <v>37</v>
      </c>
      <c r="S345" s="11" t="s">
        <v>97</v>
      </c>
      <c r="T345" s="11" t="s">
        <v>32</v>
      </c>
      <c r="U345" s="11" t="s">
        <v>37</v>
      </c>
      <c r="V345" s="11" t="s">
        <v>66</v>
      </c>
      <c r="W345" s="11" t="s">
        <v>41</v>
      </c>
      <c r="X345" s="11" t="s">
        <v>32</v>
      </c>
      <c r="Y345" s="11" t="s">
        <v>34</v>
      </c>
      <c r="Z345" s="11" t="s">
        <v>42</v>
      </c>
      <c r="AA345" s="11" t="s">
        <v>44</v>
      </c>
      <c r="AB345" s="11" t="s">
        <v>62</v>
      </c>
      <c r="AC345" s="11" t="s">
        <v>37</v>
      </c>
      <c r="AD345" s="11" t="s">
        <v>63</v>
      </c>
      <c r="AE345" s="11" t="s">
        <v>64</v>
      </c>
      <c r="AF345" s="11" t="s">
        <v>89</v>
      </c>
      <c r="AG345" s="11" t="s">
        <v>62</v>
      </c>
      <c r="AH345" s="11" t="s">
        <v>66</v>
      </c>
      <c r="AI345" s="15" t="s">
        <v>822</v>
      </c>
    </row>
    <row r="346" spans="1:35" ht="15.75" x14ac:dyDescent="0.25">
      <c r="A346" s="11" t="s">
        <v>823</v>
      </c>
      <c r="B346" s="11" t="s">
        <v>28</v>
      </c>
      <c r="C346" s="11" t="s">
        <v>29</v>
      </c>
      <c r="D346" s="11" t="s">
        <v>51</v>
      </c>
      <c r="E346" s="11" t="s">
        <v>3744</v>
      </c>
      <c r="F346" s="11" t="s">
        <v>30</v>
      </c>
      <c r="G346" s="11" t="s">
        <v>3747</v>
      </c>
      <c r="H346" s="16" t="s">
        <v>32</v>
      </c>
      <c r="I346" s="16" t="s">
        <v>52</v>
      </c>
      <c r="J346" s="16" t="s">
        <v>32</v>
      </c>
      <c r="K346" s="16" t="s">
        <v>53</v>
      </c>
      <c r="L346" s="16" t="s">
        <v>34</v>
      </c>
      <c r="M346" s="16" t="s">
        <v>85</v>
      </c>
      <c r="O346" s="8" t="s">
        <v>86</v>
      </c>
      <c r="Q346" s="11" t="s">
        <v>38</v>
      </c>
      <c r="R346" s="11" t="s">
        <v>32</v>
      </c>
      <c r="S346" s="11" t="s">
        <v>57</v>
      </c>
      <c r="T346" s="11" t="s">
        <v>32</v>
      </c>
      <c r="U346" s="11" t="s">
        <v>37</v>
      </c>
      <c r="V346" s="11" t="s">
        <v>72</v>
      </c>
      <c r="W346" s="11" t="s">
        <v>118</v>
      </c>
      <c r="X346" s="11" t="s">
        <v>37</v>
      </c>
      <c r="Y346" s="11" t="s">
        <v>70</v>
      </c>
      <c r="Z346" s="11" t="s">
        <v>42</v>
      </c>
      <c r="AA346" s="11" t="s">
        <v>187</v>
      </c>
      <c r="AB346" s="11" t="s">
        <v>40</v>
      </c>
      <c r="AC346" s="11" t="s">
        <v>37</v>
      </c>
      <c r="AD346" s="11" t="s">
        <v>45</v>
      </c>
      <c r="AE346" s="11" t="s">
        <v>64</v>
      </c>
      <c r="AF346" s="11" t="s">
        <v>47</v>
      </c>
      <c r="AG346" s="11" t="s">
        <v>63</v>
      </c>
      <c r="AH346" s="11" t="s">
        <v>62</v>
      </c>
      <c r="AI346" s="11" t="s">
        <v>32</v>
      </c>
    </row>
    <row r="347" spans="1:35" ht="15.75" x14ac:dyDescent="0.25">
      <c r="A347" s="11" t="s">
        <v>824</v>
      </c>
      <c r="B347" s="11" t="s">
        <v>49</v>
      </c>
      <c r="C347" s="11" t="s">
        <v>29</v>
      </c>
      <c r="D347" s="11" t="s">
        <v>3743</v>
      </c>
      <c r="E347" s="11" t="s">
        <v>3744</v>
      </c>
      <c r="F347" s="11" t="s">
        <v>30</v>
      </c>
      <c r="G347" s="11" t="s">
        <v>3746</v>
      </c>
      <c r="H347" s="16" t="s">
        <v>37</v>
      </c>
      <c r="I347" s="16" t="s">
        <v>52</v>
      </c>
      <c r="J347" s="16" t="s">
        <v>32</v>
      </c>
      <c r="K347" s="16" t="s">
        <v>132</v>
      </c>
      <c r="L347" s="16" t="s">
        <v>70</v>
      </c>
      <c r="M347" s="16" t="s">
        <v>85</v>
      </c>
      <c r="O347" s="8" t="s">
        <v>225</v>
      </c>
      <c r="Q347" s="11" t="s">
        <v>38</v>
      </c>
      <c r="R347" s="11" t="s">
        <v>37</v>
      </c>
      <c r="S347" s="11" t="s">
        <v>97</v>
      </c>
      <c r="T347" s="11" t="s">
        <v>32</v>
      </c>
      <c r="U347" s="11" t="s">
        <v>37</v>
      </c>
      <c r="V347" s="11" t="s">
        <v>72</v>
      </c>
      <c r="W347" s="11" t="s">
        <v>73</v>
      </c>
      <c r="X347" s="11" t="s">
        <v>32</v>
      </c>
      <c r="Y347" s="11" t="s">
        <v>133</v>
      </c>
      <c r="Z347" s="11" t="s">
        <v>74</v>
      </c>
      <c r="AA347" s="11" t="s">
        <v>99</v>
      </c>
      <c r="AB347" s="11" t="s">
        <v>40</v>
      </c>
      <c r="AC347" s="11" t="s">
        <v>37</v>
      </c>
      <c r="AD347" s="11" t="s">
        <v>63</v>
      </c>
      <c r="AE347" s="11" t="s">
        <v>77</v>
      </c>
      <c r="AF347" s="11" t="s">
        <v>47</v>
      </c>
      <c r="AG347" s="11" t="s">
        <v>63</v>
      </c>
      <c r="AH347" s="11" t="s">
        <v>63</v>
      </c>
      <c r="AI347" s="11" t="s">
        <v>525</v>
      </c>
    </row>
    <row r="348" spans="1:35" ht="15.75" x14ac:dyDescent="0.25">
      <c r="A348" s="11" t="s">
        <v>825</v>
      </c>
      <c r="B348" s="11" t="s">
        <v>28</v>
      </c>
      <c r="C348" s="11" t="s">
        <v>103</v>
      </c>
      <c r="D348" s="11" t="s">
        <v>3741</v>
      </c>
      <c r="E348" s="11" t="s">
        <v>3744</v>
      </c>
      <c r="F348" s="11" t="s">
        <v>30</v>
      </c>
      <c r="G348" s="11" t="s">
        <v>3746</v>
      </c>
      <c r="H348" s="16" t="s">
        <v>37</v>
      </c>
      <c r="I348" s="16" t="s">
        <v>52</v>
      </c>
      <c r="J348" s="16" t="s">
        <v>32</v>
      </c>
      <c r="K348" s="16" t="s">
        <v>53</v>
      </c>
      <c r="L348" s="16" t="s">
        <v>34</v>
      </c>
      <c r="M348" s="16" t="s">
        <v>85</v>
      </c>
      <c r="O348" s="8" t="s">
        <v>36</v>
      </c>
      <c r="Q348" s="11" t="s">
        <v>56</v>
      </c>
      <c r="R348" s="11" t="s">
        <v>32</v>
      </c>
      <c r="S348" s="11" t="s">
        <v>79</v>
      </c>
      <c r="T348" s="11" t="s">
        <v>32</v>
      </c>
      <c r="U348" s="11" t="s">
        <v>37</v>
      </c>
      <c r="V348" s="11" t="s">
        <v>45</v>
      </c>
      <c r="W348" s="11" t="s">
        <v>41</v>
      </c>
      <c r="X348" s="11" t="s">
        <v>32</v>
      </c>
      <c r="Y348" s="11" t="s">
        <v>59</v>
      </c>
      <c r="Z348" s="11" t="s">
        <v>42</v>
      </c>
      <c r="AA348" s="11" t="s">
        <v>292</v>
      </c>
      <c r="AB348" s="11" t="s">
        <v>45</v>
      </c>
      <c r="AC348" s="11" t="s">
        <v>37</v>
      </c>
      <c r="AD348" s="11" t="s">
        <v>63</v>
      </c>
      <c r="AE348" s="11" t="s">
        <v>46</v>
      </c>
      <c r="AF348" s="11" t="s">
        <v>47</v>
      </c>
      <c r="AG348" s="11" t="s">
        <v>63</v>
      </c>
      <c r="AH348" s="11" t="s">
        <v>62</v>
      </c>
      <c r="AI348" s="11" t="s">
        <v>826</v>
      </c>
    </row>
    <row r="349" spans="1:35" ht="15.75" x14ac:dyDescent="0.25">
      <c r="A349" s="11" t="s">
        <v>827</v>
      </c>
      <c r="B349" s="11" t="s">
        <v>49</v>
      </c>
      <c r="C349" s="11" t="s">
        <v>29</v>
      </c>
      <c r="D349" s="11" t="s">
        <v>3743</v>
      </c>
      <c r="E349" s="11" t="s">
        <v>3744</v>
      </c>
      <c r="F349" s="11" t="s">
        <v>30</v>
      </c>
      <c r="G349" s="11" t="s">
        <v>3747</v>
      </c>
      <c r="H349" s="16" t="s">
        <v>37</v>
      </c>
      <c r="I349" s="16" t="s">
        <v>52</v>
      </c>
      <c r="J349" s="16" t="s">
        <v>32</v>
      </c>
      <c r="K349" s="16" t="s">
        <v>53</v>
      </c>
      <c r="L349" s="16" t="s">
        <v>34</v>
      </c>
      <c r="M349" s="16" t="s">
        <v>35</v>
      </c>
      <c r="O349" s="8" t="s">
        <v>36</v>
      </c>
      <c r="Q349" s="11" t="s">
        <v>117</v>
      </c>
      <c r="R349" s="11" t="s">
        <v>32</v>
      </c>
      <c r="S349" s="11" t="s">
        <v>97</v>
      </c>
      <c r="T349" s="11" t="s">
        <v>32</v>
      </c>
      <c r="U349" s="11" t="s">
        <v>37</v>
      </c>
      <c r="V349" s="11" t="s">
        <v>45</v>
      </c>
      <c r="W349" s="11" t="s">
        <v>118</v>
      </c>
      <c r="X349" s="11" t="s">
        <v>32</v>
      </c>
      <c r="Y349" s="11" t="s">
        <v>70</v>
      </c>
      <c r="Z349" s="11" t="s">
        <v>42</v>
      </c>
      <c r="AA349" s="11" t="s">
        <v>99</v>
      </c>
      <c r="AB349" s="11" t="s">
        <v>45</v>
      </c>
      <c r="AC349" s="11" t="s">
        <v>37</v>
      </c>
      <c r="AD349" s="11" t="s">
        <v>40</v>
      </c>
      <c r="AE349" s="11" t="s">
        <v>64</v>
      </c>
      <c r="AF349" s="11" t="s">
        <v>177</v>
      </c>
      <c r="AG349" s="11" t="s">
        <v>66</v>
      </c>
      <c r="AH349" s="11" t="s">
        <v>66</v>
      </c>
      <c r="AI349" s="11" t="s">
        <v>828</v>
      </c>
    </row>
    <row r="350" spans="1:35" ht="15.75" x14ac:dyDescent="0.25">
      <c r="A350" s="11" t="s">
        <v>829</v>
      </c>
      <c r="B350" s="11" t="s">
        <v>49</v>
      </c>
      <c r="C350" s="11" t="s">
        <v>103</v>
      </c>
      <c r="D350" s="11" t="s">
        <v>51</v>
      </c>
      <c r="E350" s="11" t="s">
        <v>3744</v>
      </c>
      <c r="F350" s="11" t="s">
        <v>50</v>
      </c>
      <c r="G350" s="11" t="s">
        <v>3746</v>
      </c>
      <c r="H350" s="16" t="s">
        <v>37</v>
      </c>
      <c r="I350" s="16" t="s">
        <v>69</v>
      </c>
      <c r="J350" s="16" t="s">
        <v>32</v>
      </c>
      <c r="K350" s="16" t="s">
        <v>33</v>
      </c>
      <c r="L350" s="16" t="s">
        <v>59</v>
      </c>
      <c r="M350" s="16" t="s">
        <v>259</v>
      </c>
      <c r="O350" s="8" t="s">
        <v>86</v>
      </c>
      <c r="Q350" s="11" t="s">
        <v>56</v>
      </c>
      <c r="R350" s="11" t="s">
        <v>32</v>
      </c>
      <c r="S350" s="11" t="s">
        <v>57</v>
      </c>
      <c r="T350" s="11" t="s">
        <v>32</v>
      </c>
      <c r="U350" s="11" t="s">
        <v>37</v>
      </c>
      <c r="V350" s="11" t="s">
        <v>66</v>
      </c>
      <c r="W350" s="11" t="s">
        <v>118</v>
      </c>
      <c r="X350" s="11" t="s">
        <v>32</v>
      </c>
      <c r="Y350" s="11" t="s">
        <v>34</v>
      </c>
      <c r="Z350" s="11" t="s">
        <v>87</v>
      </c>
      <c r="AA350" s="11" t="s">
        <v>142</v>
      </c>
      <c r="AB350" s="11" t="s">
        <v>66</v>
      </c>
      <c r="AC350" s="11" t="s">
        <v>37</v>
      </c>
      <c r="AD350" s="11" t="s">
        <v>45</v>
      </c>
      <c r="AE350" s="11" t="s">
        <v>100</v>
      </c>
      <c r="AF350" s="11" t="s">
        <v>65</v>
      </c>
      <c r="AG350" s="11" t="s">
        <v>66</v>
      </c>
      <c r="AH350" s="11" t="s">
        <v>62</v>
      </c>
      <c r="AI350" s="11" t="s">
        <v>32</v>
      </c>
    </row>
    <row r="351" spans="1:35" ht="15.75" x14ac:dyDescent="0.25">
      <c r="A351" s="11" t="s">
        <v>831</v>
      </c>
      <c r="B351" s="11" t="s">
        <v>49</v>
      </c>
      <c r="C351" s="11" t="s">
        <v>103</v>
      </c>
      <c r="D351" s="11" t="s">
        <v>51</v>
      </c>
      <c r="E351" s="11" t="s">
        <v>3744</v>
      </c>
      <c r="F351" s="11" t="s">
        <v>50</v>
      </c>
      <c r="G351" s="11" t="s">
        <v>3746</v>
      </c>
      <c r="H351" s="16" t="s">
        <v>37</v>
      </c>
      <c r="I351" s="16" t="s">
        <v>52</v>
      </c>
      <c r="J351" s="16" t="s">
        <v>37</v>
      </c>
      <c r="K351" s="16" t="s">
        <v>33</v>
      </c>
      <c r="L351" s="16" t="s">
        <v>34</v>
      </c>
      <c r="M351" s="16" t="s">
        <v>481</v>
      </c>
      <c r="O351" s="8" t="s">
        <v>86</v>
      </c>
      <c r="Q351" s="11" t="s">
        <v>38</v>
      </c>
      <c r="R351" s="11" t="s">
        <v>37</v>
      </c>
      <c r="S351" s="11" t="s">
        <v>57</v>
      </c>
      <c r="T351" s="11" t="s">
        <v>37</v>
      </c>
      <c r="U351" s="11" t="s">
        <v>37</v>
      </c>
      <c r="V351" s="11" t="s">
        <v>40</v>
      </c>
      <c r="W351" s="11" t="s">
        <v>41</v>
      </c>
      <c r="X351" s="11" t="s">
        <v>32</v>
      </c>
      <c r="Y351" s="11" t="s">
        <v>59</v>
      </c>
      <c r="Z351" s="11" t="s">
        <v>74</v>
      </c>
      <c r="AA351" s="11" t="s">
        <v>44</v>
      </c>
      <c r="AB351" s="11" t="s">
        <v>62</v>
      </c>
      <c r="AC351" s="11" t="s">
        <v>37</v>
      </c>
      <c r="AD351" s="11" t="s">
        <v>40</v>
      </c>
      <c r="AE351" s="11" t="s">
        <v>64</v>
      </c>
      <c r="AF351" s="11" t="s">
        <v>89</v>
      </c>
      <c r="AG351" s="11" t="s">
        <v>66</v>
      </c>
      <c r="AH351" s="11" t="s">
        <v>63</v>
      </c>
      <c r="AI351" s="11" t="s">
        <v>832</v>
      </c>
    </row>
    <row r="352" spans="1:35" ht="15.75" x14ac:dyDescent="0.25">
      <c r="A352" s="11" t="s">
        <v>833</v>
      </c>
      <c r="B352" s="11" t="s">
        <v>49</v>
      </c>
      <c r="C352" s="11" t="s">
        <v>29</v>
      </c>
      <c r="D352" s="11" t="s">
        <v>51</v>
      </c>
      <c r="E352" s="11" t="s">
        <v>3744</v>
      </c>
      <c r="F352" s="11" t="s">
        <v>50</v>
      </c>
      <c r="G352" s="11" t="s">
        <v>3747</v>
      </c>
      <c r="H352" s="16" t="s">
        <v>37</v>
      </c>
      <c r="I352" s="16" t="s">
        <v>52</v>
      </c>
      <c r="J352" s="16" t="s">
        <v>32</v>
      </c>
      <c r="K352" s="16" t="s">
        <v>33</v>
      </c>
      <c r="L352" s="16" t="s">
        <v>70</v>
      </c>
      <c r="M352" s="16" t="s">
        <v>35</v>
      </c>
      <c r="O352" s="8" t="s">
        <v>55</v>
      </c>
      <c r="Q352" s="11" t="s">
        <v>56</v>
      </c>
      <c r="R352" s="11" t="s">
        <v>32</v>
      </c>
      <c r="S352" s="11" t="s">
        <v>79</v>
      </c>
      <c r="T352" s="11" t="s">
        <v>32</v>
      </c>
      <c r="U352" s="11" t="s">
        <v>37</v>
      </c>
      <c r="V352" s="11" t="s">
        <v>72</v>
      </c>
      <c r="W352" s="11" t="s">
        <v>73</v>
      </c>
      <c r="X352" s="11" t="s">
        <v>32</v>
      </c>
      <c r="Y352" s="11" t="s">
        <v>59</v>
      </c>
      <c r="Z352" s="11" t="s">
        <v>87</v>
      </c>
      <c r="AA352" s="11" t="s">
        <v>76</v>
      </c>
      <c r="AB352" s="11" t="s">
        <v>40</v>
      </c>
      <c r="AC352" s="11" t="s">
        <v>37</v>
      </c>
      <c r="AD352" s="11" t="s">
        <v>40</v>
      </c>
      <c r="AE352" s="11" t="s">
        <v>77</v>
      </c>
      <c r="AF352" s="11" t="s">
        <v>89</v>
      </c>
      <c r="AG352" s="11" t="s">
        <v>63</v>
      </c>
      <c r="AH352" s="11" t="s">
        <v>63</v>
      </c>
      <c r="AI352" s="11" t="s">
        <v>835</v>
      </c>
    </row>
    <row r="353" spans="1:35" ht="15.75" x14ac:dyDescent="0.25">
      <c r="A353" s="11" t="s">
        <v>836</v>
      </c>
      <c r="B353" s="11" t="s">
        <v>49</v>
      </c>
      <c r="C353" s="11" t="s">
        <v>103</v>
      </c>
      <c r="D353" s="11" t="s">
        <v>3743</v>
      </c>
      <c r="E353" s="11" t="s">
        <v>3745</v>
      </c>
      <c r="F353" s="11" t="s">
        <v>50</v>
      </c>
      <c r="G353" s="11" t="s">
        <v>3746</v>
      </c>
      <c r="H353" s="16" t="s">
        <v>37</v>
      </c>
      <c r="I353" s="16" t="s">
        <v>52</v>
      </c>
      <c r="J353" s="16" t="s">
        <v>32</v>
      </c>
      <c r="K353" s="16" t="s">
        <v>53</v>
      </c>
      <c r="L353" s="16" t="s">
        <v>59</v>
      </c>
      <c r="M353" s="16" t="s">
        <v>54</v>
      </c>
      <c r="O353" s="8" t="s">
        <v>86</v>
      </c>
      <c r="Q353" s="11" t="s">
        <v>38</v>
      </c>
      <c r="R353" s="11" t="s">
        <v>32</v>
      </c>
      <c r="S353" s="11" t="s">
        <v>39</v>
      </c>
      <c r="T353" s="11" t="s">
        <v>37</v>
      </c>
      <c r="U353" s="11" t="s">
        <v>37</v>
      </c>
      <c r="V353" s="11" t="s">
        <v>66</v>
      </c>
      <c r="W353" s="11" t="s">
        <v>41</v>
      </c>
      <c r="X353" s="11" t="s">
        <v>37</v>
      </c>
      <c r="Y353" s="11" t="s">
        <v>59</v>
      </c>
      <c r="Z353" s="11" t="s">
        <v>42</v>
      </c>
      <c r="AA353" s="11" t="s">
        <v>162</v>
      </c>
      <c r="AB353" s="11" t="s">
        <v>45</v>
      </c>
      <c r="AC353" s="11" t="s">
        <v>37</v>
      </c>
      <c r="AD353" s="11" t="s">
        <v>63</v>
      </c>
      <c r="AE353" s="11" t="s">
        <v>77</v>
      </c>
      <c r="AF353" s="11" t="s">
        <v>89</v>
      </c>
      <c r="AG353" s="11" t="s">
        <v>66</v>
      </c>
      <c r="AH353" s="11" t="s">
        <v>62</v>
      </c>
      <c r="AI353" s="11" t="s">
        <v>32</v>
      </c>
    </row>
    <row r="354" spans="1:35" ht="15.75" x14ac:dyDescent="0.25">
      <c r="A354" s="11" t="s">
        <v>837</v>
      </c>
      <c r="B354" s="11">
        <v>17</v>
      </c>
      <c r="C354" s="11" t="s">
        <v>29</v>
      </c>
      <c r="D354" s="11" t="s">
        <v>3743</v>
      </c>
      <c r="E354" s="11" t="s">
        <v>3744</v>
      </c>
      <c r="F354" s="11" t="s">
        <v>50</v>
      </c>
      <c r="G354" s="11" t="s">
        <v>3746</v>
      </c>
      <c r="H354" s="16" t="s">
        <v>37</v>
      </c>
      <c r="I354" s="16" t="s">
        <v>52</v>
      </c>
      <c r="J354" s="16" t="s">
        <v>32</v>
      </c>
      <c r="K354" s="16" t="s">
        <v>53</v>
      </c>
      <c r="L354" s="16" t="s">
        <v>34</v>
      </c>
      <c r="M354" s="16" t="s">
        <v>92</v>
      </c>
      <c r="O354" s="8" t="s">
        <v>36</v>
      </c>
      <c r="Q354" s="11" t="s">
        <v>56</v>
      </c>
      <c r="R354" s="11" t="s">
        <v>37</v>
      </c>
      <c r="S354" s="11" t="s">
        <v>97</v>
      </c>
      <c r="T354" s="11" t="s">
        <v>32</v>
      </c>
      <c r="U354" s="11" t="s">
        <v>37</v>
      </c>
      <c r="V354" s="11" t="s">
        <v>45</v>
      </c>
      <c r="W354" s="11" t="s">
        <v>73</v>
      </c>
      <c r="X354" s="11" t="s">
        <v>32</v>
      </c>
      <c r="Y354" s="11" t="s">
        <v>59</v>
      </c>
      <c r="Z354" s="11" t="s">
        <v>42</v>
      </c>
      <c r="AA354" s="11" t="s">
        <v>124</v>
      </c>
      <c r="AB354" s="11" t="s">
        <v>63</v>
      </c>
      <c r="AC354" s="11" t="s">
        <v>37</v>
      </c>
      <c r="AD354" s="11" t="s">
        <v>40</v>
      </c>
      <c r="AE354" s="11" t="s">
        <v>64</v>
      </c>
      <c r="AF354" s="11" t="s">
        <v>47</v>
      </c>
      <c r="AG354" s="11" t="s">
        <v>40</v>
      </c>
      <c r="AH354" s="11" t="s">
        <v>40</v>
      </c>
      <c r="AI354" s="11" t="s">
        <v>510</v>
      </c>
    </row>
    <row r="355" spans="1:35" ht="15.75" x14ac:dyDescent="0.25">
      <c r="A355" s="11" t="s">
        <v>838</v>
      </c>
      <c r="B355" s="11" t="s">
        <v>49</v>
      </c>
      <c r="C355" s="11" t="s">
        <v>103</v>
      </c>
      <c r="D355" s="11" t="s">
        <v>51</v>
      </c>
      <c r="E355" s="11" t="s">
        <v>3744</v>
      </c>
      <c r="F355" s="11" t="s">
        <v>50</v>
      </c>
      <c r="G355" s="11" t="s">
        <v>3746</v>
      </c>
      <c r="H355" s="16" t="s">
        <v>37</v>
      </c>
      <c r="I355" s="16" t="s">
        <v>52</v>
      </c>
      <c r="J355" s="16" t="s">
        <v>32</v>
      </c>
      <c r="K355" s="16" t="s">
        <v>53</v>
      </c>
      <c r="L355" s="16" t="s">
        <v>70</v>
      </c>
      <c r="M355" s="16" t="s">
        <v>92</v>
      </c>
      <c r="O355" s="8" t="s">
        <v>36</v>
      </c>
      <c r="Q355" s="11" t="s">
        <v>56</v>
      </c>
      <c r="R355" s="11" t="s">
        <v>32</v>
      </c>
      <c r="S355" s="11" t="s">
        <v>79</v>
      </c>
      <c r="T355" s="11" t="s">
        <v>37</v>
      </c>
      <c r="U355" s="11" t="s">
        <v>37</v>
      </c>
      <c r="V355" s="11" t="s">
        <v>66</v>
      </c>
      <c r="W355" s="11" t="s">
        <v>58</v>
      </c>
      <c r="X355" s="11" t="s">
        <v>32</v>
      </c>
      <c r="Y355" s="11" t="s">
        <v>59</v>
      </c>
      <c r="Z355" s="11" t="s">
        <v>42</v>
      </c>
      <c r="AA355" s="11" t="s">
        <v>124</v>
      </c>
      <c r="AB355" s="11" t="s">
        <v>40</v>
      </c>
      <c r="AC355" s="11" t="s">
        <v>37</v>
      </c>
      <c r="AD355" s="11" t="s">
        <v>66</v>
      </c>
      <c r="AE355" s="11" t="s">
        <v>46</v>
      </c>
      <c r="AF355" s="11" t="s">
        <v>115</v>
      </c>
      <c r="AG355" s="11" t="s">
        <v>66</v>
      </c>
      <c r="AH355" s="11" t="s">
        <v>66</v>
      </c>
      <c r="AI355" s="11" t="s">
        <v>32</v>
      </c>
    </row>
    <row r="356" spans="1:35" ht="15.75" x14ac:dyDescent="0.25">
      <c r="A356" s="11" t="s">
        <v>839</v>
      </c>
      <c r="B356" s="11" t="s">
        <v>28</v>
      </c>
      <c r="C356" s="11" t="s">
        <v>103</v>
      </c>
      <c r="D356" s="11" t="s">
        <v>3743</v>
      </c>
      <c r="E356" s="11" t="s">
        <v>3744</v>
      </c>
      <c r="F356" s="11" t="s">
        <v>30</v>
      </c>
      <c r="G356" s="11" t="s">
        <v>3746</v>
      </c>
      <c r="H356" s="16" t="s">
        <v>37</v>
      </c>
      <c r="I356" s="16" t="s">
        <v>52</v>
      </c>
      <c r="J356" s="16" t="s">
        <v>32</v>
      </c>
      <c r="K356" s="16" t="s">
        <v>104</v>
      </c>
      <c r="L356" s="16" t="s">
        <v>34</v>
      </c>
      <c r="M356" s="16" t="s">
        <v>259</v>
      </c>
      <c r="O356" s="8" t="s">
        <v>86</v>
      </c>
      <c r="Q356" s="11" t="s">
        <v>38</v>
      </c>
      <c r="R356" s="11" t="s">
        <v>32</v>
      </c>
      <c r="S356" s="11" t="s">
        <v>57</v>
      </c>
      <c r="T356" s="11" t="s">
        <v>37</v>
      </c>
      <c r="U356" s="11" t="s">
        <v>32</v>
      </c>
      <c r="V356" s="11" t="s">
        <v>66</v>
      </c>
      <c r="W356" s="11" t="s">
        <v>118</v>
      </c>
      <c r="X356" s="11" t="s">
        <v>32</v>
      </c>
      <c r="Y356" s="11" t="s">
        <v>34</v>
      </c>
      <c r="Z356" s="11" t="s">
        <v>87</v>
      </c>
      <c r="AA356" s="11" t="s">
        <v>44</v>
      </c>
      <c r="AB356" s="11" t="s">
        <v>40</v>
      </c>
      <c r="AC356" s="11" t="s">
        <v>37</v>
      </c>
      <c r="AD356" s="11" t="s">
        <v>40</v>
      </c>
      <c r="AE356" s="11" t="s">
        <v>77</v>
      </c>
      <c r="AF356" s="11" t="s">
        <v>47</v>
      </c>
      <c r="AG356" s="11" t="s">
        <v>63</v>
      </c>
      <c r="AH356" s="11" t="s">
        <v>62</v>
      </c>
      <c r="AI356" s="11" t="s">
        <v>840</v>
      </c>
    </row>
    <row r="357" spans="1:35" ht="15.75" x14ac:dyDescent="0.25">
      <c r="A357" s="11" t="s">
        <v>841</v>
      </c>
      <c r="B357" s="11" t="s">
        <v>49</v>
      </c>
      <c r="C357" s="11" t="s">
        <v>103</v>
      </c>
      <c r="D357" s="11" t="s">
        <v>3742</v>
      </c>
      <c r="E357" s="11" t="s">
        <v>3744</v>
      </c>
      <c r="F357" s="11" t="s">
        <v>30</v>
      </c>
      <c r="G357" s="11" t="s">
        <v>3746</v>
      </c>
      <c r="H357" s="16" t="s">
        <v>37</v>
      </c>
      <c r="I357" s="16" t="s">
        <v>52</v>
      </c>
      <c r="J357" s="16" t="s">
        <v>32</v>
      </c>
      <c r="K357" s="16" t="s">
        <v>53</v>
      </c>
      <c r="L357" s="16" t="s">
        <v>81</v>
      </c>
      <c r="M357" s="16" t="s">
        <v>85</v>
      </c>
      <c r="O357" s="8" t="s">
        <v>93</v>
      </c>
      <c r="Q357" s="11" t="s">
        <v>38</v>
      </c>
      <c r="R357" s="11" t="s">
        <v>32</v>
      </c>
      <c r="S357" s="11" t="s">
        <v>140</v>
      </c>
      <c r="T357" s="11" t="s">
        <v>37</v>
      </c>
      <c r="U357" s="11" t="s">
        <v>37</v>
      </c>
      <c r="V357" s="11" t="s">
        <v>66</v>
      </c>
      <c r="W357" s="11" t="s">
        <v>58</v>
      </c>
      <c r="X357" s="11" t="s">
        <v>32</v>
      </c>
      <c r="Y357" s="11" t="s">
        <v>34</v>
      </c>
      <c r="Z357" s="11" t="s">
        <v>42</v>
      </c>
      <c r="AA357" s="11" t="s">
        <v>250</v>
      </c>
      <c r="AB357" s="11" t="s">
        <v>45</v>
      </c>
      <c r="AC357" s="11" t="s">
        <v>37</v>
      </c>
      <c r="AD357" s="11" t="s">
        <v>45</v>
      </c>
      <c r="AE357" s="11" t="s">
        <v>64</v>
      </c>
      <c r="AF357" s="11" t="s">
        <v>89</v>
      </c>
      <c r="AG357" s="11" t="s">
        <v>63</v>
      </c>
      <c r="AH357" s="11" t="s">
        <v>66</v>
      </c>
      <c r="AI357" s="11" t="s">
        <v>842</v>
      </c>
    </row>
    <row r="358" spans="1:35" ht="15.75" x14ac:dyDescent="0.25">
      <c r="A358" s="11" t="s">
        <v>843</v>
      </c>
      <c r="B358" s="11" t="s">
        <v>28</v>
      </c>
      <c r="C358" s="11" t="s">
        <v>29</v>
      </c>
      <c r="D358" s="11" t="s">
        <v>3743</v>
      </c>
      <c r="E358" s="11" t="s">
        <v>3744</v>
      </c>
      <c r="F358" s="11" t="s">
        <v>30</v>
      </c>
      <c r="G358" s="11" t="s">
        <v>3747</v>
      </c>
      <c r="H358" s="16" t="s">
        <v>37</v>
      </c>
      <c r="I358" s="16" t="s">
        <v>52</v>
      </c>
      <c r="J358" s="16" t="s">
        <v>37</v>
      </c>
      <c r="K358" s="16" t="s">
        <v>53</v>
      </c>
      <c r="L358" s="16" t="s">
        <v>34</v>
      </c>
      <c r="M358" s="16" t="s">
        <v>35</v>
      </c>
      <c r="O358" s="8" t="s">
        <v>86</v>
      </c>
      <c r="Q358" s="11" t="s">
        <v>117</v>
      </c>
      <c r="R358" s="11" t="s">
        <v>37</v>
      </c>
      <c r="S358" s="11" t="s">
        <v>39</v>
      </c>
      <c r="T358" s="11" t="s">
        <v>37</v>
      </c>
      <c r="U358" s="11" t="s">
        <v>37</v>
      </c>
      <c r="V358" s="11" t="s">
        <v>66</v>
      </c>
      <c r="W358" s="11" t="s">
        <v>41</v>
      </c>
      <c r="X358" s="11" t="s">
        <v>37</v>
      </c>
      <c r="Y358" s="11" t="s">
        <v>133</v>
      </c>
      <c r="Z358" s="11" t="s">
        <v>87</v>
      </c>
      <c r="AA358" s="11" t="s">
        <v>292</v>
      </c>
      <c r="AB358" s="11" t="s">
        <v>40</v>
      </c>
      <c r="AC358" s="11" t="s">
        <v>37</v>
      </c>
      <c r="AD358" s="11" t="s">
        <v>40</v>
      </c>
      <c r="AE358" s="11" t="s">
        <v>77</v>
      </c>
      <c r="AF358" s="11" t="s">
        <v>89</v>
      </c>
      <c r="AG358" s="11" t="s">
        <v>40</v>
      </c>
      <c r="AH358" s="11" t="s">
        <v>40</v>
      </c>
      <c r="AI358" s="11" t="s">
        <v>844</v>
      </c>
    </row>
    <row r="359" spans="1:35" ht="15.75" x14ac:dyDescent="0.25">
      <c r="A359" s="11" t="s">
        <v>845</v>
      </c>
      <c r="B359" s="11" t="s">
        <v>49</v>
      </c>
      <c r="C359" s="11" t="s">
        <v>29</v>
      </c>
      <c r="D359" s="11" t="s">
        <v>3741</v>
      </c>
      <c r="E359" s="11" t="s">
        <v>3744</v>
      </c>
      <c r="F359" s="11" t="s">
        <v>30</v>
      </c>
      <c r="G359" s="11" t="s">
        <v>3746</v>
      </c>
      <c r="H359" s="16" t="s">
        <v>32</v>
      </c>
      <c r="I359" s="16" t="s">
        <v>69</v>
      </c>
      <c r="J359" s="16" t="s">
        <v>32</v>
      </c>
      <c r="K359" s="16" t="s">
        <v>194</v>
      </c>
      <c r="L359" s="16" t="s">
        <v>34</v>
      </c>
      <c r="M359" s="16" t="s">
        <v>54</v>
      </c>
      <c r="O359" s="8" t="s">
        <v>93</v>
      </c>
      <c r="Q359" s="11" t="s">
        <v>56</v>
      </c>
      <c r="R359" s="11" t="s">
        <v>32</v>
      </c>
      <c r="S359" s="11" t="s">
        <v>79</v>
      </c>
      <c r="T359" s="11" t="s">
        <v>32</v>
      </c>
      <c r="U359" s="11" t="s">
        <v>37</v>
      </c>
      <c r="V359" s="11" t="s">
        <v>66</v>
      </c>
      <c r="W359" s="11" t="s">
        <v>58</v>
      </c>
      <c r="X359" s="11" t="s">
        <v>32</v>
      </c>
      <c r="Y359" s="11" t="s">
        <v>59</v>
      </c>
      <c r="Z359" s="11" t="s">
        <v>42</v>
      </c>
      <c r="AA359" s="11" t="s">
        <v>76</v>
      </c>
      <c r="AB359" s="11" t="s">
        <v>45</v>
      </c>
      <c r="AC359" s="11" t="s">
        <v>32</v>
      </c>
      <c r="AD359" s="11" t="s">
        <v>45</v>
      </c>
      <c r="AE359" s="11" t="s">
        <v>227</v>
      </c>
      <c r="AF359" s="11" t="s">
        <v>115</v>
      </c>
      <c r="AG359" s="11" t="s">
        <v>66</v>
      </c>
      <c r="AH359" s="11" t="s">
        <v>66</v>
      </c>
      <c r="AI359" s="11" t="s">
        <v>32</v>
      </c>
    </row>
    <row r="360" spans="1:35" ht="15.75" x14ac:dyDescent="0.25">
      <c r="A360" s="11" t="s">
        <v>847</v>
      </c>
      <c r="B360" s="11" t="s">
        <v>49</v>
      </c>
      <c r="C360" s="11" t="s">
        <v>29</v>
      </c>
      <c r="D360" s="11" t="s">
        <v>3742</v>
      </c>
      <c r="E360" s="11" t="s">
        <v>3744</v>
      </c>
      <c r="F360" s="11" t="s">
        <v>50</v>
      </c>
      <c r="G360" s="11" t="s">
        <v>3746</v>
      </c>
      <c r="H360" s="16" t="s">
        <v>32</v>
      </c>
      <c r="I360" s="16" t="s">
        <v>52</v>
      </c>
      <c r="J360" s="16" t="s">
        <v>32</v>
      </c>
      <c r="K360" s="16" t="s">
        <v>104</v>
      </c>
      <c r="L360" s="16" t="s">
        <v>59</v>
      </c>
      <c r="M360" s="16" t="s">
        <v>122</v>
      </c>
      <c r="O360" s="8" t="s">
        <v>86</v>
      </c>
      <c r="Q360" s="11" t="s">
        <v>56</v>
      </c>
      <c r="R360" s="11" t="s">
        <v>32</v>
      </c>
      <c r="S360" s="11" t="s">
        <v>79</v>
      </c>
      <c r="T360" s="11" t="s">
        <v>32</v>
      </c>
      <c r="U360" s="11" t="s">
        <v>32</v>
      </c>
      <c r="V360" s="11" t="s">
        <v>66</v>
      </c>
      <c r="W360" s="11" t="s">
        <v>118</v>
      </c>
      <c r="X360" s="11" t="s">
        <v>32</v>
      </c>
      <c r="Y360" s="11" t="s">
        <v>59</v>
      </c>
      <c r="Z360" s="11" t="s">
        <v>172</v>
      </c>
      <c r="AA360" s="11" t="s">
        <v>142</v>
      </c>
      <c r="AB360" s="11" t="s">
        <v>63</v>
      </c>
      <c r="AC360" s="11" t="s">
        <v>37</v>
      </c>
      <c r="AD360" s="11" t="s">
        <v>63</v>
      </c>
      <c r="AE360" s="11" t="s">
        <v>64</v>
      </c>
      <c r="AF360" s="11" t="s">
        <v>89</v>
      </c>
      <c r="AG360" s="11" t="s">
        <v>66</v>
      </c>
      <c r="AH360" s="11" t="s">
        <v>63</v>
      </c>
      <c r="AI360" s="11" t="s">
        <v>324</v>
      </c>
    </row>
    <row r="361" spans="1:35" ht="15.75" x14ac:dyDescent="0.25">
      <c r="A361" s="11" t="s">
        <v>848</v>
      </c>
      <c r="B361" s="11" t="s">
        <v>28</v>
      </c>
      <c r="C361" s="11" t="s">
        <v>103</v>
      </c>
      <c r="D361" s="11" t="s">
        <v>51</v>
      </c>
      <c r="E361" s="11" t="s">
        <v>3745</v>
      </c>
      <c r="F361" s="11" t="s">
        <v>30</v>
      </c>
      <c r="G361" s="11" t="s">
        <v>3747</v>
      </c>
      <c r="H361" s="16" t="s">
        <v>37</v>
      </c>
      <c r="I361" s="16" t="s">
        <v>52</v>
      </c>
      <c r="J361" s="16" t="s">
        <v>32</v>
      </c>
      <c r="K361" s="16" t="s">
        <v>104</v>
      </c>
      <c r="L361" s="16" t="s">
        <v>59</v>
      </c>
      <c r="M361" s="16" t="s">
        <v>85</v>
      </c>
      <c r="O361" s="8" t="s">
        <v>55</v>
      </c>
      <c r="Q361" s="11" t="s">
        <v>38</v>
      </c>
      <c r="R361" s="11" t="s">
        <v>37</v>
      </c>
      <c r="S361" s="11" t="s">
        <v>97</v>
      </c>
      <c r="T361" s="11" t="s">
        <v>32</v>
      </c>
      <c r="U361" s="11" t="s">
        <v>37</v>
      </c>
      <c r="V361" s="11" t="s">
        <v>66</v>
      </c>
      <c r="W361" s="11" t="s">
        <v>80</v>
      </c>
      <c r="X361" s="11" t="s">
        <v>32</v>
      </c>
      <c r="Y361" s="11" t="s">
        <v>34</v>
      </c>
      <c r="Z361" s="11" t="s">
        <v>42</v>
      </c>
      <c r="AA361" s="11" t="s">
        <v>44</v>
      </c>
      <c r="AB361" s="11" t="s">
        <v>62</v>
      </c>
      <c r="AC361" s="11" t="s">
        <v>37</v>
      </c>
      <c r="AD361" s="11" t="s">
        <v>45</v>
      </c>
      <c r="AE361" s="11" t="s">
        <v>64</v>
      </c>
      <c r="AF361" s="11" t="s">
        <v>89</v>
      </c>
      <c r="AG361" s="11" t="s">
        <v>66</v>
      </c>
      <c r="AH361" s="11" t="s">
        <v>66</v>
      </c>
      <c r="AI361" s="11" t="s">
        <v>322</v>
      </c>
    </row>
    <row r="362" spans="1:35" ht="15.75" x14ac:dyDescent="0.25">
      <c r="A362" s="11" t="s">
        <v>849</v>
      </c>
      <c r="B362" s="11" t="s">
        <v>49</v>
      </c>
      <c r="C362" s="11" t="s">
        <v>29</v>
      </c>
      <c r="D362" s="11" t="s">
        <v>3742</v>
      </c>
      <c r="E362" s="11" t="s">
        <v>3744</v>
      </c>
      <c r="F362" s="11" t="s">
        <v>50</v>
      </c>
      <c r="G362" s="11" t="s">
        <v>3746</v>
      </c>
      <c r="H362" s="16" t="s">
        <v>37</v>
      </c>
      <c r="I362" s="16" t="s">
        <v>52</v>
      </c>
      <c r="J362" s="16" t="s">
        <v>32</v>
      </c>
      <c r="K362" s="16" t="s">
        <v>104</v>
      </c>
      <c r="L362" s="16" t="s">
        <v>70</v>
      </c>
      <c r="M362" s="16" t="s">
        <v>122</v>
      </c>
      <c r="O362" s="8" t="s">
        <v>225</v>
      </c>
      <c r="Q362" s="11" t="s">
        <v>56</v>
      </c>
      <c r="R362" s="11" t="s">
        <v>37</v>
      </c>
      <c r="S362" s="11" t="s">
        <v>57</v>
      </c>
      <c r="T362" s="11" t="s">
        <v>32</v>
      </c>
      <c r="U362" s="11" t="s">
        <v>37</v>
      </c>
      <c r="V362" s="11" t="s">
        <v>66</v>
      </c>
      <c r="W362" s="11" t="s">
        <v>118</v>
      </c>
      <c r="X362" s="11" t="s">
        <v>32</v>
      </c>
      <c r="Y362" s="11" t="s">
        <v>70</v>
      </c>
      <c r="Z362" s="11" t="s">
        <v>74</v>
      </c>
      <c r="AA362" s="11" t="s">
        <v>124</v>
      </c>
      <c r="AB362" s="11" t="s">
        <v>40</v>
      </c>
      <c r="AC362" s="11" t="s">
        <v>37</v>
      </c>
      <c r="AD362" s="11" t="s">
        <v>40</v>
      </c>
      <c r="AE362" s="11" t="s">
        <v>64</v>
      </c>
      <c r="AF362" s="11" t="s">
        <v>89</v>
      </c>
      <c r="AG362" s="11" t="s">
        <v>62</v>
      </c>
      <c r="AH362" s="11" t="s">
        <v>63</v>
      </c>
      <c r="AI362" s="11" t="s">
        <v>66</v>
      </c>
    </row>
    <row r="363" spans="1:35" ht="15.75" x14ac:dyDescent="0.25">
      <c r="A363" s="11" t="s">
        <v>850</v>
      </c>
      <c r="B363" s="11" t="s">
        <v>28</v>
      </c>
      <c r="C363" s="11" t="s">
        <v>29</v>
      </c>
      <c r="D363" s="11" t="s">
        <v>3741</v>
      </c>
      <c r="E363" s="11" t="s">
        <v>3744</v>
      </c>
      <c r="F363" s="11" t="s">
        <v>30</v>
      </c>
      <c r="G363" s="11" t="s">
        <v>3746</v>
      </c>
      <c r="H363" s="16" t="s">
        <v>37</v>
      </c>
      <c r="I363" s="16" t="s">
        <v>52</v>
      </c>
      <c r="J363" s="16" t="s">
        <v>32</v>
      </c>
      <c r="K363" s="16" t="s">
        <v>33</v>
      </c>
      <c r="L363" s="16" t="s">
        <v>59</v>
      </c>
      <c r="M363" s="16" t="s">
        <v>109</v>
      </c>
      <c r="O363" s="8" t="s">
        <v>86</v>
      </c>
      <c r="Q363" s="11" t="s">
        <v>38</v>
      </c>
      <c r="R363" s="11" t="s">
        <v>37</v>
      </c>
      <c r="S363" s="11" t="s">
        <v>97</v>
      </c>
      <c r="T363" s="11" t="s">
        <v>37</v>
      </c>
      <c r="U363" s="11" t="s">
        <v>32</v>
      </c>
      <c r="V363" s="11" t="s">
        <v>72</v>
      </c>
      <c r="W363" s="11" t="s">
        <v>73</v>
      </c>
      <c r="X363" s="11" t="s">
        <v>32</v>
      </c>
      <c r="Y363" s="11" t="s">
        <v>70</v>
      </c>
      <c r="Z363" s="11" t="s">
        <v>74</v>
      </c>
      <c r="AA363" s="11" t="s">
        <v>205</v>
      </c>
      <c r="AB363" s="11" t="s">
        <v>63</v>
      </c>
      <c r="AC363" s="11" t="s">
        <v>37</v>
      </c>
      <c r="AD363" s="11" t="s">
        <v>63</v>
      </c>
      <c r="AE363" s="11" t="s">
        <v>77</v>
      </c>
      <c r="AF363" s="11" t="s">
        <v>89</v>
      </c>
      <c r="AG363" s="11" t="s">
        <v>62</v>
      </c>
      <c r="AH363" s="11" t="s">
        <v>63</v>
      </c>
      <c r="AI363" s="11" t="s">
        <v>469</v>
      </c>
    </row>
    <row r="364" spans="1:35" ht="15.75" x14ac:dyDescent="0.25">
      <c r="A364" s="11" t="s">
        <v>851</v>
      </c>
      <c r="B364" s="11" t="s">
        <v>49</v>
      </c>
      <c r="C364" s="11" t="s">
        <v>103</v>
      </c>
      <c r="D364" s="11" t="s">
        <v>3743</v>
      </c>
      <c r="E364" s="11" t="s">
        <v>3744</v>
      </c>
      <c r="F364" s="11" t="s">
        <v>50</v>
      </c>
      <c r="G364" s="11" t="s">
        <v>3747</v>
      </c>
      <c r="H364" s="16" t="s">
        <v>32</v>
      </c>
      <c r="I364" s="16" t="s">
        <v>852</v>
      </c>
      <c r="J364" s="16" t="s">
        <v>32</v>
      </c>
      <c r="K364" s="16" t="s">
        <v>53</v>
      </c>
      <c r="L364" s="16" t="s">
        <v>34</v>
      </c>
      <c r="M364" s="16" t="s">
        <v>85</v>
      </c>
      <c r="O364" s="8" t="s">
        <v>86</v>
      </c>
      <c r="Q364" s="11" t="s">
        <v>56</v>
      </c>
      <c r="R364" s="11" t="s">
        <v>32</v>
      </c>
      <c r="S364" s="11" t="s">
        <v>79</v>
      </c>
      <c r="T364" s="11" t="s">
        <v>32</v>
      </c>
      <c r="U364" s="11" t="s">
        <v>32</v>
      </c>
      <c r="V364" s="11" t="s">
        <v>66</v>
      </c>
      <c r="W364" s="11" t="s">
        <v>73</v>
      </c>
      <c r="X364" s="11" t="s">
        <v>32</v>
      </c>
      <c r="Y364" s="11" t="s">
        <v>59</v>
      </c>
      <c r="Z364" s="11" t="s">
        <v>87</v>
      </c>
      <c r="AA364" s="11" t="s">
        <v>61</v>
      </c>
      <c r="AB364" s="11" t="s">
        <v>40</v>
      </c>
      <c r="AC364" s="11" t="s">
        <v>37</v>
      </c>
      <c r="AD364" s="11" t="s">
        <v>62</v>
      </c>
      <c r="AE364" s="11" t="s">
        <v>77</v>
      </c>
      <c r="AF364" s="11" t="s">
        <v>47</v>
      </c>
      <c r="AG364" s="11" t="s">
        <v>62</v>
      </c>
      <c r="AH364" s="11" t="s">
        <v>40</v>
      </c>
      <c r="AI364" s="11" t="s">
        <v>854</v>
      </c>
    </row>
    <row r="365" spans="1:35" ht="15.75" x14ac:dyDescent="0.25">
      <c r="A365" s="11" t="s">
        <v>855</v>
      </c>
      <c r="B365" s="11" t="s">
        <v>49</v>
      </c>
      <c r="C365" s="11" t="s">
        <v>29</v>
      </c>
      <c r="D365" s="11" t="s">
        <v>3741</v>
      </c>
      <c r="E365" s="11" t="s">
        <v>3744</v>
      </c>
      <c r="F365" s="11" t="s">
        <v>30</v>
      </c>
      <c r="G365" s="11" t="s">
        <v>3746</v>
      </c>
      <c r="H365" s="16" t="s">
        <v>32</v>
      </c>
      <c r="I365" s="16" t="s">
        <v>52</v>
      </c>
      <c r="J365" s="16" t="s">
        <v>32</v>
      </c>
      <c r="K365" s="16" t="s">
        <v>104</v>
      </c>
      <c r="L365" s="16" t="s">
        <v>34</v>
      </c>
      <c r="M365" s="16" t="s">
        <v>85</v>
      </c>
      <c r="O365" s="8" t="s">
        <v>86</v>
      </c>
      <c r="Q365" s="11" t="s">
        <v>38</v>
      </c>
      <c r="R365" s="11" t="s">
        <v>37</v>
      </c>
      <c r="S365" s="11" t="s">
        <v>97</v>
      </c>
      <c r="T365" s="11" t="s">
        <v>37</v>
      </c>
      <c r="U365" s="11" t="s">
        <v>37</v>
      </c>
      <c r="V365" s="11" t="s">
        <v>40</v>
      </c>
      <c r="W365" s="11" t="s">
        <v>41</v>
      </c>
      <c r="X365" s="11" t="s">
        <v>32</v>
      </c>
      <c r="Y365" s="11" t="s">
        <v>133</v>
      </c>
      <c r="Z365" s="11" t="s">
        <v>87</v>
      </c>
      <c r="AA365" s="11" t="s">
        <v>44</v>
      </c>
      <c r="AB365" s="11" t="s">
        <v>63</v>
      </c>
      <c r="AC365" s="11" t="s">
        <v>37</v>
      </c>
      <c r="AD365" s="11" t="s">
        <v>40</v>
      </c>
      <c r="AE365" s="11" t="s">
        <v>77</v>
      </c>
      <c r="AF365" s="11" t="s">
        <v>89</v>
      </c>
      <c r="AG365" s="11" t="s">
        <v>63</v>
      </c>
      <c r="AH365" s="11" t="s">
        <v>63</v>
      </c>
      <c r="AI365" s="11" t="s">
        <v>856</v>
      </c>
    </row>
    <row r="366" spans="1:35" ht="15.75" x14ac:dyDescent="0.25">
      <c r="A366" s="11" t="s">
        <v>857</v>
      </c>
      <c r="B366" s="11" t="s">
        <v>49</v>
      </c>
      <c r="C366" s="11" t="s">
        <v>29</v>
      </c>
      <c r="D366" s="11" t="s">
        <v>3741</v>
      </c>
      <c r="E366" s="11" t="s">
        <v>3744</v>
      </c>
      <c r="F366" s="11" t="s">
        <v>30</v>
      </c>
      <c r="G366" s="11" t="s">
        <v>3746</v>
      </c>
      <c r="H366" s="16" t="s">
        <v>32</v>
      </c>
      <c r="I366" s="16" t="s">
        <v>52</v>
      </c>
      <c r="J366" s="16" t="s">
        <v>37</v>
      </c>
      <c r="K366" s="16" t="s">
        <v>194</v>
      </c>
      <c r="L366" s="16" t="s">
        <v>70</v>
      </c>
      <c r="M366" s="16" t="s">
        <v>644</v>
      </c>
      <c r="O366" s="8" t="s">
        <v>86</v>
      </c>
      <c r="Q366" s="11" t="s">
        <v>117</v>
      </c>
      <c r="R366" s="11" t="s">
        <v>32</v>
      </c>
      <c r="S366" s="11" t="s">
        <v>97</v>
      </c>
      <c r="T366" s="11" t="s">
        <v>32</v>
      </c>
      <c r="U366" s="11" t="s">
        <v>37</v>
      </c>
      <c r="V366" s="11" t="s">
        <v>66</v>
      </c>
      <c r="W366" s="11" t="s">
        <v>73</v>
      </c>
      <c r="X366" s="11" t="s">
        <v>37</v>
      </c>
      <c r="Y366" s="11" t="s">
        <v>59</v>
      </c>
      <c r="Z366" s="11" t="s">
        <v>74</v>
      </c>
      <c r="AA366" s="11" t="s">
        <v>187</v>
      </c>
      <c r="AB366" s="11" t="s">
        <v>40</v>
      </c>
      <c r="AC366" s="11" t="s">
        <v>37</v>
      </c>
      <c r="AD366" s="11" t="s">
        <v>45</v>
      </c>
      <c r="AE366" s="11" t="s">
        <v>77</v>
      </c>
      <c r="AF366" s="11" t="s">
        <v>47</v>
      </c>
      <c r="AG366" s="11" t="s">
        <v>40</v>
      </c>
      <c r="AH366" s="11" t="s">
        <v>45</v>
      </c>
      <c r="AI366" s="11" t="s">
        <v>328</v>
      </c>
    </row>
    <row r="367" spans="1:35" ht="15.75" x14ac:dyDescent="0.25">
      <c r="A367" s="11" t="s">
        <v>858</v>
      </c>
      <c r="B367" s="11" t="s">
        <v>28</v>
      </c>
      <c r="C367" s="11" t="s">
        <v>103</v>
      </c>
      <c r="D367" s="11" t="s">
        <v>3743</v>
      </c>
      <c r="E367" s="11" t="s">
        <v>3744</v>
      </c>
      <c r="F367" s="11" t="s">
        <v>30</v>
      </c>
      <c r="G367" s="11" t="s">
        <v>3747</v>
      </c>
      <c r="H367" s="16" t="s">
        <v>37</v>
      </c>
      <c r="I367" s="16" t="s">
        <v>52</v>
      </c>
      <c r="J367" s="16" t="s">
        <v>32</v>
      </c>
      <c r="K367" s="16" t="s">
        <v>104</v>
      </c>
      <c r="L367" s="16" t="s">
        <v>59</v>
      </c>
      <c r="M367" s="16" t="s">
        <v>85</v>
      </c>
      <c r="O367" s="8" t="s">
        <v>55</v>
      </c>
      <c r="Q367" s="11" t="s">
        <v>117</v>
      </c>
      <c r="R367" s="11" t="s">
        <v>37</v>
      </c>
      <c r="S367" s="11" t="s">
        <v>57</v>
      </c>
      <c r="T367" s="11" t="s">
        <v>37</v>
      </c>
      <c r="U367" s="11" t="s">
        <v>37</v>
      </c>
      <c r="V367" s="11" t="s">
        <v>40</v>
      </c>
      <c r="W367" s="11" t="s">
        <v>73</v>
      </c>
      <c r="X367" s="11" t="s">
        <v>37</v>
      </c>
      <c r="Y367" s="11" t="s">
        <v>70</v>
      </c>
      <c r="Z367" s="11" t="s">
        <v>74</v>
      </c>
      <c r="AA367" s="11" t="s">
        <v>44</v>
      </c>
      <c r="AB367" s="11" t="s">
        <v>63</v>
      </c>
      <c r="AC367" s="11" t="s">
        <v>37</v>
      </c>
      <c r="AD367" s="11" t="s">
        <v>40</v>
      </c>
      <c r="AE367" s="11" t="s">
        <v>64</v>
      </c>
      <c r="AF367" s="11" t="s">
        <v>89</v>
      </c>
      <c r="AG367" s="11" t="s">
        <v>40</v>
      </c>
      <c r="AH367" s="11" t="s">
        <v>63</v>
      </c>
      <c r="AI367" s="11" t="s">
        <v>510</v>
      </c>
    </row>
    <row r="368" spans="1:35" ht="15.75" x14ac:dyDescent="0.25">
      <c r="A368" s="11" t="s">
        <v>859</v>
      </c>
      <c r="B368" s="11" t="s">
        <v>49</v>
      </c>
      <c r="C368" s="11" t="s">
        <v>29</v>
      </c>
      <c r="D368" s="11" t="s">
        <v>3741</v>
      </c>
      <c r="E368" s="11" t="s">
        <v>3744</v>
      </c>
      <c r="F368" s="11" t="s">
        <v>50</v>
      </c>
      <c r="G368" s="11" t="s">
        <v>3746</v>
      </c>
      <c r="H368" s="16" t="s">
        <v>32</v>
      </c>
      <c r="I368" s="16" t="s">
        <v>52</v>
      </c>
      <c r="J368" s="16" t="s">
        <v>32</v>
      </c>
      <c r="K368" s="16" t="s">
        <v>194</v>
      </c>
      <c r="L368" s="16" t="s">
        <v>34</v>
      </c>
      <c r="M368" s="16" t="s">
        <v>259</v>
      </c>
      <c r="O368" s="8" t="s">
        <v>93</v>
      </c>
      <c r="Q368" s="11" t="s">
        <v>56</v>
      </c>
      <c r="R368" s="11" t="s">
        <v>32</v>
      </c>
      <c r="S368" s="11" t="s">
        <v>79</v>
      </c>
      <c r="T368" s="11" t="s">
        <v>32</v>
      </c>
      <c r="U368" s="11" t="s">
        <v>32</v>
      </c>
      <c r="V368" s="11" t="s">
        <v>66</v>
      </c>
      <c r="W368" s="11" t="s">
        <v>80</v>
      </c>
      <c r="X368" s="11" t="s">
        <v>32</v>
      </c>
      <c r="Y368" s="11" t="s">
        <v>133</v>
      </c>
      <c r="Z368" s="11" t="s">
        <v>74</v>
      </c>
      <c r="AA368" s="11" t="s">
        <v>455</v>
      </c>
      <c r="AB368" s="11" t="s">
        <v>62</v>
      </c>
      <c r="AC368" s="11" t="s">
        <v>37</v>
      </c>
      <c r="AD368" s="11" t="s">
        <v>45</v>
      </c>
      <c r="AE368" s="11" t="s">
        <v>64</v>
      </c>
      <c r="AF368" s="11" t="s">
        <v>89</v>
      </c>
      <c r="AG368" s="11" t="s">
        <v>66</v>
      </c>
      <c r="AH368" s="11" t="s">
        <v>62</v>
      </c>
      <c r="AI368" s="11" t="s">
        <v>860</v>
      </c>
    </row>
    <row r="369" spans="1:35" ht="15.75" x14ac:dyDescent="0.25">
      <c r="A369" s="11" t="s">
        <v>861</v>
      </c>
      <c r="B369" s="11" t="s">
        <v>28</v>
      </c>
      <c r="C369" s="11" t="s">
        <v>103</v>
      </c>
      <c r="D369" s="11" t="s">
        <v>3743</v>
      </c>
      <c r="E369" s="11" t="s">
        <v>3745</v>
      </c>
      <c r="F369" s="11" t="s">
        <v>30</v>
      </c>
      <c r="G369" s="11" t="s">
        <v>3746</v>
      </c>
      <c r="H369" s="16" t="s">
        <v>32</v>
      </c>
      <c r="I369" s="16" t="s">
        <v>52</v>
      </c>
      <c r="J369" s="16" t="s">
        <v>37</v>
      </c>
      <c r="K369" s="16" t="s">
        <v>104</v>
      </c>
      <c r="L369" s="16" t="s">
        <v>34</v>
      </c>
      <c r="M369" s="16" t="s">
        <v>35</v>
      </c>
      <c r="O369" s="8" t="s">
        <v>55</v>
      </c>
      <c r="Q369" s="11" t="s">
        <v>38</v>
      </c>
      <c r="R369" s="11" t="s">
        <v>32</v>
      </c>
      <c r="S369" s="11" t="s">
        <v>79</v>
      </c>
      <c r="T369" s="11" t="s">
        <v>32</v>
      </c>
      <c r="U369" s="11" t="s">
        <v>37</v>
      </c>
      <c r="V369" s="11" t="s">
        <v>40</v>
      </c>
      <c r="W369" s="11" t="s">
        <v>41</v>
      </c>
      <c r="X369" s="11" t="s">
        <v>37</v>
      </c>
      <c r="Y369" s="11" t="s">
        <v>133</v>
      </c>
      <c r="Z369" s="11" t="s">
        <v>74</v>
      </c>
      <c r="AA369" s="11" t="s">
        <v>265</v>
      </c>
      <c r="AB369" s="11" t="s">
        <v>63</v>
      </c>
      <c r="AC369" s="11" t="s">
        <v>37</v>
      </c>
      <c r="AD369" s="11" t="s">
        <v>63</v>
      </c>
      <c r="AE369" s="11" t="s">
        <v>64</v>
      </c>
      <c r="AF369" s="11"/>
      <c r="AG369" s="11" t="s">
        <v>40</v>
      </c>
      <c r="AH369" s="11" t="s">
        <v>63</v>
      </c>
      <c r="AI369" s="11" t="s">
        <v>862</v>
      </c>
    </row>
    <row r="370" spans="1:35" ht="15.75" x14ac:dyDescent="0.25">
      <c r="A370" s="11" t="s">
        <v>863</v>
      </c>
      <c r="B370" s="11" t="s">
        <v>49</v>
      </c>
      <c r="C370" s="11" t="s">
        <v>29</v>
      </c>
      <c r="D370" s="11" t="s">
        <v>3743</v>
      </c>
      <c r="E370" s="11" t="s">
        <v>3744</v>
      </c>
      <c r="F370" s="11" t="s">
        <v>50</v>
      </c>
      <c r="G370" s="11" t="s">
        <v>3747</v>
      </c>
      <c r="H370" s="16" t="s">
        <v>37</v>
      </c>
      <c r="I370" s="16" t="s">
        <v>52</v>
      </c>
      <c r="J370" s="16" t="s">
        <v>32</v>
      </c>
      <c r="K370" s="16" t="s">
        <v>53</v>
      </c>
      <c r="L370" s="16" t="s">
        <v>34</v>
      </c>
      <c r="M370" s="16" t="s">
        <v>127</v>
      </c>
      <c r="O370" s="8" t="s">
        <v>86</v>
      </c>
      <c r="Q370" s="11" t="s">
        <v>38</v>
      </c>
      <c r="R370" s="11" t="s">
        <v>32</v>
      </c>
      <c r="S370" s="11" t="s">
        <v>57</v>
      </c>
      <c r="T370" s="11" t="s">
        <v>37</v>
      </c>
      <c r="U370" s="11" t="s">
        <v>37</v>
      </c>
      <c r="V370" s="11" t="s">
        <v>72</v>
      </c>
      <c r="W370" s="11" t="s">
        <v>41</v>
      </c>
      <c r="X370" s="11" t="s">
        <v>37</v>
      </c>
      <c r="Y370" s="11" t="s">
        <v>59</v>
      </c>
      <c r="Z370" s="11" t="s">
        <v>42</v>
      </c>
      <c r="AA370" s="11" t="s">
        <v>99</v>
      </c>
      <c r="AB370" s="11" t="s">
        <v>45</v>
      </c>
      <c r="AC370" s="11" t="s">
        <v>37</v>
      </c>
      <c r="AD370" s="11" t="s">
        <v>45</v>
      </c>
      <c r="AE370" s="11" t="s">
        <v>77</v>
      </c>
      <c r="AF370" s="11" t="s">
        <v>47</v>
      </c>
      <c r="AG370" s="11" t="s">
        <v>62</v>
      </c>
      <c r="AH370" s="11" t="s">
        <v>66</v>
      </c>
      <c r="AI370" s="11" t="s">
        <v>864</v>
      </c>
    </row>
    <row r="371" spans="1:35" ht="15.75" x14ac:dyDescent="0.25">
      <c r="A371" s="11" t="s">
        <v>865</v>
      </c>
      <c r="B371" s="11" t="s">
        <v>49</v>
      </c>
      <c r="C371" s="11" t="s">
        <v>29</v>
      </c>
      <c r="D371" s="11" t="s">
        <v>3743</v>
      </c>
      <c r="E371" s="11" t="s">
        <v>3744</v>
      </c>
      <c r="F371" s="11" t="s">
        <v>30</v>
      </c>
      <c r="G371" s="11" t="s">
        <v>3746</v>
      </c>
      <c r="H371" s="16" t="s">
        <v>37</v>
      </c>
      <c r="I371" s="16" t="s">
        <v>52</v>
      </c>
      <c r="J371" s="16" t="s">
        <v>32</v>
      </c>
      <c r="K371" s="16" t="s">
        <v>104</v>
      </c>
      <c r="L371" s="16" t="s">
        <v>59</v>
      </c>
      <c r="M371" s="16" t="s">
        <v>92</v>
      </c>
      <c r="O371" s="8" t="s">
        <v>55</v>
      </c>
      <c r="Q371" s="11" t="s">
        <v>38</v>
      </c>
      <c r="R371" s="11" t="s">
        <v>32</v>
      </c>
      <c r="S371" s="11" t="s">
        <v>57</v>
      </c>
      <c r="T371" s="11" t="s">
        <v>32</v>
      </c>
      <c r="U371" s="11" t="s">
        <v>37</v>
      </c>
      <c r="V371" s="11" t="s">
        <v>66</v>
      </c>
      <c r="W371" s="11" t="s">
        <v>73</v>
      </c>
      <c r="X371" s="11" t="s">
        <v>32</v>
      </c>
      <c r="Y371" s="11" t="s">
        <v>34</v>
      </c>
      <c r="Z371" s="11" t="s">
        <v>87</v>
      </c>
      <c r="AA371" s="11" t="s">
        <v>124</v>
      </c>
      <c r="AB371" s="11" t="s">
        <v>63</v>
      </c>
      <c r="AC371" s="11" t="s">
        <v>37</v>
      </c>
      <c r="AD371" s="11" t="s">
        <v>63</v>
      </c>
      <c r="AE371" s="11" t="s">
        <v>64</v>
      </c>
      <c r="AF371" s="11" t="s">
        <v>89</v>
      </c>
      <c r="AG371" s="11" t="s">
        <v>63</v>
      </c>
      <c r="AH371" s="11" t="s">
        <v>63</v>
      </c>
      <c r="AI371" s="11" t="s">
        <v>776</v>
      </c>
    </row>
    <row r="372" spans="1:35" ht="15.75" x14ac:dyDescent="0.25">
      <c r="A372" s="11" t="s">
        <v>866</v>
      </c>
      <c r="B372" s="11" t="s">
        <v>28</v>
      </c>
      <c r="C372" s="11" t="s">
        <v>29</v>
      </c>
      <c r="D372" s="11" t="s">
        <v>3743</v>
      </c>
      <c r="E372" s="11" t="s">
        <v>3744</v>
      </c>
      <c r="F372" s="11" t="s">
        <v>30</v>
      </c>
      <c r="G372" s="11" t="s">
        <v>3746</v>
      </c>
      <c r="H372" s="16" t="s">
        <v>37</v>
      </c>
      <c r="I372" s="16" t="s">
        <v>52</v>
      </c>
      <c r="J372" s="16" t="s">
        <v>32</v>
      </c>
      <c r="K372" s="16" t="s">
        <v>53</v>
      </c>
      <c r="L372" s="16" t="s">
        <v>34</v>
      </c>
      <c r="M372" s="16" t="s">
        <v>85</v>
      </c>
      <c r="O372" s="8" t="s">
        <v>36</v>
      </c>
      <c r="Q372" s="11" t="s">
        <v>94</v>
      </c>
      <c r="R372" s="11" t="s">
        <v>32</v>
      </c>
      <c r="S372" s="11" t="s">
        <v>57</v>
      </c>
      <c r="T372" s="11" t="s">
        <v>37</v>
      </c>
      <c r="U372" s="11" t="s">
        <v>37</v>
      </c>
      <c r="V372" s="11" t="s">
        <v>66</v>
      </c>
      <c r="W372" s="11" t="s">
        <v>73</v>
      </c>
      <c r="X372" s="11" t="s">
        <v>32</v>
      </c>
      <c r="Y372" s="11" t="s">
        <v>59</v>
      </c>
      <c r="Z372" s="11" t="s">
        <v>42</v>
      </c>
      <c r="AA372" s="11" t="s">
        <v>250</v>
      </c>
      <c r="AB372" s="11" t="s">
        <v>63</v>
      </c>
      <c r="AC372" s="11" t="s">
        <v>37</v>
      </c>
      <c r="AD372" s="11" t="s">
        <v>63</v>
      </c>
      <c r="AE372" s="11" t="s">
        <v>64</v>
      </c>
      <c r="AF372" s="11" t="s">
        <v>115</v>
      </c>
      <c r="AG372" s="11" t="s">
        <v>63</v>
      </c>
      <c r="AH372" s="11" t="s">
        <v>63</v>
      </c>
      <c r="AI372" s="11" t="s">
        <v>311</v>
      </c>
    </row>
    <row r="373" spans="1:35" ht="15.75" x14ac:dyDescent="0.25">
      <c r="A373" s="11" t="s">
        <v>867</v>
      </c>
      <c r="B373" s="11" t="s">
        <v>222</v>
      </c>
      <c r="C373" s="11" t="s">
        <v>103</v>
      </c>
      <c r="D373" s="11" t="s">
        <v>51</v>
      </c>
      <c r="E373" s="11" t="s">
        <v>3744</v>
      </c>
      <c r="F373" s="11" t="s">
        <v>30</v>
      </c>
      <c r="G373" s="11" t="s">
        <v>3747</v>
      </c>
      <c r="H373" s="16" t="s">
        <v>32</v>
      </c>
      <c r="I373" s="16" t="s">
        <v>52</v>
      </c>
      <c r="J373" s="16" t="s">
        <v>32</v>
      </c>
      <c r="K373" s="16" t="s">
        <v>53</v>
      </c>
      <c r="L373" s="16" t="s">
        <v>59</v>
      </c>
      <c r="M373" s="16" t="s">
        <v>109</v>
      </c>
      <c r="O373" s="8" t="s">
        <v>86</v>
      </c>
      <c r="Q373" s="11" t="s">
        <v>38</v>
      </c>
      <c r="R373" s="11" t="s">
        <v>37</v>
      </c>
      <c r="S373" s="11" t="s">
        <v>57</v>
      </c>
      <c r="T373" s="11" t="s">
        <v>37</v>
      </c>
      <c r="U373" s="11" t="s">
        <v>37</v>
      </c>
      <c r="V373" s="11" t="s">
        <v>66</v>
      </c>
      <c r="W373" s="11" t="s">
        <v>80</v>
      </c>
      <c r="X373" s="11" t="s">
        <v>37</v>
      </c>
      <c r="Y373" s="11" t="s">
        <v>59</v>
      </c>
      <c r="Z373" s="11" t="s">
        <v>87</v>
      </c>
      <c r="AA373" s="11" t="s">
        <v>61</v>
      </c>
      <c r="AB373" s="11" t="s">
        <v>45</v>
      </c>
      <c r="AC373" s="11" t="s">
        <v>37</v>
      </c>
      <c r="AD373" s="11" t="s">
        <v>40</v>
      </c>
      <c r="AE373" s="11" t="s">
        <v>64</v>
      </c>
      <c r="AF373" s="11" t="s">
        <v>115</v>
      </c>
      <c r="AG373" s="11" t="s">
        <v>40</v>
      </c>
      <c r="AH373" s="11" t="s">
        <v>63</v>
      </c>
      <c r="AI373" s="11" t="s">
        <v>170</v>
      </c>
    </row>
    <row r="374" spans="1:35" ht="15.75" x14ac:dyDescent="0.25">
      <c r="A374" s="11" t="s">
        <v>868</v>
      </c>
      <c r="B374" s="11" t="s">
        <v>49</v>
      </c>
      <c r="C374" s="11" t="s">
        <v>103</v>
      </c>
      <c r="D374" s="11" t="s">
        <v>3743</v>
      </c>
      <c r="E374" s="11" t="s">
        <v>3744</v>
      </c>
      <c r="F374" s="11" t="s">
        <v>30</v>
      </c>
      <c r="G374" s="11" t="s">
        <v>3746</v>
      </c>
      <c r="H374" s="16" t="s">
        <v>37</v>
      </c>
      <c r="I374" s="16" t="s">
        <v>52</v>
      </c>
      <c r="J374" s="16" t="s">
        <v>32</v>
      </c>
      <c r="K374" s="16" t="s">
        <v>53</v>
      </c>
      <c r="L374" s="16" t="s">
        <v>34</v>
      </c>
      <c r="M374" s="16" t="s">
        <v>85</v>
      </c>
      <c r="O374" s="8" t="s">
        <v>36</v>
      </c>
      <c r="Q374" s="11" t="s">
        <v>117</v>
      </c>
      <c r="R374" s="11" t="s">
        <v>37</v>
      </c>
      <c r="S374" s="11" t="s">
        <v>97</v>
      </c>
      <c r="T374" s="11" t="s">
        <v>37</v>
      </c>
      <c r="U374" s="11" t="s">
        <v>37</v>
      </c>
      <c r="V374" s="11" t="s">
        <v>72</v>
      </c>
      <c r="W374" s="11" t="s">
        <v>80</v>
      </c>
      <c r="X374" s="11" t="s">
        <v>37</v>
      </c>
      <c r="Y374" s="11" t="s">
        <v>133</v>
      </c>
      <c r="Z374" s="11" t="s">
        <v>42</v>
      </c>
      <c r="AA374" s="11" t="s">
        <v>44</v>
      </c>
      <c r="AB374" s="11" t="s">
        <v>45</v>
      </c>
      <c r="AC374" s="11" t="s">
        <v>37</v>
      </c>
      <c r="AD374" s="11" t="s">
        <v>62</v>
      </c>
      <c r="AE374" s="11" t="s">
        <v>100</v>
      </c>
      <c r="AF374" s="11" t="s">
        <v>89</v>
      </c>
      <c r="AG374" s="11" t="s">
        <v>66</v>
      </c>
      <c r="AH374" s="11" t="s">
        <v>66</v>
      </c>
      <c r="AI374" s="11" t="s">
        <v>32</v>
      </c>
    </row>
    <row r="375" spans="1:35" ht="15.75" x14ac:dyDescent="0.25">
      <c r="A375" s="11" t="s">
        <v>869</v>
      </c>
      <c r="B375" s="11" t="s">
        <v>49</v>
      </c>
      <c r="C375" s="11" t="s">
        <v>29</v>
      </c>
      <c r="D375" s="11" t="s">
        <v>3741</v>
      </c>
      <c r="E375" s="11" t="s">
        <v>3744</v>
      </c>
      <c r="F375" s="11" t="s">
        <v>50</v>
      </c>
      <c r="G375" s="11" t="s">
        <v>3746</v>
      </c>
      <c r="H375" s="16" t="s">
        <v>37</v>
      </c>
      <c r="I375" s="16" t="s">
        <v>52</v>
      </c>
      <c r="J375" s="16" t="s">
        <v>32</v>
      </c>
      <c r="K375" s="16" t="s">
        <v>33</v>
      </c>
      <c r="L375" s="16" t="s">
        <v>34</v>
      </c>
      <c r="M375" s="16" t="s">
        <v>92</v>
      </c>
      <c r="O375" s="8" t="s">
        <v>86</v>
      </c>
      <c r="Q375" s="11" t="s">
        <v>56</v>
      </c>
      <c r="R375" s="11" t="s">
        <v>32</v>
      </c>
      <c r="S375" s="11" t="s">
        <v>79</v>
      </c>
      <c r="T375" s="11" t="s">
        <v>32</v>
      </c>
      <c r="U375" s="11" t="s">
        <v>37</v>
      </c>
      <c r="V375" s="11" t="s">
        <v>66</v>
      </c>
      <c r="W375" s="11" t="s">
        <v>41</v>
      </c>
      <c r="X375" s="11" t="s">
        <v>37</v>
      </c>
      <c r="Y375" s="11" t="s">
        <v>70</v>
      </c>
      <c r="Z375" s="11" t="s">
        <v>42</v>
      </c>
      <c r="AA375" s="11" t="s">
        <v>111</v>
      </c>
      <c r="AB375" s="11" t="s">
        <v>63</v>
      </c>
      <c r="AC375" s="11" t="s">
        <v>37</v>
      </c>
      <c r="AD375" s="11" t="s">
        <v>40</v>
      </c>
      <c r="AE375" s="11" t="s">
        <v>64</v>
      </c>
      <c r="AF375" s="11" t="s">
        <v>89</v>
      </c>
      <c r="AG375" s="11" t="s">
        <v>62</v>
      </c>
      <c r="AH375" s="11" t="s">
        <v>62</v>
      </c>
      <c r="AI375" s="11" t="s">
        <v>32</v>
      </c>
    </row>
    <row r="376" spans="1:35" ht="15.75" x14ac:dyDescent="0.25">
      <c r="A376" s="11" t="s">
        <v>870</v>
      </c>
      <c r="B376" s="11" t="s">
        <v>49</v>
      </c>
      <c r="C376" s="11" t="s">
        <v>29</v>
      </c>
      <c r="D376" s="11" t="s">
        <v>51</v>
      </c>
      <c r="E376" s="11" t="s">
        <v>3744</v>
      </c>
      <c r="F376" s="11" t="s">
        <v>30</v>
      </c>
      <c r="G376" s="11" t="s">
        <v>3747</v>
      </c>
      <c r="H376" s="16" t="s">
        <v>37</v>
      </c>
      <c r="I376" s="16" t="s">
        <v>52</v>
      </c>
      <c r="J376" s="16" t="s">
        <v>32</v>
      </c>
      <c r="K376" s="16" t="s">
        <v>104</v>
      </c>
      <c r="L376" s="16" t="s">
        <v>34</v>
      </c>
      <c r="M376" s="16" t="s">
        <v>35</v>
      </c>
      <c r="O376" s="8" t="s">
        <v>55</v>
      </c>
      <c r="Q376" s="11" t="s">
        <v>38</v>
      </c>
      <c r="R376" s="11" t="s">
        <v>37</v>
      </c>
      <c r="S376" s="11" t="s">
        <v>97</v>
      </c>
      <c r="T376" s="11" t="s">
        <v>32</v>
      </c>
      <c r="U376" s="11" t="s">
        <v>37</v>
      </c>
      <c r="V376" s="11" t="s">
        <v>40</v>
      </c>
      <c r="W376" s="11" t="s">
        <v>73</v>
      </c>
      <c r="X376" s="11" t="s">
        <v>37</v>
      </c>
      <c r="Y376" s="11" t="s">
        <v>70</v>
      </c>
      <c r="Z376" s="11" t="s">
        <v>87</v>
      </c>
      <c r="AA376" s="11" t="s">
        <v>265</v>
      </c>
      <c r="AB376" s="11" t="s">
        <v>40</v>
      </c>
      <c r="AC376" s="11" t="s">
        <v>37</v>
      </c>
      <c r="AD376" s="11" t="s">
        <v>40</v>
      </c>
      <c r="AE376" s="11" t="s">
        <v>77</v>
      </c>
      <c r="AF376" s="11" t="s">
        <v>47</v>
      </c>
      <c r="AG376" s="11" t="s">
        <v>40</v>
      </c>
      <c r="AH376" s="11" t="s">
        <v>40</v>
      </c>
      <c r="AI376" s="11" t="s">
        <v>871</v>
      </c>
    </row>
    <row r="377" spans="1:35" ht="15.75" x14ac:dyDescent="0.25">
      <c r="A377" s="11" t="s">
        <v>872</v>
      </c>
      <c r="B377" s="11" t="s">
        <v>201</v>
      </c>
      <c r="C377" s="11" t="s">
        <v>29</v>
      </c>
      <c r="D377" s="11" t="s">
        <v>3743</v>
      </c>
      <c r="E377" s="11" t="s">
        <v>3745</v>
      </c>
      <c r="F377" s="11" t="s">
        <v>30</v>
      </c>
      <c r="G377" s="11" t="s">
        <v>3746</v>
      </c>
      <c r="H377" s="16" t="s">
        <v>37</v>
      </c>
      <c r="I377" s="16" t="s">
        <v>52</v>
      </c>
      <c r="J377" s="16" t="s">
        <v>32</v>
      </c>
      <c r="K377" s="16" t="s">
        <v>53</v>
      </c>
      <c r="L377" s="16" t="s">
        <v>34</v>
      </c>
      <c r="M377" s="16" t="s">
        <v>35</v>
      </c>
      <c r="O377" s="8" t="s">
        <v>55</v>
      </c>
      <c r="Q377" s="11" t="s">
        <v>71</v>
      </c>
      <c r="R377" s="11" t="s">
        <v>32</v>
      </c>
      <c r="S377" s="11" t="s">
        <v>97</v>
      </c>
      <c r="T377" s="11" t="s">
        <v>37</v>
      </c>
      <c r="U377" s="11" t="s">
        <v>37</v>
      </c>
      <c r="V377" s="11" t="s">
        <v>40</v>
      </c>
      <c r="W377" s="11" t="s">
        <v>80</v>
      </c>
      <c r="X377" s="11" t="s">
        <v>37</v>
      </c>
      <c r="Y377" s="11" t="s">
        <v>59</v>
      </c>
      <c r="Z377" s="11" t="s">
        <v>42</v>
      </c>
      <c r="AA377" s="11" t="s">
        <v>292</v>
      </c>
      <c r="AB377" s="11" t="s">
        <v>45</v>
      </c>
      <c r="AC377" s="11" t="s">
        <v>37</v>
      </c>
      <c r="AD377" s="11" t="s">
        <v>40</v>
      </c>
      <c r="AE377" s="11" t="s">
        <v>77</v>
      </c>
      <c r="AF377" s="11" t="s">
        <v>47</v>
      </c>
      <c r="AG377" s="11" t="s">
        <v>45</v>
      </c>
      <c r="AH377" s="11" t="s">
        <v>63</v>
      </c>
      <c r="AI377" s="11" t="s">
        <v>873</v>
      </c>
    </row>
    <row r="378" spans="1:35" ht="15.75" x14ac:dyDescent="0.25">
      <c r="A378" s="11" t="s">
        <v>874</v>
      </c>
      <c r="B378" s="11" t="s">
        <v>49</v>
      </c>
      <c r="C378" s="11" t="s">
        <v>103</v>
      </c>
      <c r="D378" s="11" t="s">
        <v>3742</v>
      </c>
      <c r="E378" s="11" t="s">
        <v>3744</v>
      </c>
      <c r="F378" s="11" t="s">
        <v>50</v>
      </c>
      <c r="G378" s="11" t="s">
        <v>3746</v>
      </c>
      <c r="H378" s="16" t="s">
        <v>32</v>
      </c>
      <c r="I378" s="16" t="s">
        <v>875</v>
      </c>
      <c r="J378" s="16" t="s">
        <v>37</v>
      </c>
      <c r="K378" s="16" t="s">
        <v>53</v>
      </c>
      <c r="L378" s="16" t="s">
        <v>34</v>
      </c>
      <c r="M378" s="16" t="s">
        <v>35</v>
      </c>
      <c r="O378" s="8" t="s">
        <v>36</v>
      </c>
      <c r="Q378" s="11" t="s">
        <v>38</v>
      </c>
      <c r="R378" s="11" t="s">
        <v>37</v>
      </c>
      <c r="S378" s="11" t="s">
        <v>57</v>
      </c>
      <c r="T378" s="11" t="s">
        <v>37</v>
      </c>
      <c r="U378" s="11" t="s">
        <v>37</v>
      </c>
      <c r="V378" s="11" t="s">
        <v>66</v>
      </c>
      <c r="W378" s="11" t="s">
        <v>58</v>
      </c>
      <c r="X378" s="11" t="s">
        <v>32</v>
      </c>
      <c r="Y378" s="11" t="s">
        <v>81</v>
      </c>
      <c r="Z378" s="11" t="s">
        <v>42</v>
      </c>
      <c r="AA378" s="11" t="s">
        <v>209</v>
      </c>
      <c r="AB378" s="11" t="s">
        <v>45</v>
      </c>
      <c r="AC378" s="11" t="s">
        <v>32</v>
      </c>
      <c r="AD378" s="11" t="s">
        <v>45</v>
      </c>
      <c r="AE378" s="11" t="s">
        <v>77</v>
      </c>
      <c r="AF378" s="11" t="s">
        <v>89</v>
      </c>
      <c r="AG378" s="11" t="s">
        <v>63</v>
      </c>
      <c r="AH378" s="11" t="s">
        <v>63</v>
      </c>
      <c r="AI378" s="11" t="s">
        <v>32</v>
      </c>
    </row>
    <row r="379" spans="1:35" ht="15.75" x14ac:dyDescent="0.25">
      <c r="A379" s="11" t="s">
        <v>876</v>
      </c>
      <c r="B379" s="11" t="s">
        <v>49</v>
      </c>
      <c r="C379" s="11" t="s">
        <v>29</v>
      </c>
      <c r="D379" s="11" t="s">
        <v>3743</v>
      </c>
      <c r="E379" s="11" t="s">
        <v>3744</v>
      </c>
      <c r="F379" s="11" t="s">
        <v>30</v>
      </c>
      <c r="G379" s="11" t="s">
        <v>3747</v>
      </c>
      <c r="H379" s="16" t="s">
        <v>37</v>
      </c>
      <c r="I379" s="16" t="s">
        <v>52</v>
      </c>
      <c r="J379" s="16" t="s">
        <v>32</v>
      </c>
      <c r="K379" s="16" t="s">
        <v>53</v>
      </c>
      <c r="L379" s="16" t="s">
        <v>34</v>
      </c>
      <c r="M379" s="16" t="s">
        <v>85</v>
      </c>
      <c r="O379" s="8" t="s">
        <v>36</v>
      </c>
      <c r="Q379" s="11" t="s">
        <v>71</v>
      </c>
      <c r="R379" s="11" t="s">
        <v>37</v>
      </c>
      <c r="S379" s="11" t="s">
        <v>57</v>
      </c>
      <c r="T379" s="11" t="s">
        <v>37</v>
      </c>
      <c r="U379" s="11" t="s">
        <v>32</v>
      </c>
      <c r="V379" s="11" t="s">
        <v>66</v>
      </c>
      <c r="W379" s="11" t="s">
        <v>58</v>
      </c>
      <c r="X379" s="11" t="s">
        <v>32</v>
      </c>
      <c r="Y379" s="11" t="s">
        <v>70</v>
      </c>
      <c r="Z379" s="11" t="s">
        <v>42</v>
      </c>
      <c r="AA379" s="11" t="s">
        <v>44</v>
      </c>
      <c r="AB379" s="11" t="s">
        <v>45</v>
      </c>
      <c r="AC379" s="11" t="s">
        <v>37</v>
      </c>
      <c r="AD379" s="11" t="s">
        <v>40</v>
      </c>
      <c r="AE379" s="11" t="s">
        <v>77</v>
      </c>
      <c r="AF379" s="11" t="s">
        <v>47</v>
      </c>
      <c r="AG379" s="11" t="s">
        <v>40</v>
      </c>
      <c r="AH379" s="11" t="s">
        <v>62</v>
      </c>
      <c r="AI379" s="11" t="s">
        <v>877</v>
      </c>
    </row>
    <row r="380" spans="1:35" ht="15.75" x14ac:dyDescent="0.25">
      <c r="A380" s="11" t="s">
        <v>878</v>
      </c>
      <c r="B380" s="11" t="s">
        <v>49</v>
      </c>
      <c r="C380" s="11" t="s">
        <v>29</v>
      </c>
      <c r="D380" s="11" t="s">
        <v>51</v>
      </c>
      <c r="E380" s="11" t="s">
        <v>3744</v>
      </c>
      <c r="F380" s="11" t="s">
        <v>50</v>
      </c>
      <c r="G380" s="11" t="s">
        <v>3746</v>
      </c>
      <c r="H380" s="16" t="s">
        <v>37</v>
      </c>
      <c r="I380" s="16" t="s">
        <v>52</v>
      </c>
      <c r="J380" s="16" t="s">
        <v>32</v>
      </c>
      <c r="K380" s="16" t="s">
        <v>53</v>
      </c>
      <c r="L380" s="16" t="s">
        <v>34</v>
      </c>
      <c r="M380" s="16" t="s">
        <v>211</v>
      </c>
      <c r="O380" s="8" t="s">
        <v>86</v>
      </c>
      <c r="Q380" s="11" t="s">
        <v>94</v>
      </c>
      <c r="R380" s="11" t="s">
        <v>37</v>
      </c>
      <c r="S380" s="11" t="s">
        <v>39</v>
      </c>
      <c r="T380" s="11" t="s">
        <v>37</v>
      </c>
      <c r="U380" s="11" t="s">
        <v>37</v>
      </c>
      <c r="V380" s="11" t="s">
        <v>66</v>
      </c>
      <c r="W380" s="11" t="s">
        <v>41</v>
      </c>
      <c r="X380" s="11" t="s">
        <v>37</v>
      </c>
      <c r="Y380" s="11" t="s">
        <v>70</v>
      </c>
      <c r="Z380" s="11" t="s">
        <v>42</v>
      </c>
      <c r="AA380" s="11" t="s">
        <v>44</v>
      </c>
      <c r="AB380" s="11" t="s">
        <v>40</v>
      </c>
      <c r="AC380" s="11" t="s">
        <v>37</v>
      </c>
      <c r="AD380" s="11" t="s">
        <v>40</v>
      </c>
      <c r="AE380" s="11" t="s">
        <v>77</v>
      </c>
      <c r="AF380" s="11" t="s">
        <v>47</v>
      </c>
      <c r="AG380" s="11" t="s">
        <v>66</v>
      </c>
      <c r="AH380" s="11" t="s">
        <v>62</v>
      </c>
      <c r="AI380" s="11" t="s">
        <v>32</v>
      </c>
    </row>
    <row r="381" spans="1:35" ht="15.75" x14ac:dyDescent="0.25">
      <c r="A381" s="11" t="s">
        <v>879</v>
      </c>
      <c r="B381" s="11" t="s">
        <v>49</v>
      </c>
      <c r="C381" s="11" t="s">
        <v>29</v>
      </c>
      <c r="D381" s="11" t="s">
        <v>3741</v>
      </c>
      <c r="E381" s="11" t="s">
        <v>3744</v>
      </c>
      <c r="F381" s="11" t="s">
        <v>30</v>
      </c>
      <c r="G381" s="11" t="s">
        <v>3746</v>
      </c>
      <c r="H381" s="16" t="s">
        <v>37</v>
      </c>
      <c r="I381" s="16" t="s">
        <v>52</v>
      </c>
      <c r="J381" s="16" t="s">
        <v>32</v>
      </c>
      <c r="K381" s="16" t="s">
        <v>53</v>
      </c>
      <c r="L381" s="16" t="s">
        <v>34</v>
      </c>
      <c r="M381" s="16" t="s">
        <v>92</v>
      </c>
      <c r="O381" s="8" t="s">
        <v>36</v>
      </c>
      <c r="Q381" s="11" t="s">
        <v>71</v>
      </c>
      <c r="R381" s="11" t="s">
        <v>37</v>
      </c>
      <c r="S381" s="11" t="s">
        <v>57</v>
      </c>
      <c r="T381" s="11" t="s">
        <v>32</v>
      </c>
      <c r="U381" s="11" t="s">
        <v>32</v>
      </c>
      <c r="V381" s="11" t="s">
        <v>66</v>
      </c>
      <c r="W381" s="11" t="s">
        <v>80</v>
      </c>
      <c r="X381" s="11" t="s">
        <v>32</v>
      </c>
      <c r="Y381" s="11" t="s">
        <v>70</v>
      </c>
      <c r="Z381" s="11" t="s">
        <v>42</v>
      </c>
      <c r="AA381" s="11" t="s">
        <v>111</v>
      </c>
      <c r="AB381" s="11" t="s">
        <v>62</v>
      </c>
      <c r="AC381" s="11" t="s">
        <v>37</v>
      </c>
      <c r="AD381" s="11" t="s">
        <v>62</v>
      </c>
      <c r="AE381" s="11" t="s">
        <v>64</v>
      </c>
      <c r="AF381" s="11" t="s">
        <v>177</v>
      </c>
      <c r="AG381" s="11" t="s">
        <v>62</v>
      </c>
      <c r="AH381" s="11" t="s">
        <v>66</v>
      </c>
      <c r="AI381" s="11" t="s">
        <v>66</v>
      </c>
    </row>
    <row r="382" spans="1:35" ht="15.75" x14ac:dyDescent="0.25">
      <c r="A382" s="11" t="s">
        <v>880</v>
      </c>
      <c r="B382" s="11" t="s">
        <v>28</v>
      </c>
      <c r="C382" s="11" t="s">
        <v>103</v>
      </c>
      <c r="D382" s="11" t="s">
        <v>3743</v>
      </c>
      <c r="E382" s="11" t="s">
        <v>3744</v>
      </c>
      <c r="F382" s="11" t="s">
        <v>30</v>
      </c>
      <c r="G382" s="11" t="s">
        <v>3747</v>
      </c>
      <c r="H382" s="16" t="s">
        <v>37</v>
      </c>
      <c r="I382" s="16" t="s">
        <v>69</v>
      </c>
      <c r="J382" s="16" t="s">
        <v>32</v>
      </c>
      <c r="K382" s="16" t="s">
        <v>53</v>
      </c>
      <c r="L382" s="16" t="s">
        <v>34</v>
      </c>
      <c r="M382" s="16" t="s">
        <v>85</v>
      </c>
      <c r="O382" s="8" t="s">
        <v>36</v>
      </c>
      <c r="Q382" s="11" t="s">
        <v>71</v>
      </c>
      <c r="R382" s="11" t="s">
        <v>37</v>
      </c>
      <c r="S382" s="11" t="s">
        <v>39</v>
      </c>
      <c r="T382" s="11" t="s">
        <v>32</v>
      </c>
      <c r="U382" s="11" t="s">
        <v>32</v>
      </c>
      <c r="V382" s="11" t="s">
        <v>40</v>
      </c>
      <c r="W382" s="11" t="s">
        <v>73</v>
      </c>
      <c r="X382" s="11" t="s">
        <v>32</v>
      </c>
      <c r="Y382" s="11" t="s">
        <v>59</v>
      </c>
      <c r="Z382" s="11" t="s">
        <v>87</v>
      </c>
      <c r="AA382" s="11" t="s">
        <v>142</v>
      </c>
      <c r="AB382" s="11" t="s">
        <v>45</v>
      </c>
      <c r="AC382" s="11" t="s">
        <v>37</v>
      </c>
      <c r="AD382" s="11" t="s">
        <v>63</v>
      </c>
      <c r="AE382" s="11" t="s">
        <v>77</v>
      </c>
      <c r="AF382" s="11" t="s">
        <v>47</v>
      </c>
      <c r="AG382" s="11" t="s">
        <v>40</v>
      </c>
      <c r="AH382" s="11" t="s">
        <v>62</v>
      </c>
      <c r="AI382" s="11" t="s">
        <v>877</v>
      </c>
    </row>
    <row r="383" spans="1:35" ht="15.75" x14ac:dyDescent="0.25">
      <c r="A383" s="11" t="s">
        <v>881</v>
      </c>
      <c r="B383" s="11" t="s">
        <v>28</v>
      </c>
      <c r="C383" s="11" t="s">
        <v>103</v>
      </c>
      <c r="D383" s="11" t="s">
        <v>51</v>
      </c>
      <c r="E383" s="11" t="s">
        <v>3744</v>
      </c>
      <c r="F383" s="11" t="s">
        <v>30</v>
      </c>
      <c r="G383" s="11" t="s">
        <v>3746</v>
      </c>
      <c r="H383" s="16" t="s">
        <v>37</v>
      </c>
      <c r="I383" s="16" t="s">
        <v>52</v>
      </c>
      <c r="J383" s="16" t="s">
        <v>32</v>
      </c>
      <c r="K383" s="16" t="s">
        <v>53</v>
      </c>
      <c r="L383" s="16" t="s">
        <v>34</v>
      </c>
      <c r="M383" s="16" t="s">
        <v>85</v>
      </c>
      <c r="O383" s="8" t="s">
        <v>36</v>
      </c>
      <c r="Q383" s="11" t="s">
        <v>117</v>
      </c>
      <c r="R383" s="11" t="s">
        <v>37</v>
      </c>
      <c r="S383" s="11" t="s">
        <v>39</v>
      </c>
      <c r="T383" s="11" t="s">
        <v>37</v>
      </c>
      <c r="U383" s="11" t="s">
        <v>32</v>
      </c>
      <c r="V383" s="11" t="s">
        <v>66</v>
      </c>
      <c r="W383" s="11" t="s">
        <v>41</v>
      </c>
      <c r="X383" s="11" t="s">
        <v>37</v>
      </c>
      <c r="Y383" s="11" t="s">
        <v>70</v>
      </c>
      <c r="Z383" s="11" t="s">
        <v>87</v>
      </c>
      <c r="AA383" s="11" t="s">
        <v>142</v>
      </c>
      <c r="AB383" s="11" t="s">
        <v>40</v>
      </c>
      <c r="AC383" s="11" t="s">
        <v>37</v>
      </c>
      <c r="AD383" s="11" t="s">
        <v>40</v>
      </c>
      <c r="AE383" s="11" t="s">
        <v>77</v>
      </c>
      <c r="AF383" s="11" t="s">
        <v>47</v>
      </c>
      <c r="AG383" s="11" t="s">
        <v>66</v>
      </c>
      <c r="AH383" s="11" t="s">
        <v>66</v>
      </c>
      <c r="AI383" s="11" t="s">
        <v>66</v>
      </c>
    </row>
    <row r="384" spans="1:35" ht="15.75" x14ac:dyDescent="0.25">
      <c r="A384" s="11" t="s">
        <v>882</v>
      </c>
      <c r="B384" s="11" t="s">
        <v>28</v>
      </c>
      <c r="C384" s="11" t="s">
        <v>103</v>
      </c>
      <c r="D384" s="11" t="s">
        <v>3743</v>
      </c>
      <c r="E384" s="11" t="s">
        <v>3744</v>
      </c>
      <c r="F384" s="11" t="s">
        <v>30</v>
      </c>
      <c r="G384" s="11" t="s">
        <v>3746</v>
      </c>
      <c r="H384" s="16" t="s">
        <v>37</v>
      </c>
      <c r="I384" s="16" t="s">
        <v>52</v>
      </c>
      <c r="J384" s="16" t="s">
        <v>32</v>
      </c>
      <c r="K384" s="16" t="s">
        <v>33</v>
      </c>
      <c r="L384" s="16" t="s">
        <v>59</v>
      </c>
      <c r="M384" s="16" t="s">
        <v>259</v>
      </c>
      <c r="O384" s="8" t="s">
        <v>55</v>
      </c>
      <c r="Q384" s="11" t="s">
        <v>117</v>
      </c>
      <c r="R384" s="11" t="s">
        <v>32</v>
      </c>
      <c r="S384" s="11" t="s">
        <v>57</v>
      </c>
      <c r="T384" s="11" t="s">
        <v>32</v>
      </c>
      <c r="U384" s="11" t="s">
        <v>32</v>
      </c>
      <c r="V384" s="11" t="s">
        <v>66</v>
      </c>
      <c r="W384" s="11" t="s">
        <v>41</v>
      </c>
      <c r="X384" s="11" t="s">
        <v>32</v>
      </c>
      <c r="Y384" s="11" t="s">
        <v>34</v>
      </c>
      <c r="Z384" s="11" t="s">
        <v>74</v>
      </c>
      <c r="AA384" s="11" t="s">
        <v>83</v>
      </c>
      <c r="AB384" s="11" t="s">
        <v>45</v>
      </c>
      <c r="AC384" s="11" t="s">
        <v>37</v>
      </c>
      <c r="AD384" s="11" t="s">
        <v>45</v>
      </c>
      <c r="AE384" s="11" t="s">
        <v>77</v>
      </c>
      <c r="AF384" s="11" t="s">
        <v>89</v>
      </c>
      <c r="AG384" s="11" t="s">
        <v>63</v>
      </c>
      <c r="AH384" s="11" t="s">
        <v>45</v>
      </c>
      <c r="AI384" s="11" t="s">
        <v>883</v>
      </c>
    </row>
    <row r="385" spans="1:35" ht="15.75" x14ac:dyDescent="0.25">
      <c r="A385" s="11" t="s">
        <v>884</v>
      </c>
      <c r="B385" s="11" t="s">
        <v>28</v>
      </c>
      <c r="C385" s="11" t="s">
        <v>103</v>
      </c>
      <c r="D385" s="11" t="s">
        <v>3743</v>
      </c>
      <c r="E385" s="11" t="s">
        <v>3745</v>
      </c>
      <c r="F385" s="11" t="s">
        <v>30</v>
      </c>
      <c r="G385" s="11" t="s">
        <v>3747</v>
      </c>
      <c r="H385" s="16" t="s">
        <v>37</v>
      </c>
      <c r="I385" s="16" t="s">
        <v>52</v>
      </c>
      <c r="J385" s="16" t="s">
        <v>37</v>
      </c>
      <c r="K385" s="16" t="s">
        <v>104</v>
      </c>
      <c r="L385" s="16" t="s">
        <v>81</v>
      </c>
      <c r="M385" s="16" t="s">
        <v>85</v>
      </c>
      <c r="O385" s="8" t="s">
        <v>86</v>
      </c>
      <c r="Q385" s="11" t="s">
        <v>117</v>
      </c>
      <c r="R385" s="11" t="s">
        <v>37</v>
      </c>
      <c r="S385" s="11" t="s">
        <v>39</v>
      </c>
      <c r="T385" s="11" t="s">
        <v>37</v>
      </c>
      <c r="U385" s="11" t="s">
        <v>37</v>
      </c>
      <c r="V385" s="11" t="s">
        <v>72</v>
      </c>
      <c r="W385" s="11" t="s">
        <v>73</v>
      </c>
      <c r="X385" s="11" t="s">
        <v>37</v>
      </c>
      <c r="Y385" s="11" t="s">
        <v>59</v>
      </c>
      <c r="Z385" s="11" t="s">
        <v>74</v>
      </c>
      <c r="AA385" s="11" t="s">
        <v>292</v>
      </c>
      <c r="AB385" s="11" t="s">
        <v>40</v>
      </c>
      <c r="AC385" s="11" t="s">
        <v>37</v>
      </c>
      <c r="AD385" s="11" t="s">
        <v>45</v>
      </c>
      <c r="AE385" s="11" t="s">
        <v>77</v>
      </c>
      <c r="AF385" s="11" t="s">
        <v>47</v>
      </c>
      <c r="AG385" s="11" t="s">
        <v>45</v>
      </c>
      <c r="AH385" s="11" t="s">
        <v>63</v>
      </c>
      <c r="AI385" s="11" t="s">
        <v>885</v>
      </c>
    </row>
    <row r="386" spans="1:35" ht="15.75" x14ac:dyDescent="0.25">
      <c r="A386" s="11" t="s">
        <v>886</v>
      </c>
      <c r="B386" s="11" t="s">
        <v>28</v>
      </c>
      <c r="C386" s="11" t="s">
        <v>103</v>
      </c>
      <c r="D386" s="11" t="s">
        <v>3741</v>
      </c>
      <c r="E386" s="11" t="s">
        <v>3744</v>
      </c>
      <c r="F386" s="11" t="s">
        <v>30</v>
      </c>
      <c r="G386" s="11" t="s">
        <v>3746</v>
      </c>
      <c r="H386" s="16" t="s">
        <v>32</v>
      </c>
      <c r="I386" s="16" t="s">
        <v>52</v>
      </c>
      <c r="J386" s="16" t="s">
        <v>32</v>
      </c>
      <c r="K386" s="16" t="s">
        <v>53</v>
      </c>
      <c r="L386" s="16" t="s">
        <v>34</v>
      </c>
      <c r="M386" s="16" t="s">
        <v>35</v>
      </c>
      <c r="O386" s="8" t="s">
        <v>36</v>
      </c>
      <c r="Q386" s="11" t="s">
        <v>94</v>
      </c>
      <c r="R386" s="11" t="s">
        <v>32</v>
      </c>
      <c r="S386" s="11" t="s">
        <v>97</v>
      </c>
      <c r="T386" s="11" t="s">
        <v>32</v>
      </c>
      <c r="U386" s="11" t="s">
        <v>37</v>
      </c>
      <c r="V386" s="11" t="s">
        <v>72</v>
      </c>
      <c r="W386" s="11" t="s">
        <v>73</v>
      </c>
      <c r="X386" s="11" t="s">
        <v>37</v>
      </c>
      <c r="Y386" s="11" t="s">
        <v>34</v>
      </c>
      <c r="Z386" s="11" t="s">
        <v>87</v>
      </c>
      <c r="AA386" s="11" t="s">
        <v>44</v>
      </c>
      <c r="AB386" s="11" t="s">
        <v>40</v>
      </c>
      <c r="AC386" s="11" t="s">
        <v>37</v>
      </c>
      <c r="AD386" s="11" t="s">
        <v>40</v>
      </c>
      <c r="AE386" s="11" t="s">
        <v>77</v>
      </c>
      <c r="AF386" s="11" t="s">
        <v>89</v>
      </c>
      <c r="AG386" s="11" t="s">
        <v>66</v>
      </c>
      <c r="AH386" s="11" t="s">
        <v>66</v>
      </c>
      <c r="AI386" s="11" t="s">
        <v>887</v>
      </c>
    </row>
    <row r="387" spans="1:35" ht="15.75" x14ac:dyDescent="0.25">
      <c r="A387" s="11" t="s">
        <v>888</v>
      </c>
      <c r="B387" s="11" t="s">
        <v>49</v>
      </c>
      <c r="C387" s="11" t="s">
        <v>103</v>
      </c>
      <c r="D387" s="11" t="s">
        <v>3743</v>
      </c>
      <c r="E387" s="11" t="s">
        <v>3744</v>
      </c>
      <c r="F387" s="11" t="s">
        <v>50</v>
      </c>
      <c r="G387" s="11" t="s">
        <v>3746</v>
      </c>
      <c r="H387" s="16" t="s">
        <v>37</v>
      </c>
      <c r="I387" s="16" t="s">
        <v>52</v>
      </c>
      <c r="J387" s="16" t="s">
        <v>32</v>
      </c>
      <c r="K387" s="16" t="s">
        <v>53</v>
      </c>
      <c r="L387" s="16" t="s">
        <v>34</v>
      </c>
      <c r="M387" s="16" t="s">
        <v>92</v>
      </c>
      <c r="O387" s="8" t="s">
        <v>36</v>
      </c>
      <c r="Q387" s="11" t="s">
        <v>38</v>
      </c>
      <c r="R387" s="11" t="s">
        <v>32</v>
      </c>
      <c r="S387" s="11" t="s">
        <v>97</v>
      </c>
      <c r="T387" s="11" t="s">
        <v>32</v>
      </c>
      <c r="U387" s="11" t="s">
        <v>37</v>
      </c>
      <c r="V387" s="11" t="s">
        <v>66</v>
      </c>
      <c r="W387" s="11" t="s">
        <v>80</v>
      </c>
      <c r="X387" s="11" t="s">
        <v>32</v>
      </c>
      <c r="Y387" s="11" t="s">
        <v>81</v>
      </c>
      <c r="Z387" s="11" t="s">
        <v>42</v>
      </c>
      <c r="AA387" s="11" t="s">
        <v>890</v>
      </c>
      <c r="AB387" s="11" t="s">
        <v>45</v>
      </c>
      <c r="AC387" s="11" t="s">
        <v>37</v>
      </c>
      <c r="AD387" s="11" t="s">
        <v>66</v>
      </c>
      <c r="AE387" s="11" t="s">
        <v>227</v>
      </c>
      <c r="AF387" s="11" t="s">
        <v>89</v>
      </c>
      <c r="AG387" s="11" t="s">
        <v>66</v>
      </c>
      <c r="AH387" s="11" t="s">
        <v>66</v>
      </c>
      <c r="AI387" s="11" t="s">
        <v>32</v>
      </c>
    </row>
    <row r="388" spans="1:35" ht="15.75" x14ac:dyDescent="0.25">
      <c r="A388" s="11" t="s">
        <v>891</v>
      </c>
      <c r="B388" s="11" t="s">
        <v>28</v>
      </c>
      <c r="C388" s="11" t="s">
        <v>103</v>
      </c>
      <c r="D388" s="11" t="s">
        <v>51</v>
      </c>
      <c r="E388" s="11" t="s">
        <v>3744</v>
      </c>
      <c r="F388" s="11" t="s">
        <v>30</v>
      </c>
      <c r="G388" s="11" t="s">
        <v>3747</v>
      </c>
      <c r="H388" s="16" t="s">
        <v>37</v>
      </c>
      <c r="I388" s="16" t="s">
        <v>69</v>
      </c>
      <c r="J388" s="16" t="s">
        <v>37</v>
      </c>
      <c r="K388" s="16" t="s">
        <v>53</v>
      </c>
      <c r="L388" s="16" t="s">
        <v>34</v>
      </c>
      <c r="M388" s="16" t="s">
        <v>211</v>
      </c>
      <c r="O388" s="8" t="s">
        <v>36</v>
      </c>
      <c r="Q388" s="11" t="s">
        <v>71</v>
      </c>
      <c r="R388" s="11" t="s">
        <v>32</v>
      </c>
      <c r="S388" s="11" t="s">
        <v>57</v>
      </c>
      <c r="T388" s="11" t="s">
        <v>37</v>
      </c>
      <c r="U388" s="11" t="s">
        <v>32</v>
      </c>
      <c r="V388" s="11" t="s">
        <v>72</v>
      </c>
      <c r="W388" s="11" t="s">
        <v>80</v>
      </c>
      <c r="X388" s="11" t="s">
        <v>37</v>
      </c>
      <c r="Y388" s="11" t="s">
        <v>81</v>
      </c>
      <c r="Z388" s="11" t="s">
        <v>42</v>
      </c>
      <c r="AA388" s="11" t="s">
        <v>44</v>
      </c>
      <c r="AB388" s="11" t="s">
        <v>45</v>
      </c>
      <c r="AC388" s="11" t="s">
        <v>37</v>
      </c>
      <c r="AD388" s="11" t="s">
        <v>63</v>
      </c>
      <c r="AE388" s="11" t="s">
        <v>100</v>
      </c>
      <c r="AF388" s="11" t="s">
        <v>47</v>
      </c>
      <c r="AG388" s="11" t="s">
        <v>66</v>
      </c>
      <c r="AH388" s="11" t="s">
        <v>66</v>
      </c>
      <c r="AI388" s="11" t="s">
        <v>892</v>
      </c>
    </row>
    <row r="389" spans="1:35" ht="15.75" x14ac:dyDescent="0.25">
      <c r="A389" s="11" t="s">
        <v>893</v>
      </c>
      <c r="B389" s="11" t="s">
        <v>201</v>
      </c>
      <c r="C389" s="11" t="s">
        <v>103</v>
      </c>
      <c r="D389" s="11" t="s">
        <v>51</v>
      </c>
      <c r="E389" s="11" t="s">
        <v>3744</v>
      </c>
      <c r="F389" s="11" t="s">
        <v>30</v>
      </c>
      <c r="G389" s="11" t="s">
        <v>3746</v>
      </c>
      <c r="H389" s="16" t="s">
        <v>32</v>
      </c>
      <c r="I389" s="16" t="s">
        <v>52</v>
      </c>
      <c r="J389" s="16" t="s">
        <v>32</v>
      </c>
      <c r="K389" s="16" t="s">
        <v>104</v>
      </c>
      <c r="L389" s="16" t="s">
        <v>34</v>
      </c>
      <c r="M389" s="16" t="s">
        <v>85</v>
      </c>
      <c r="O389" s="8" t="s">
        <v>86</v>
      </c>
      <c r="Q389" s="11" t="s">
        <v>94</v>
      </c>
      <c r="R389" s="11" t="s">
        <v>32</v>
      </c>
      <c r="S389" s="11" t="s">
        <v>97</v>
      </c>
      <c r="T389" s="11" t="s">
        <v>32</v>
      </c>
      <c r="U389" s="11" t="s">
        <v>37</v>
      </c>
      <c r="V389" s="11" t="s">
        <v>66</v>
      </c>
      <c r="W389" s="11" t="s">
        <v>73</v>
      </c>
      <c r="X389" s="11" t="s">
        <v>32</v>
      </c>
      <c r="Y389" s="11" t="s">
        <v>34</v>
      </c>
      <c r="Z389" s="11" t="s">
        <v>42</v>
      </c>
      <c r="AA389" s="11" t="s">
        <v>44</v>
      </c>
      <c r="AB389" s="11" t="s">
        <v>40</v>
      </c>
      <c r="AC389" s="11" t="s">
        <v>37</v>
      </c>
      <c r="AD389" s="11" t="s">
        <v>45</v>
      </c>
      <c r="AE389" s="11" t="s">
        <v>64</v>
      </c>
      <c r="AF389" s="11" t="s">
        <v>89</v>
      </c>
      <c r="AG389" s="11" t="s">
        <v>63</v>
      </c>
      <c r="AH389" s="11" t="s">
        <v>63</v>
      </c>
      <c r="AI389" s="11" t="s">
        <v>895</v>
      </c>
    </row>
    <row r="390" spans="1:35" ht="15.75" x14ac:dyDescent="0.25">
      <c r="A390" s="11" t="s">
        <v>896</v>
      </c>
      <c r="B390" s="11" t="s">
        <v>28</v>
      </c>
      <c r="C390" s="11" t="s">
        <v>29</v>
      </c>
      <c r="D390" s="11" t="s">
        <v>3743</v>
      </c>
      <c r="E390" s="11" t="s">
        <v>3744</v>
      </c>
      <c r="F390" s="11" t="s">
        <v>30</v>
      </c>
      <c r="G390" s="11" t="s">
        <v>3746</v>
      </c>
      <c r="H390" s="16" t="s">
        <v>37</v>
      </c>
      <c r="I390" s="16" t="s">
        <v>52</v>
      </c>
      <c r="J390" s="16" t="s">
        <v>32</v>
      </c>
      <c r="K390" s="16" t="s">
        <v>104</v>
      </c>
      <c r="L390" s="16" t="s">
        <v>70</v>
      </c>
      <c r="M390" s="16" t="s">
        <v>243</v>
      </c>
      <c r="O390" s="8" t="s">
        <v>55</v>
      </c>
      <c r="Q390" s="11" t="s">
        <v>38</v>
      </c>
      <c r="R390" s="11" t="s">
        <v>37</v>
      </c>
      <c r="S390" s="11" t="s">
        <v>97</v>
      </c>
      <c r="T390" s="11" t="s">
        <v>32</v>
      </c>
      <c r="U390" s="11" t="s">
        <v>32</v>
      </c>
      <c r="V390" s="11" t="s">
        <v>72</v>
      </c>
      <c r="W390" s="11" t="s">
        <v>118</v>
      </c>
      <c r="X390" s="11" t="s">
        <v>32</v>
      </c>
      <c r="Y390" s="11" t="s">
        <v>70</v>
      </c>
      <c r="Z390" s="11" t="s">
        <v>185</v>
      </c>
      <c r="AA390" s="11" t="s">
        <v>111</v>
      </c>
      <c r="AB390" s="11" t="s">
        <v>62</v>
      </c>
      <c r="AC390" s="11" t="s">
        <v>37</v>
      </c>
      <c r="AD390" s="11" t="s">
        <v>62</v>
      </c>
      <c r="AE390" s="11" t="s">
        <v>100</v>
      </c>
      <c r="AF390" s="11" t="s">
        <v>177</v>
      </c>
      <c r="AG390" s="11" t="s">
        <v>62</v>
      </c>
      <c r="AH390" s="11" t="s">
        <v>40</v>
      </c>
      <c r="AI390" s="11" t="s">
        <v>469</v>
      </c>
    </row>
    <row r="391" spans="1:35" ht="15.75" x14ac:dyDescent="0.25">
      <c r="A391" s="11" t="s">
        <v>896</v>
      </c>
      <c r="B391" s="11" t="s">
        <v>28</v>
      </c>
      <c r="C391" s="11" t="s">
        <v>103</v>
      </c>
      <c r="D391" s="11" t="s">
        <v>3741</v>
      </c>
      <c r="E391" s="11" t="s">
        <v>3744</v>
      </c>
      <c r="F391" s="11" t="s">
        <v>30</v>
      </c>
      <c r="G391" s="11" t="s">
        <v>3747</v>
      </c>
      <c r="H391" s="16" t="s">
        <v>32</v>
      </c>
      <c r="I391" s="16" t="s">
        <v>31</v>
      </c>
      <c r="J391" s="16" t="s">
        <v>32</v>
      </c>
      <c r="K391" s="16" t="s">
        <v>132</v>
      </c>
      <c r="L391" s="16" t="s">
        <v>59</v>
      </c>
      <c r="M391" s="16" t="s">
        <v>548</v>
      </c>
      <c r="O391" s="8" t="s">
        <v>86</v>
      </c>
      <c r="Q391" s="11" t="s">
        <v>94</v>
      </c>
      <c r="R391" s="11" t="s">
        <v>32</v>
      </c>
      <c r="S391" s="11" t="s">
        <v>79</v>
      </c>
      <c r="T391" s="11" t="s">
        <v>32</v>
      </c>
      <c r="U391" s="11" t="s">
        <v>37</v>
      </c>
      <c r="V391" s="11" t="s">
        <v>72</v>
      </c>
      <c r="W391" s="11" t="s">
        <v>73</v>
      </c>
      <c r="X391" s="11" t="s">
        <v>32</v>
      </c>
      <c r="Y391" s="11" t="s">
        <v>34</v>
      </c>
      <c r="Z391" s="11" t="s">
        <v>172</v>
      </c>
      <c r="AA391" s="11" t="s">
        <v>411</v>
      </c>
      <c r="AB391" s="11" t="s">
        <v>63</v>
      </c>
      <c r="AC391" s="11" t="s">
        <v>37</v>
      </c>
      <c r="AD391" s="11" t="s">
        <v>40</v>
      </c>
      <c r="AE391" s="11" t="s">
        <v>100</v>
      </c>
      <c r="AF391" s="11" t="s">
        <v>89</v>
      </c>
      <c r="AG391" s="11" t="s">
        <v>40</v>
      </c>
      <c r="AH391" s="11" t="s">
        <v>62</v>
      </c>
      <c r="AI391" s="11" t="s">
        <v>32</v>
      </c>
    </row>
    <row r="392" spans="1:35" ht="15.75" x14ac:dyDescent="0.25">
      <c r="A392" s="11" t="s">
        <v>897</v>
      </c>
      <c r="B392" s="11" t="s">
        <v>49</v>
      </c>
      <c r="C392" s="11" t="s">
        <v>29</v>
      </c>
      <c r="D392" s="11" t="s">
        <v>51</v>
      </c>
      <c r="E392" s="11" t="s">
        <v>3744</v>
      </c>
      <c r="F392" s="11" t="s">
        <v>30</v>
      </c>
      <c r="G392" s="11" t="s">
        <v>3746</v>
      </c>
      <c r="H392" s="16" t="s">
        <v>37</v>
      </c>
      <c r="I392" s="16" t="s">
        <v>52</v>
      </c>
      <c r="J392" s="16" t="s">
        <v>32</v>
      </c>
      <c r="K392" s="16" t="s">
        <v>53</v>
      </c>
      <c r="L392" s="16" t="s">
        <v>34</v>
      </c>
      <c r="M392" s="16" t="s">
        <v>167</v>
      </c>
      <c r="O392" s="8" t="s">
        <v>86</v>
      </c>
      <c r="Q392" s="11" t="s">
        <v>38</v>
      </c>
      <c r="R392" s="11" t="s">
        <v>32</v>
      </c>
      <c r="S392" s="11" t="s">
        <v>79</v>
      </c>
      <c r="T392" s="11" t="s">
        <v>32</v>
      </c>
      <c r="U392" s="11" t="s">
        <v>37</v>
      </c>
      <c r="V392" s="11" t="s">
        <v>72</v>
      </c>
      <c r="W392" s="11" t="s">
        <v>118</v>
      </c>
      <c r="X392" s="11" t="s">
        <v>32</v>
      </c>
      <c r="Y392" s="11" t="s">
        <v>70</v>
      </c>
      <c r="Z392" s="11" t="s">
        <v>42</v>
      </c>
      <c r="AA392" s="11" t="s">
        <v>362</v>
      </c>
      <c r="AB392" s="11" t="s">
        <v>40</v>
      </c>
      <c r="AC392" s="11" t="s">
        <v>37</v>
      </c>
      <c r="AD392" s="11" t="s">
        <v>45</v>
      </c>
      <c r="AE392" s="11" t="s">
        <v>46</v>
      </c>
      <c r="AF392" s="11" t="s">
        <v>89</v>
      </c>
      <c r="AG392" s="11" t="s">
        <v>62</v>
      </c>
      <c r="AH392" s="11" t="s">
        <v>62</v>
      </c>
      <c r="AI392" s="11" t="s">
        <v>32</v>
      </c>
    </row>
    <row r="393" spans="1:35" ht="15.75" x14ac:dyDescent="0.25">
      <c r="A393" s="11" t="s">
        <v>898</v>
      </c>
      <c r="B393" s="11" t="s">
        <v>49</v>
      </c>
      <c r="C393" s="11" t="s">
        <v>29</v>
      </c>
      <c r="D393" s="11" t="s">
        <v>51</v>
      </c>
      <c r="E393" s="11" t="s">
        <v>3745</v>
      </c>
      <c r="F393" s="11" t="s">
        <v>50</v>
      </c>
      <c r="G393" s="11" t="s">
        <v>3746</v>
      </c>
      <c r="H393" s="16" t="s">
        <v>37</v>
      </c>
      <c r="I393" s="16" t="s">
        <v>52</v>
      </c>
      <c r="J393" s="16" t="s">
        <v>37</v>
      </c>
      <c r="K393" s="16" t="s">
        <v>194</v>
      </c>
      <c r="L393" s="16" t="s">
        <v>81</v>
      </c>
      <c r="M393" s="16" t="s">
        <v>137</v>
      </c>
      <c r="O393" s="8" t="s">
        <v>93</v>
      </c>
      <c r="Q393" s="11" t="s">
        <v>56</v>
      </c>
      <c r="R393" s="11" t="s">
        <v>37</v>
      </c>
      <c r="S393" s="11" t="s">
        <v>79</v>
      </c>
      <c r="T393" s="11" t="s">
        <v>32</v>
      </c>
      <c r="U393" s="11" t="s">
        <v>32</v>
      </c>
      <c r="V393" s="11" t="s">
        <v>66</v>
      </c>
      <c r="W393" s="11" t="s">
        <v>118</v>
      </c>
      <c r="X393" s="11" t="s">
        <v>37</v>
      </c>
      <c r="Y393" s="11" t="s">
        <v>133</v>
      </c>
      <c r="Z393" s="11" t="s">
        <v>172</v>
      </c>
      <c r="AA393" s="11" t="s">
        <v>183</v>
      </c>
      <c r="AB393" s="11" t="s">
        <v>62</v>
      </c>
      <c r="AC393" s="11" t="s">
        <v>37</v>
      </c>
      <c r="AD393" s="11" t="s">
        <v>40</v>
      </c>
      <c r="AE393" s="11" t="s">
        <v>227</v>
      </c>
      <c r="AF393" s="11" t="s">
        <v>89</v>
      </c>
      <c r="AG393" s="11" t="s">
        <v>63</v>
      </c>
      <c r="AH393" s="11" t="s">
        <v>40</v>
      </c>
      <c r="AI393" s="11" t="s">
        <v>32</v>
      </c>
    </row>
    <row r="394" spans="1:35" ht="15.75" x14ac:dyDescent="0.25">
      <c r="A394" s="11" t="s">
        <v>899</v>
      </c>
      <c r="B394" s="11" t="s">
        <v>49</v>
      </c>
      <c r="C394" s="11" t="s">
        <v>103</v>
      </c>
      <c r="D394" s="11" t="s">
        <v>3743</v>
      </c>
      <c r="E394" s="11" t="s">
        <v>3744</v>
      </c>
      <c r="F394" s="11" t="s">
        <v>50</v>
      </c>
      <c r="G394" s="11" t="s">
        <v>3747</v>
      </c>
      <c r="H394" s="16" t="s">
        <v>37</v>
      </c>
      <c r="I394" s="16" t="s">
        <v>52</v>
      </c>
      <c r="J394" s="16" t="s">
        <v>32</v>
      </c>
      <c r="K394" s="16" t="s">
        <v>33</v>
      </c>
      <c r="L394" s="16" t="s">
        <v>34</v>
      </c>
      <c r="M394" s="16" t="s">
        <v>92</v>
      </c>
      <c r="O394" s="8" t="s">
        <v>36</v>
      </c>
      <c r="Q394" s="11" t="s">
        <v>117</v>
      </c>
      <c r="R394" s="11" t="s">
        <v>37</v>
      </c>
      <c r="S394" s="11" t="s">
        <v>57</v>
      </c>
      <c r="T394" s="11" t="s">
        <v>37</v>
      </c>
      <c r="U394" s="11" t="s">
        <v>37</v>
      </c>
      <c r="V394" s="11" t="s">
        <v>40</v>
      </c>
      <c r="W394" s="11" t="s">
        <v>41</v>
      </c>
      <c r="X394" s="11" t="s">
        <v>32</v>
      </c>
      <c r="Y394" s="11" t="s">
        <v>59</v>
      </c>
      <c r="Z394" s="11" t="s">
        <v>87</v>
      </c>
      <c r="AA394" s="11" t="s">
        <v>142</v>
      </c>
      <c r="AB394" s="11" t="s">
        <v>45</v>
      </c>
      <c r="AC394" s="11" t="s">
        <v>37</v>
      </c>
      <c r="AD394" s="11" t="s">
        <v>40</v>
      </c>
      <c r="AE394" s="11" t="s">
        <v>77</v>
      </c>
      <c r="AF394" s="11" t="s">
        <v>47</v>
      </c>
      <c r="AG394" s="11" t="s">
        <v>62</v>
      </c>
      <c r="AH394" s="11" t="s">
        <v>63</v>
      </c>
      <c r="AI394" s="11" t="s">
        <v>900</v>
      </c>
    </row>
    <row r="395" spans="1:35" ht="15.75" x14ac:dyDescent="0.25">
      <c r="A395" s="11" t="s">
        <v>901</v>
      </c>
      <c r="B395" s="11" t="s">
        <v>49</v>
      </c>
      <c r="C395" s="11" t="s">
        <v>29</v>
      </c>
      <c r="D395" s="11" t="s">
        <v>3742</v>
      </c>
      <c r="E395" s="11" t="s">
        <v>3744</v>
      </c>
      <c r="F395" s="11" t="s">
        <v>50</v>
      </c>
      <c r="G395" s="11" t="s">
        <v>3746</v>
      </c>
      <c r="H395" s="16" t="s">
        <v>37</v>
      </c>
      <c r="I395" s="16" t="s">
        <v>52</v>
      </c>
      <c r="J395" s="16" t="s">
        <v>32</v>
      </c>
      <c r="K395" s="16" t="s">
        <v>53</v>
      </c>
      <c r="L395" s="16" t="s">
        <v>34</v>
      </c>
      <c r="M395" s="16" t="s">
        <v>35</v>
      </c>
      <c r="O395" s="8" t="s">
        <v>36</v>
      </c>
      <c r="Q395" s="11" t="s">
        <v>38</v>
      </c>
      <c r="R395" s="11" t="s">
        <v>37</v>
      </c>
      <c r="S395" s="11" t="s">
        <v>57</v>
      </c>
      <c r="T395" s="11" t="s">
        <v>32</v>
      </c>
      <c r="U395" s="11" t="s">
        <v>37</v>
      </c>
      <c r="V395" s="11" t="s">
        <v>72</v>
      </c>
      <c r="W395" s="11" t="s">
        <v>41</v>
      </c>
      <c r="X395" s="11" t="s">
        <v>32</v>
      </c>
      <c r="Y395" s="11" t="s">
        <v>59</v>
      </c>
      <c r="Z395" s="11" t="s">
        <v>42</v>
      </c>
      <c r="AA395" s="11" t="s">
        <v>44</v>
      </c>
      <c r="AB395" s="11" t="s">
        <v>40</v>
      </c>
      <c r="AC395" s="11" t="s">
        <v>37</v>
      </c>
      <c r="AD395" s="11" t="s">
        <v>63</v>
      </c>
      <c r="AE395" s="11" t="s">
        <v>64</v>
      </c>
      <c r="AF395" s="11" t="s">
        <v>47</v>
      </c>
      <c r="AG395" s="11" t="s">
        <v>66</v>
      </c>
      <c r="AH395" s="11" t="s">
        <v>62</v>
      </c>
      <c r="AI395" s="11" t="s">
        <v>32</v>
      </c>
    </row>
    <row r="396" spans="1:35" ht="15.75" x14ac:dyDescent="0.25">
      <c r="A396" s="11" t="s">
        <v>902</v>
      </c>
      <c r="B396" s="11" t="s">
        <v>49</v>
      </c>
      <c r="C396" s="11" t="s">
        <v>29</v>
      </c>
      <c r="D396" s="11" t="s">
        <v>3741</v>
      </c>
      <c r="E396" s="11" t="s">
        <v>3744</v>
      </c>
      <c r="F396" s="11" t="s">
        <v>50</v>
      </c>
      <c r="G396" s="11" t="s">
        <v>3746</v>
      </c>
      <c r="H396" s="16" t="s">
        <v>37</v>
      </c>
      <c r="I396" s="16" t="s">
        <v>52</v>
      </c>
      <c r="J396" s="16" t="s">
        <v>32</v>
      </c>
      <c r="K396" s="16" t="s">
        <v>53</v>
      </c>
      <c r="L396" s="16" t="s">
        <v>34</v>
      </c>
      <c r="M396" s="16" t="s">
        <v>35</v>
      </c>
      <c r="O396" s="8" t="s">
        <v>36</v>
      </c>
      <c r="Q396" s="11" t="s">
        <v>94</v>
      </c>
      <c r="R396" s="11" t="s">
        <v>37</v>
      </c>
      <c r="S396" s="11" t="s">
        <v>97</v>
      </c>
      <c r="T396" s="11" t="s">
        <v>32</v>
      </c>
      <c r="U396" s="11" t="s">
        <v>32</v>
      </c>
      <c r="V396" s="11" t="s">
        <v>72</v>
      </c>
      <c r="W396" s="11" t="s">
        <v>58</v>
      </c>
      <c r="X396" s="11" t="s">
        <v>32</v>
      </c>
      <c r="Y396" s="11" t="s">
        <v>70</v>
      </c>
      <c r="Z396" s="11" t="s">
        <v>42</v>
      </c>
      <c r="AA396" s="11" t="s">
        <v>142</v>
      </c>
      <c r="AB396" s="11" t="s">
        <v>40</v>
      </c>
      <c r="AC396" s="11" t="s">
        <v>37</v>
      </c>
      <c r="AD396" s="11" t="s">
        <v>63</v>
      </c>
      <c r="AE396" s="11" t="s">
        <v>64</v>
      </c>
      <c r="AF396" s="11" t="s">
        <v>47</v>
      </c>
      <c r="AG396" s="11" t="s">
        <v>66</v>
      </c>
      <c r="AH396" s="11" t="s">
        <v>62</v>
      </c>
      <c r="AI396" s="11" t="s">
        <v>32</v>
      </c>
    </row>
    <row r="397" spans="1:35" ht="15.75" x14ac:dyDescent="0.25">
      <c r="A397" s="11" t="s">
        <v>903</v>
      </c>
      <c r="B397" s="11" t="s">
        <v>49</v>
      </c>
      <c r="C397" s="11" t="s">
        <v>103</v>
      </c>
      <c r="D397" s="11" t="s">
        <v>3741</v>
      </c>
      <c r="E397" s="11" t="s">
        <v>3744</v>
      </c>
      <c r="F397" s="11" t="s">
        <v>50</v>
      </c>
      <c r="G397" s="11" t="s">
        <v>3747</v>
      </c>
      <c r="H397" s="16" t="s">
        <v>37</v>
      </c>
      <c r="I397" s="16" t="s">
        <v>52</v>
      </c>
      <c r="J397" s="16" t="s">
        <v>32</v>
      </c>
      <c r="K397" s="16" t="s">
        <v>53</v>
      </c>
      <c r="L397" s="16" t="s">
        <v>34</v>
      </c>
      <c r="M397" s="16" t="s">
        <v>243</v>
      </c>
      <c r="O397" s="8" t="s">
        <v>36</v>
      </c>
      <c r="Q397" s="11" t="s">
        <v>38</v>
      </c>
      <c r="R397" s="11" t="s">
        <v>37</v>
      </c>
      <c r="S397" s="11" t="s">
        <v>97</v>
      </c>
      <c r="T397" s="11" t="s">
        <v>37</v>
      </c>
      <c r="U397" s="11" t="s">
        <v>37</v>
      </c>
      <c r="V397" s="11" t="s">
        <v>40</v>
      </c>
      <c r="W397" s="11" t="s">
        <v>41</v>
      </c>
      <c r="X397" s="11" t="s">
        <v>32</v>
      </c>
      <c r="Y397" s="11" t="s">
        <v>59</v>
      </c>
      <c r="Z397" s="11" t="s">
        <v>87</v>
      </c>
      <c r="AA397" s="11" t="s">
        <v>83</v>
      </c>
      <c r="AB397" s="11" t="s">
        <v>40</v>
      </c>
      <c r="AC397" s="11" t="s">
        <v>37</v>
      </c>
      <c r="AD397" s="11" t="s">
        <v>40</v>
      </c>
      <c r="AE397" s="11" t="s">
        <v>77</v>
      </c>
      <c r="AF397" s="11" t="s">
        <v>89</v>
      </c>
      <c r="AG397" s="11" t="s">
        <v>63</v>
      </c>
      <c r="AH397" s="11" t="s">
        <v>40</v>
      </c>
      <c r="AI397" s="11" t="s">
        <v>324</v>
      </c>
    </row>
    <row r="398" spans="1:35" ht="15.75" x14ac:dyDescent="0.25">
      <c r="A398" s="11" t="s">
        <v>904</v>
      </c>
      <c r="B398" s="11" t="s">
        <v>28</v>
      </c>
      <c r="C398" s="11" t="s">
        <v>103</v>
      </c>
      <c r="D398" s="11" t="s">
        <v>3743</v>
      </c>
      <c r="E398" s="11" t="s">
        <v>3744</v>
      </c>
      <c r="F398" s="11" t="s">
        <v>50</v>
      </c>
      <c r="G398" s="11" t="s">
        <v>3746</v>
      </c>
      <c r="H398" s="16" t="s">
        <v>37</v>
      </c>
      <c r="I398" s="16" t="s">
        <v>52</v>
      </c>
      <c r="J398" s="16" t="s">
        <v>32</v>
      </c>
      <c r="K398" s="16" t="s">
        <v>33</v>
      </c>
      <c r="L398" s="16" t="s">
        <v>59</v>
      </c>
      <c r="M398" s="16" t="s">
        <v>92</v>
      </c>
      <c r="O398" s="8" t="s">
        <v>86</v>
      </c>
      <c r="Q398" s="11" t="s">
        <v>38</v>
      </c>
      <c r="R398" s="11" t="s">
        <v>37</v>
      </c>
      <c r="S398" s="11" t="s">
        <v>57</v>
      </c>
      <c r="T398" s="11" t="s">
        <v>37</v>
      </c>
      <c r="U398" s="11" t="s">
        <v>32</v>
      </c>
      <c r="V398" s="11" t="s">
        <v>66</v>
      </c>
      <c r="W398" s="11" t="s">
        <v>118</v>
      </c>
      <c r="X398" s="11" t="s">
        <v>37</v>
      </c>
      <c r="Y398" s="11" t="s">
        <v>59</v>
      </c>
      <c r="Z398" s="11" t="s">
        <v>74</v>
      </c>
      <c r="AA398" s="11" t="s">
        <v>83</v>
      </c>
      <c r="AB398" s="11" t="s">
        <v>63</v>
      </c>
      <c r="AC398" s="11" t="s">
        <v>37</v>
      </c>
      <c r="AD398" s="11" t="s">
        <v>62</v>
      </c>
      <c r="AE398" s="11" t="s">
        <v>64</v>
      </c>
      <c r="AF398" s="11" t="s">
        <v>89</v>
      </c>
      <c r="AG398" s="11" t="s">
        <v>62</v>
      </c>
      <c r="AH398" s="11" t="s">
        <v>62</v>
      </c>
      <c r="AI398" s="11" t="s">
        <v>510</v>
      </c>
    </row>
    <row r="399" spans="1:35" ht="15.75" x14ac:dyDescent="0.25">
      <c r="A399" s="11" t="s">
        <v>905</v>
      </c>
      <c r="B399" s="11" t="s">
        <v>49</v>
      </c>
      <c r="C399" s="11" t="s">
        <v>103</v>
      </c>
      <c r="D399" s="11" t="s">
        <v>3743</v>
      </c>
      <c r="E399" s="11" t="s">
        <v>3744</v>
      </c>
      <c r="F399" s="11" t="s">
        <v>50</v>
      </c>
      <c r="G399" s="11" t="s">
        <v>3746</v>
      </c>
      <c r="H399" s="16" t="s">
        <v>32</v>
      </c>
      <c r="I399" s="16" t="s">
        <v>31</v>
      </c>
      <c r="J399" s="16" t="s">
        <v>32</v>
      </c>
      <c r="K399" s="16" t="s">
        <v>53</v>
      </c>
      <c r="L399" s="16" t="s">
        <v>34</v>
      </c>
      <c r="M399" s="16" t="s">
        <v>447</v>
      </c>
      <c r="O399" s="8" t="s">
        <v>36</v>
      </c>
      <c r="Q399" s="11" t="s">
        <v>38</v>
      </c>
      <c r="R399" s="11" t="s">
        <v>37</v>
      </c>
      <c r="S399" s="11" t="s">
        <v>57</v>
      </c>
      <c r="T399" s="11" t="s">
        <v>37</v>
      </c>
      <c r="U399" s="11" t="s">
        <v>37</v>
      </c>
      <c r="V399" s="11" t="s">
        <v>72</v>
      </c>
      <c r="W399" s="11" t="s">
        <v>118</v>
      </c>
      <c r="X399" s="11" t="s">
        <v>32</v>
      </c>
      <c r="Y399" s="11" t="s">
        <v>70</v>
      </c>
      <c r="Z399" s="11" t="s">
        <v>42</v>
      </c>
      <c r="AA399" s="11" t="s">
        <v>129</v>
      </c>
      <c r="AB399" s="11" t="s">
        <v>40</v>
      </c>
      <c r="AC399" s="11" t="s">
        <v>37</v>
      </c>
      <c r="AD399" s="11" t="s">
        <v>63</v>
      </c>
      <c r="AE399" s="11" t="s">
        <v>77</v>
      </c>
      <c r="AF399" s="11" t="s">
        <v>89</v>
      </c>
      <c r="AG399" s="11" t="s">
        <v>63</v>
      </c>
      <c r="AH399" s="11" t="s">
        <v>62</v>
      </c>
      <c r="AI399" s="11" t="s">
        <v>906</v>
      </c>
    </row>
    <row r="400" spans="1:35" ht="15.75" x14ac:dyDescent="0.25">
      <c r="A400" s="11" t="s">
        <v>907</v>
      </c>
      <c r="B400" s="11" t="s">
        <v>49</v>
      </c>
      <c r="C400" s="11" t="s">
        <v>29</v>
      </c>
      <c r="D400" s="11" t="s">
        <v>3743</v>
      </c>
      <c r="E400" s="11" t="s">
        <v>3744</v>
      </c>
      <c r="F400" s="11" t="s">
        <v>50</v>
      </c>
      <c r="G400" s="11" t="s">
        <v>3747</v>
      </c>
      <c r="H400" s="16" t="s">
        <v>37</v>
      </c>
      <c r="I400" s="16" t="s">
        <v>52</v>
      </c>
      <c r="J400" s="16" t="s">
        <v>32</v>
      </c>
      <c r="K400" s="16" t="s">
        <v>53</v>
      </c>
      <c r="L400" s="16" t="s">
        <v>59</v>
      </c>
      <c r="M400" s="16" t="s">
        <v>122</v>
      </c>
      <c r="O400" s="8" t="s">
        <v>86</v>
      </c>
      <c r="Q400" s="11" t="s">
        <v>38</v>
      </c>
      <c r="R400" s="11" t="s">
        <v>32</v>
      </c>
      <c r="S400" s="11" t="s">
        <v>97</v>
      </c>
      <c r="T400" s="11" t="s">
        <v>32</v>
      </c>
      <c r="U400" s="11" t="s">
        <v>32</v>
      </c>
      <c r="V400" s="11" t="s">
        <v>72</v>
      </c>
      <c r="W400" s="11" t="s">
        <v>41</v>
      </c>
      <c r="X400" s="11" t="s">
        <v>32</v>
      </c>
      <c r="Y400" s="11" t="s">
        <v>59</v>
      </c>
      <c r="Z400" s="11" t="s">
        <v>42</v>
      </c>
      <c r="AA400" s="11" t="s">
        <v>44</v>
      </c>
      <c r="AB400" s="11" t="s">
        <v>40</v>
      </c>
      <c r="AC400" s="11" t="s">
        <v>37</v>
      </c>
      <c r="AD400" s="11" t="s">
        <v>63</v>
      </c>
      <c r="AE400" s="11" t="s">
        <v>64</v>
      </c>
      <c r="AF400" s="11" t="s">
        <v>89</v>
      </c>
      <c r="AG400" s="11" t="s">
        <v>66</v>
      </c>
      <c r="AH400" s="11" t="s">
        <v>62</v>
      </c>
      <c r="AI400" s="11" t="s">
        <v>324</v>
      </c>
    </row>
    <row r="401" spans="1:35" ht="15.75" x14ac:dyDescent="0.25">
      <c r="A401" s="11" t="s">
        <v>908</v>
      </c>
      <c r="B401" s="11" t="s">
        <v>49</v>
      </c>
      <c r="C401" s="11" t="s">
        <v>103</v>
      </c>
      <c r="D401" s="11" t="s">
        <v>51</v>
      </c>
      <c r="E401" s="11" t="s">
        <v>3744</v>
      </c>
      <c r="F401" s="11" t="s">
        <v>50</v>
      </c>
      <c r="G401" s="11" t="s">
        <v>3746</v>
      </c>
      <c r="H401" s="16" t="s">
        <v>37</v>
      </c>
      <c r="I401" s="16" t="s">
        <v>31</v>
      </c>
      <c r="J401" s="16" t="s">
        <v>32</v>
      </c>
      <c r="K401" s="16" t="s">
        <v>53</v>
      </c>
      <c r="L401" s="16" t="s">
        <v>34</v>
      </c>
      <c r="M401" s="16" t="s">
        <v>92</v>
      </c>
      <c r="O401" s="8" t="s">
        <v>36</v>
      </c>
      <c r="Q401" s="11" t="s">
        <v>94</v>
      </c>
      <c r="R401" s="11" t="s">
        <v>37</v>
      </c>
      <c r="S401" s="11" t="s">
        <v>97</v>
      </c>
      <c r="T401" s="11" t="s">
        <v>32</v>
      </c>
      <c r="U401" s="11" t="s">
        <v>32</v>
      </c>
      <c r="V401" s="11" t="s">
        <v>45</v>
      </c>
      <c r="W401" s="11" t="s">
        <v>58</v>
      </c>
      <c r="X401" s="11" t="s">
        <v>32</v>
      </c>
      <c r="Y401" s="11" t="s">
        <v>59</v>
      </c>
      <c r="Z401" s="11" t="s">
        <v>42</v>
      </c>
      <c r="AA401" s="11" t="s">
        <v>187</v>
      </c>
      <c r="AB401" s="11" t="s">
        <v>40</v>
      </c>
      <c r="AC401" s="11" t="s">
        <v>37</v>
      </c>
      <c r="AD401" s="11" t="s">
        <v>45</v>
      </c>
      <c r="AE401" s="11" t="s">
        <v>77</v>
      </c>
      <c r="AF401" s="11" t="s">
        <v>89</v>
      </c>
      <c r="AG401" s="11" t="s">
        <v>63</v>
      </c>
      <c r="AH401" s="11" t="s">
        <v>62</v>
      </c>
      <c r="AI401" s="11" t="s">
        <v>909</v>
      </c>
    </row>
    <row r="402" spans="1:35" ht="15.75" x14ac:dyDescent="0.25">
      <c r="A402" s="11" t="s">
        <v>910</v>
      </c>
      <c r="B402" s="11" t="s">
        <v>28</v>
      </c>
      <c r="C402" s="11" t="s">
        <v>103</v>
      </c>
      <c r="D402" s="11" t="s">
        <v>51</v>
      </c>
      <c r="E402" s="11" t="s">
        <v>3744</v>
      </c>
      <c r="F402" s="11" t="s">
        <v>30</v>
      </c>
      <c r="G402" s="11" t="s">
        <v>3746</v>
      </c>
      <c r="H402" s="16" t="s">
        <v>37</v>
      </c>
      <c r="I402" s="16" t="s">
        <v>69</v>
      </c>
      <c r="J402" s="16" t="s">
        <v>37</v>
      </c>
      <c r="K402" s="16" t="s">
        <v>33</v>
      </c>
      <c r="L402" s="16" t="s">
        <v>59</v>
      </c>
      <c r="M402" s="16" t="s">
        <v>85</v>
      </c>
      <c r="O402" s="8" t="s">
        <v>225</v>
      </c>
      <c r="Q402" s="11" t="s">
        <v>38</v>
      </c>
      <c r="R402" s="11" t="s">
        <v>37</v>
      </c>
      <c r="S402" s="11" t="s">
        <v>57</v>
      </c>
      <c r="T402" s="11" t="s">
        <v>37</v>
      </c>
      <c r="U402" s="11" t="s">
        <v>37</v>
      </c>
      <c r="V402" s="11" t="s">
        <v>72</v>
      </c>
      <c r="W402" s="11" t="s">
        <v>73</v>
      </c>
      <c r="X402" s="11" t="s">
        <v>37</v>
      </c>
      <c r="Y402" s="11" t="s">
        <v>70</v>
      </c>
      <c r="Z402" s="11" t="s">
        <v>172</v>
      </c>
      <c r="AA402" s="11" t="s">
        <v>271</v>
      </c>
      <c r="AB402" s="11" t="s">
        <v>63</v>
      </c>
      <c r="AC402" s="11" t="s">
        <v>37</v>
      </c>
      <c r="AD402" s="11" t="s">
        <v>40</v>
      </c>
      <c r="AE402" s="11" t="s">
        <v>77</v>
      </c>
      <c r="AF402" s="11" t="s">
        <v>47</v>
      </c>
      <c r="AG402" s="11" t="s">
        <v>63</v>
      </c>
      <c r="AH402" s="11" t="s">
        <v>40</v>
      </c>
      <c r="AI402" s="11" t="s">
        <v>911</v>
      </c>
    </row>
    <row r="403" spans="1:35" ht="15.75" x14ac:dyDescent="0.25">
      <c r="A403" s="11" t="s">
        <v>912</v>
      </c>
      <c r="B403" s="11" t="s">
        <v>49</v>
      </c>
      <c r="C403" s="11" t="s">
        <v>103</v>
      </c>
      <c r="D403" s="11" t="s">
        <v>3743</v>
      </c>
      <c r="E403" s="11" t="s">
        <v>3744</v>
      </c>
      <c r="F403" s="11" t="s">
        <v>50</v>
      </c>
      <c r="G403" s="11" t="s">
        <v>3747</v>
      </c>
      <c r="H403" s="16" t="s">
        <v>32</v>
      </c>
      <c r="I403" s="16" t="s">
        <v>52</v>
      </c>
      <c r="J403" s="16" t="s">
        <v>32</v>
      </c>
      <c r="K403" s="16" t="s">
        <v>53</v>
      </c>
      <c r="L403" s="16" t="s">
        <v>133</v>
      </c>
      <c r="M403" s="16" t="s">
        <v>92</v>
      </c>
      <c r="O403" s="8" t="s">
        <v>36</v>
      </c>
      <c r="Q403" s="11" t="s">
        <v>94</v>
      </c>
      <c r="R403" s="11" t="s">
        <v>32</v>
      </c>
      <c r="S403" s="11" t="s">
        <v>79</v>
      </c>
      <c r="T403" s="11" t="s">
        <v>32</v>
      </c>
      <c r="U403" s="11" t="s">
        <v>32</v>
      </c>
      <c r="V403" s="11" t="s">
        <v>66</v>
      </c>
      <c r="W403" s="11" t="s">
        <v>73</v>
      </c>
      <c r="X403" s="11" t="s">
        <v>32</v>
      </c>
      <c r="Y403" s="11" t="s">
        <v>59</v>
      </c>
      <c r="Z403" s="11" t="s">
        <v>87</v>
      </c>
      <c r="AA403" s="11" t="s">
        <v>265</v>
      </c>
      <c r="AB403" s="11" t="s">
        <v>40</v>
      </c>
      <c r="AC403" s="11" t="s">
        <v>37</v>
      </c>
      <c r="AD403" s="11" t="s">
        <v>40</v>
      </c>
      <c r="AE403" s="11" t="s">
        <v>77</v>
      </c>
      <c r="AF403" s="11" t="s">
        <v>47</v>
      </c>
      <c r="AG403" s="11" t="s">
        <v>66</v>
      </c>
      <c r="AH403" s="11" t="s">
        <v>63</v>
      </c>
      <c r="AI403" s="11" t="s">
        <v>32</v>
      </c>
    </row>
    <row r="404" spans="1:35" ht="15.75" x14ac:dyDescent="0.25">
      <c r="A404" s="11" t="s">
        <v>913</v>
      </c>
      <c r="B404" s="11" t="s">
        <v>49</v>
      </c>
      <c r="C404" s="11" t="s">
        <v>29</v>
      </c>
      <c r="D404" s="11" t="s">
        <v>51</v>
      </c>
      <c r="E404" s="11" t="s">
        <v>3744</v>
      </c>
      <c r="F404" s="11" t="s">
        <v>50</v>
      </c>
      <c r="G404" s="11" t="s">
        <v>3746</v>
      </c>
      <c r="H404" s="16" t="s">
        <v>37</v>
      </c>
      <c r="I404" s="16" t="s">
        <v>52</v>
      </c>
      <c r="J404" s="16" t="s">
        <v>32</v>
      </c>
      <c r="K404" s="16" t="s">
        <v>53</v>
      </c>
      <c r="L404" s="16" t="s">
        <v>34</v>
      </c>
      <c r="M404" s="16" t="s">
        <v>35</v>
      </c>
      <c r="O404" s="8" t="s">
        <v>86</v>
      </c>
      <c r="Q404" s="11" t="s">
        <v>56</v>
      </c>
      <c r="R404" s="11" t="s">
        <v>37</v>
      </c>
      <c r="S404" s="11" t="s">
        <v>97</v>
      </c>
      <c r="T404" s="11" t="s">
        <v>32</v>
      </c>
      <c r="U404" s="11" t="s">
        <v>37</v>
      </c>
      <c r="V404" s="11" t="s">
        <v>40</v>
      </c>
      <c r="W404" s="11" t="s">
        <v>58</v>
      </c>
      <c r="X404" s="11" t="s">
        <v>37</v>
      </c>
      <c r="Y404" s="11" t="s">
        <v>59</v>
      </c>
      <c r="Z404" s="11" t="s">
        <v>42</v>
      </c>
      <c r="AA404" s="11" t="s">
        <v>914</v>
      </c>
      <c r="AB404" s="11" t="s">
        <v>40</v>
      </c>
      <c r="AC404" s="11" t="s">
        <v>37</v>
      </c>
      <c r="AD404" s="11" t="s">
        <v>40</v>
      </c>
      <c r="AE404" s="11" t="s">
        <v>77</v>
      </c>
      <c r="AF404" s="11" t="s">
        <v>89</v>
      </c>
      <c r="AG404" s="11" t="s">
        <v>62</v>
      </c>
      <c r="AH404" s="11" t="s">
        <v>63</v>
      </c>
      <c r="AI404" s="11" t="s">
        <v>324</v>
      </c>
    </row>
    <row r="405" spans="1:35" ht="15.75" x14ac:dyDescent="0.25">
      <c r="A405" s="11" t="s">
        <v>915</v>
      </c>
      <c r="B405" s="11" t="s">
        <v>49</v>
      </c>
      <c r="C405" s="11" t="s">
        <v>29</v>
      </c>
      <c r="D405" s="11" t="s">
        <v>3743</v>
      </c>
      <c r="E405" s="11" t="s">
        <v>3744</v>
      </c>
      <c r="F405" s="11" t="s">
        <v>50</v>
      </c>
      <c r="G405" s="11" t="s">
        <v>3746</v>
      </c>
      <c r="H405" s="16" t="s">
        <v>32</v>
      </c>
      <c r="I405" s="16" t="s">
        <v>916</v>
      </c>
      <c r="J405" s="16" t="s">
        <v>32</v>
      </c>
      <c r="K405" s="16" t="s">
        <v>104</v>
      </c>
      <c r="L405" s="16" t="s">
        <v>70</v>
      </c>
      <c r="M405" s="16" t="s">
        <v>109</v>
      </c>
      <c r="O405" s="8" t="s">
        <v>55</v>
      </c>
      <c r="Q405" s="11" t="s">
        <v>56</v>
      </c>
      <c r="R405" s="11" t="s">
        <v>32</v>
      </c>
      <c r="S405" s="11" t="s">
        <v>79</v>
      </c>
      <c r="T405" s="11" t="s">
        <v>32</v>
      </c>
      <c r="U405" s="11" t="s">
        <v>32</v>
      </c>
      <c r="V405" s="11" t="s">
        <v>66</v>
      </c>
      <c r="W405" s="11" t="s">
        <v>80</v>
      </c>
      <c r="X405" s="11" t="s">
        <v>32</v>
      </c>
      <c r="Y405" s="11" t="s">
        <v>59</v>
      </c>
      <c r="Z405" s="11" t="s">
        <v>74</v>
      </c>
      <c r="AA405" s="11" t="s">
        <v>44</v>
      </c>
      <c r="AB405" s="11" t="s">
        <v>62</v>
      </c>
      <c r="AC405" s="11" t="s">
        <v>37</v>
      </c>
      <c r="AD405" s="11" t="s">
        <v>63</v>
      </c>
      <c r="AE405" s="11" t="s">
        <v>64</v>
      </c>
      <c r="AF405" s="11" t="s">
        <v>89</v>
      </c>
      <c r="AG405" s="11" t="s">
        <v>66</v>
      </c>
      <c r="AH405" s="11" t="s">
        <v>62</v>
      </c>
      <c r="AI405" s="11" t="s">
        <v>918</v>
      </c>
    </row>
    <row r="406" spans="1:35" ht="15.75" x14ac:dyDescent="0.25">
      <c r="A406" s="11" t="s">
        <v>919</v>
      </c>
      <c r="B406" s="11" t="s">
        <v>49</v>
      </c>
      <c r="C406" s="11" t="s">
        <v>29</v>
      </c>
      <c r="D406" s="11" t="s">
        <v>3743</v>
      </c>
      <c r="E406" s="11" t="s">
        <v>3744</v>
      </c>
      <c r="F406" s="11" t="s">
        <v>50</v>
      </c>
      <c r="G406" s="11" t="s">
        <v>3747</v>
      </c>
      <c r="H406" s="16" t="s">
        <v>32</v>
      </c>
      <c r="I406" s="16" t="s">
        <v>52</v>
      </c>
      <c r="J406" s="16" t="s">
        <v>32</v>
      </c>
      <c r="K406" s="16" t="s">
        <v>33</v>
      </c>
      <c r="L406" s="16" t="s">
        <v>59</v>
      </c>
      <c r="M406" s="16" t="s">
        <v>92</v>
      </c>
      <c r="O406" s="8" t="s">
        <v>36</v>
      </c>
      <c r="Q406" s="11" t="s">
        <v>56</v>
      </c>
      <c r="R406" s="11" t="s">
        <v>32</v>
      </c>
      <c r="S406" s="11" t="s">
        <v>79</v>
      </c>
      <c r="T406" s="11" t="s">
        <v>32</v>
      </c>
      <c r="U406" s="11" t="s">
        <v>32</v>
      </c>
      <c r="V406" s="11" t="s">
        <v>66</v>
      </c>
      <c r="W406" s="11" t="s">
        <v>80</v>
      </c>
      <c r="X406" s="11" t="s">
        <v>32</v>
      </c>
      <c r="Y406" s="11" t="s">
        <v>81</v>
      </c>
      <c r="Z406" s="11" t="s">
        <v>87</v>
      </c>
      <c r="AA406" s="11" t="s">
        <v>124</v>
      </c>
      <c r="AB406" s="11" t="s">
        <v>62</v>
      </c>
      <c r="AC406" s="11" t="s">
        <v>37</v>
      </c>
      <c r="AD406" s="11" t="s">
        <v>45</v>
      </c>
      <c r="AE406" s="11" t="s">
        <v>64</v>
      </c>
      <c r="AF406" s="11" t="s">
        <v>47</v>
      </c>
      <c r="AG406" s="11" t="s">
        <v>66</v>
      </c>
      <c r="AH406" s="11" t="s">
        <v>66</v>
      </c>
      <c r="AI406" s="11" t="s">
        <v>920</v>
      </c>
    </row>
    <row r="407" spans="1:35" ht="15.75" x14ac:dyDescent="0.25">
      <c r="A407" s="11" t="s">
        <v>921</v>
      </c>
      <c r="B407" s="11" t="s">
        <v>49</v>
      </c>
      <c r="C407" s="11" t="s">
        <v>103</v>
      </c>
      <c r="D407" s="11" t="s">
        <v>3743</v>
      </c>
      <c r="E407" s="11" t="s">
        <v>3744</v>
      </c>
      <c r="F407" s="11" t="s">
        <v>50</v>
      </c>
      <c r="G407" s="11" t="s">
        <v>3746</v>
      </c>
      <c r="H407" s="16" t="s">
        <v>32</v>
      </c>
      <c r="I407" s="16" t="s">
        <v>52</v>
      </c>
      <c r="J407" s="16" t="s">
        <v>32</v>
      </c>
      <c r="K407" s="16" t="s">
        <v>53</v>
      </c>
      <c r="L407" s="16" t="s">
        <v>34</v>
      </c>
      <c r="M407" s="16" t="s">
        <v>85</v>
      </c>
      <c r="O407" s="8" t="s">
        <v>36</v>
      </c>
      <c r="Q407" s="11" t="s">
        <v>38</v>
      </c>
      <c r="R407" s="11" t="s">
        <v>32</v>
      </c>
      <c r="S407" s="11" t="s">
        <v>97</v>
      </c>
      <c r="T407" s="11" t="s">
        <v>37</v>
      </c>
      <c r="U407" s="11" t="s">
        <v>37</v>
      </c>
      <c r="V407" s="11" t="s">
        <v>72</v>
      </c>
      <c r="W407" s="11" t="s">
        <v>80</v>
      </c>
      <c r="X407" s="11" t="s">
        <v>32</v>
      </c>
      <c r="Y407" s="11" t="s">
        <v>70</v>
      </c>
      <c r="Z407" s="11" t="s">
        <v>42</v>
      </c>
      <c r="AA407" s="11" t="s">
        <v>209</v>
      </c>
      <c r="AB407" s="11" t="s">
        <v>63</v>
      </c>
      <c r="AC407" s="11" t="s">
        <v>37</v>
      </c>
      <c r="AD407" s="11" t="s">
        <v>45</v>
      </c>
      <c r="AE407" s="11" t="s">
        <v>64</v>
      </c>
      <c r="AF407" s="11" t="s">
        <v>89</v>
      </c>
      <c r="AG407" s="11" t="s">
        <v>63</v>
      </c>
      <c r="AH407" s="11" t="s">
        <v>63</v>
      </c>
      <c r="AI407" s="11" t="s">
        <v>922</v>
      </c>
    </row>
    <row r="408" spans="1:35" ht="15.75" x14ac:dyDescent="0.25">
      <c r="A408" s="11" t="s">
        <v>923</v>
      </c>
      <c r="B408" s="11" t="s">
        <v>49</v>
      </c>
      <c r="C408" s="11" t="s">
        <v>103</v>
      </c>
      <c r="D408" s="11" t="s">
        <v>3742</v>
      </c>
      <c r="E408" s="11" t="s">
        <v>3744</v>
      </c>
      <c r="F408" s="11" t="s">
        <v>50</v>
      </c>
      <c r="G408" s="11" t="s">
        <v>3746</v>
      </c>
      <c r="H408" s="16" t="s">
        <v>32</v>
      </c>
      <c r="I408" s="16" t="s">
        <v>52</v>
      </c>
      <c r="J408" s="16" t="s">
        <v>32</v>
      </c>
      <c r="K408" s="16" t="s">
        <v>33</v>
      </c>
      <c r="L408" s="16" t="s">
        <v>34</v>
      </c>
      <c r="M408" s="16" t="s">
        <v>243</v>
      </c>
      <c r="O408" s="8" t="s">
        <v>86</v>
      </c>
      <c r="Q408" s="11" t="s">
        <v>56</v>
      </c>
      <c r="R408" s="11" t="s">
        <v>37</v>
      </c>
      <c r="S408" s="11" t="s">
        <v>79</v>
      </c>
      <c r="T408" s="11" t="s">
        <v>37</v>
      </c>
      <c r="U408" s="11" t="s">
        <v>37</v>
      </c>
      <c r="V408" s="11" t="s">
        <v>40</v>
      </c>
      <c r="W408" s="11" t="s">
        <v>118</v>
      </c>
      <c r="X408" s="11" t="s">
        <v>32</v>
      </c>
      <c r="Y408" s="11" t="s">
        <v>81</v>
      </c>
      <c r="Z408" s="11" t="s">
        <v>42</v>
      </c>
      <c r="AA408" s="11" t="s">
        <v>111</v>
      </c>
      <c r="AB408" s="11" t="s">
        <v>66</v>
      </c>
      <c r="AC408" s="11" t="s">
        <v>37</v>
      </c>
      <c r="AD408" s="11" t="s">
        <v>40</v>
      </c>
      <c r="AE408" s="11" t="s">
        <v>64</v>
      </c>
      <c r="AF408" s="11" t="s">
        <v>47</v>
      </c>
      <c r="AG408" s="11" t="s">
        <v>62</v>
      </c>
      <c r="AH408" s="11" t="s">
        <v>66</v>
      </c>
      <c r="AI408" s="11" t="s">
        <v>125</v>
      </c>
    </row>
    <row r="409" spans="1:35" ht="15.75" x14ac:dyDescent="0.25">
      <c r="A409" s="11" t="s">
        <v>924</v>
      </c>
      <c r="B409" s="11" t="s">
        <v>49</v>
      </c>
      <c r="C409" s="11" t="s">
        <v>29</v>
      </c>
      <c r="D409" s="11" t="s">
        <v>51</v>
      </c>
      <c r="E409" s="11" t="s">
        <v>3745</v>
      </c>
      <c r="F409" s="11" t="s">
        <v>50</v>
      </c>
      <c r="G409" s="11" t="s">
        <v>3747</v>
      </c>
      <c r="H409" s="16" t="s">
        <v>32</v>
      </c>
      <c r="I409" s="16" t="s">
        <v>31</v>
      </c>
      <c r="J409" s="16" t="s">
        <v>32</v>
      </c>
      <c r="K409" s="16" t="s">
        <v>33</v>
      </c>
      <c r="L409" s="16" t="s">
        <v>34</v>
      </c>
      <c r="M409" s="16" t="s">
        <v>35</v>
      </c>
      <c r="O409" s="8" t="s">
        <v>86</v>
      </c>
      <c r="Q409" s="11" t="s">
        <v>38</v>
      </c>
      <c r="R409" s="11" t="s">
        <v>37</v>
      </c>
      <c r="S409" s="11" t="s">
        <v>97</v>
      </c>
      <c r="T409" s="11" t="s">
        <v>32</v>
      </c>
      <c r="U409" s="11" t="s">
        <v>37</v>
      </c>
      <c r="V409" s="11" t="s">
        <v>40</v>
      </c>
      <c r="W409" s="11" t="s">
        <v>41</v>
      </c>
      <c r="X409" s="11" t="s">
        <v>37</v>
      </c>
      <c r="Y409" s="11" t="s">
        <v>59</v>
      </c>
      <c r="Z409" s="11" t="s">
        <v>87</v>
      </c>
      <c r="AA409" s="11" t="s">
        <v>129</v>
      </c>
      <c r="AB409" s="11" t="s">
        <v>63</v>
      </c>
      <c r="AC409" s="11" t="s">
        <v>37</v>
      </c>
      <c r="AD409" s="11" t="s">
        <v>45</v>
      </c>
      <c r="AE409" s="11" t="s">
        <v>46</v>
      </c>
      <c r="AF409" s="11" t="s">
        <v>47</v>
      </c>
      <c r="AG409" s="11" t="s">
        <v>40</v>
      </c>
      <c r="AH409" s="11" t="s">
        <v>63</v>
      </c>
      <c r="AI409" s="11" t="s">
        <v>926</v>
      </c>
    </row>
    <row r="410" spans="1:35" ht="15.75" x14ac:dyDescent="0.25">
      <c r="A410" s="11" t="s">
        <v>927</v>
      </c>
      <c r="B410" s="11">
        <v>17</v>
      </c>
      <c r="C410" s="11" t="s">
        <v>103</v>
      </c>
      <c r="D410" s="11" t="s">
        <v>51</v>
      </c>
      <c r="E410" s="11" t="s">
        <v>3744</v>
      </c>
      <c r="F410" s="11" t="s">
        <v>50</v>
      </c>
      <c r="G410" s="11" t="s">
        <v>3746</v>
      </c>
      <c r="H410" s="16" t="s">
        <v>37</v>
      </c>
      <c r="I410" s="16" t="s">
        <v>52</v>
      </c>
      <c r="J410" s="16" t="s">
        <v>32</v>
      </c>
      <c r="K410" s="16" t="s">
        <v>53</v>
      </c>
      <c r="L410" s="16" t="s">
        <v>34</v>
      </c>
      <c r="M410" s="16" t="s">
        <v>35</v>
      </c>
      <c r="O410" s="8" t="s">
        <v>36</v>
      </c>
      <c r="Q410" s="11" t="s">
        <v>117</v>
      </c>
      <c r="R410" s="11" t="s">
        <v>32</v>
      </c>
      <c r="S410" s="11" t="s">
        <v>57</v>
      </c>
      <c r="T410" s="11" t="s">
        <v>37</v>
      </c>
      <c r="U410" s="11" t="s">
        <v>32</v>
      </c>
      <c r="V410" s="11" t="s">
        <v>40</v>
      </c>
      <c r="W410" s="11" t="s">
        <v>118</v>
      </c>
      <c r="X410" s="11" t="s">
        <v>32</v>
      </c>
      <c r="Y410" s="11" t="s">
        <v>133</v>
      </c>
      <c r="Z410" s="11" t="s">
        <v>42</v>
      </c>
      <c r="AA410" s="11" t="s">
        <v>226</v>
      </c>
      <c r="AB410" s="11" t="s">
        <v>63</v>
      </c>
      <c r="AC410" s="11" t="s">
        <v>37</v>
      </c>
      <c r="AD410" s="11" t="s">
        <v>63</v>
      </c>
      <c r="AE410" s="11" t="s">
        <v>77</v>
      </c>
      <c r="AF410" s="11" t="s">
        <v>47</v>
      </c>
      <c r="AG410" s="11" t="s">
        <v>63</v>
      </c>
      <c r="AH410" s="11" t="s">
        <v>63</v>
      </c>
      <c r="AI410" s="11" t="s">
        <v>928</v>
      </c>
    </row>
    <row r="411" spans="1:35" ht="15.75" x14ac:dyDescent="0.25">
      <c r="A411" s="11" t="s">
        <v>929</v>
      </c>
      <c r="B411" s="11" t="s">
        <v>28</v>
      </c>
      <c r="C411" s="11" t="s">
        <v>29</v>
      </c>
      <c r="D411" s="11" t="s">
        <v>51</v>
      </c>
      <c r="E411" s="11" t="s">
        <v>3744</v>
      </c>
      <c r="F411" s="11" t="s">
        <v>30</v>
      </c>
      <c r="G411" s="11" t="s">
        <v>3746</v>
      </c>
      <c r="H411" s="16" t="s">
        <v>37</v>
      </c>
      <c r="I411" s="16" t="s">
        <v>52</v>
      </c>
      <c r="J411" s="16" t="s">
        <v>37</v>
      </c>
      <c r="K411" s="16" t="s">
        <v>53</v>
      </c>
      <c r="L411" s="16" t="s">
        <v>34</v>
      </c>
      <c r="M411" s="16" t="s">
        <v>696</v>
      </c>
      <c r="O411" s="8" t="s">
        <v>36</v>
      </c>
      <c r="Q411" s="11" t="s">
        <v>38</v>
      </c>
      <c r="R411" s="11" t="s">
        <v>32</v>
      </c>
      <c r="S411" s="11" t="s">
        <v>97</v>
      </c>
      <c r="T411" s="11" t="s">
        <v>32</v>
      </c>
      <c r="U411" s="11" t="s">
        <v>32</v>
      </c>
      <c r="V411" s="11" t="s">
        <v>72</v>
      </c>
      <c r="W411" s="11" t="s">
        <v>73</v>
      </c>
      <c r="X411" s="11" t="s">
        <v>37</v>
      </c>
      <c r="Y411" s="11" t="s">
        <v>70</v>
      </c>
      <c r="Z411" s="11" t="s">
        <v>74</v>
      </c>
      <c r="AA411" s="11" t="s">
        <v>99</v>
      </c>
      <c r="AB411" s="11" t="s">
        <v>63</v>
      </c>
      <c r="AC411" s="11" t="s">
        <v>37</v>
      </c>
      <c r="AD411" s="11" t="s">
        <v>62</v>
      </c>
      <c r="AE411" s="11" t="s">
        <v>77</v>
      </c>
      <c r="AF411" s="11" t="s">
        <v>47</v>
      </c>
      <c r="AG411" s="11" t="s">
        <v>45</v>
      </c>
      <c r="AH411" s="11" t="s">
        <v>40</v>
      </c>
      <c r="AI411" s="11" t="s">
        <v>930</v>
      </c>
    </row>
    <row r="412" spans="1:35" ht="15.75" x14ac:dyDescent="0.25">
      <c r="A412" s="11" t="s">
        <v>931</v>
      </c>
      <c r="B412" s="11" t="s">
        <v>28</v>
      </c>
      <c r="C412" s="11" t="s">
        <v>29</v>
      </c>
      <c r="D412" s="11" t="s">
        <v>3743</v>
      </c>
      <c r="E412" s="11" t="s">
        <v>3744</v>
      </c>
      <c r="F412" s="11" t="s">
        <v>30</v>
      </c>
      <c r="G412" s="11" t="s">
        <v>3747</v>
      </c>
      <c r="H412" s="16" t="s">
        <v>37</v>
      </c>
      <c r="I412" s="16" t="s">
        <v>52</v>
      </c>
      <c r="J412" s="16" t="s">
        <v>32</v>
      </c>
      <c r="K412" s="16" t="s">
        <v>104</v>
      </c>
      <c r="L412" s="16" t="s">
        <v>59</v>
      </c>
      <c r="M412" s="16" t="s">
        <v>127</v>
      </c>
      <c r="O412" s="8" t="s">
        <v>86</v>
      </c>
      <c r="Q412" s="11" t="s">
        <v>38</v>
      </c>
      <c r="R412" s="11" t="s">
        <v>37</v>
      </c>
      <c r="S412" s="11" t="s">
        <v>97</v>
      </c>
      <c r="T412" s="11" t="s">
        <v>37</v>
      </c>
      <c r="U412" s="11" t="s">
        <v>37</v>
      </c>
      <c r="V412" s="11" t="s">
        <v>66</v>
      </c>
      <c r="W412" s="11" t="s">
        <v>73</v>
      </c>
      <c r="X412" s="11" t="s">
        <v>32</v>
      </c>
      <c r="Y412" s="11" t="s">
        <v>59</v>
      </c>
      <c r="Z412" s="11" t="s">
        <v>87</v>
      </c>
      <c r="AA412" s="11" t="s">
        <v>932</v>
      </c>
      <c r="AB412" s="11" t="s">
        <v>63</v>
      </c>
      <c r="AC412" s="11" t="s">
        <v>37</v>
      </c>
      <c r="AD412" s="11" t="s">
        <v>63</v>
      </c>
      <c r="AE412" s="11" t="s">
        <v>64</v>
      </c>
      <c r="AF412" s="11" t="s">
        <v>89</v>
      </c>
      <c r="AG412" s="11" t="s">
        <v>40</v>
      </c>
      <c r="AH412" s="11" t="s">
        <v>62</v>
      </c>
      <c r="AI412" s="11" t="s">
        <v>933</v>
      </c>
    </row>
    <row r="413" spans="1:35" ht="15.75" x14ac:dyDescent="0.25">
      <c r="A413" s="11" t="s">
        <v>934</v>
      </c>
      <c r="B413" s="11" t="s">
        <v>49</v>
      </c>
      <c r="C413" s="11" t="s">
        <v>103</v>
      </c>
      <c r="D413" s="11" t="s">
        <v>3743</v>
      </c>
      <c r="E413" s="11" t="s">
        <v>3744</v>
      </c>
      <c r="F413" s="11" t="s">
        <v>50</v>
      </c>
      <c r="G413" s="11" t="s">
        <v>3746</v>
      </c>
      <c r="H413" s="16" t="s">
        <v>37</v>
      </c>
      <c r="I413" s="16" t="s">
        <v>52</v>
      </c>
      <c r="J413" s="16" t="s">
        <v>32</v>
      </c>
      <c r="K413" s="16" t="s">
        <v>33</v>
      </c>
      <c r="L413" s="16" t="s">
        <v>34</v>
      </c>
      <c r="M413" s="16" t="s">
        <v>35</v>
      </c>
      <c r="O413" s="8" t="s">
        <v>86</v>
      </c>
      <c r="Q413" s="11" t="s">
        <v>94</v>
      </c>
      <c r="R413" s="11" t="s">
        <v>32</v>
      </c>
      <c r="S413" s="11" t="s">
        <v>97</v>
      </c>
      <c r="T413" s="11" t="s">
        <v>37</v>
      </c>
      <c r="U413" s="11" t="s">
        <v>37</v>
      </c>
      <c r="V413" s="11" t="s">
        <v>66</v>
      </c>
      <c r="W413" s="11" t="s">
        <v>118</v>
      </c>
      <c r="X413" s="11" t="s">
        <v>32</v>
      </c>
      <c r="Y413" s="11" t="s">
        <v>59</v>
      </c>
      <c r="Z413" s="11" t="s">
        <v>42</v>
      </c>
      <c r="AA413" s="11" t="s">
        <v>76</v>
      </c>
      <c r="AB413" s="11" t="s">
        <v>40</v>
      </c>
      <c r="AC413" s="11" t="s">
        <v>37</v>
      </c>
      <c r="AD413" s="11" t="s">
        <v>40</v>
      </c>
      <c r="AE413" s="11" t="s">
        <v>64</v>
      </c>
      <c r="AF413" s="11" t="s">
        <v>177</v>
      </c>
      <c r="AG413" s="11" t="s">
        <v>66</v>
      </c>
      <c r="AH413" s="11" t="s">
        <v>66</v>
      </c>
      <c r="AI413" s="11" t="s">
        <v>510</v>
      </c>
    </row>
    <row r="414" spans="1:35" ht="15.75" x14ac:dyDescent="0.25">
      <c r="A414" s="11" t="s">
        <v>935</v>
      </c>
      <c r="B414" s="11" t="s">
        <v>28</v>
      </c>
      <c r="C414" s="11" t="s">
        <v>29</v>
      </c>
      <c r="D414" s="11" t="s">
        <v>3743</v>
      </c>
      <c r="E414" s="11" t="s">
        <v>3744</v>
      </c>
      <c r="F414" s="11" t="s">
        <v>30</v>
      </c>
      <c r="G414" s="11" t="s">
        <v>3746</v>
      </c>
      <c r="H414" s="16" t="s">
        <v>37</v>
      </c>
      <c r="I414" s="16" t="s">
        <v>52</v>
      </c>
      <c r="J414" s="16" t="s">
        <v>32</v>
      </c>
      <c r="K414" s="16" t="s">
        <v>132</v>
      </c>
      <c r="L414" s="16" t="s">
        <v>70</v>
      </c>
      <c r="M414" s="16" t="s">
        <v>512</v>
      </c>
      <c r="O414" s="8" t="s">
        <v>225</v>
      </c>
      <c r="Q414" s="11" t="s">
        <v>94</v>
      </c>
      <c r="R414" s="11" t="s">
        <v>32</v>
      </c>
      <c r="S414" s="11" t="s">
        <v>79</v>
      </c>
      <c r="T414" s="11" t="s">
        <v>32</v>
      </c>
      <c r="U414" s="11" t="s">
        <v>37</v>
      </c>
      <c r="V414" s="11" t="s">
        <v>72</v>
      </c>
      <c r="W414" s="11" t="s">
        <v>80</v>
      </c>
      <c r="X414" s="11" t="s">
        <v>37</v>
      </c>
      <c r="Y414" s="11" t="s">
        <v>34</v>
      </c>
      <c r="Z414" s="11" t="s">
        <v>74</v>
      </c>
      <c r="AA414" s="11" t="s">
        <v>250</v>
      </c>
      <c r="AB414" s="11" t="s">
        <v>62</v>
      </c>
      <c r="AC414" s="11" t="s">
        <v>37</v>
      </c>
      <c r="AD414" s="11" t="s">
        <v>40</v>
      </c>
      <c r="AE414" s="11" t="s">
        <v>64</v>
      </c>
      <c r="AF414" s="11" t="s">
        <v>47</v>
      </c>
      <c r="AG414" s="11" t="s">
        <v>62</v>
      </c>
      <c r="AH414" s="11" t="s">
        <v>66</v>
      </c>
      <c r="AI414" s="11" t="s">
        <v>936</v>
      </c>
    </row>
    <row r="415" spans="1:35" ht="15.75" x14ac:dyDescent="0.25">
      <c r="A415" s="11" t="s">
        <v>937</v>
      </c>
      <c r="B415" s="11" t="s">
        <v>28</v>
      </c>
      <c r="C415" s="11" t="s">
        <v>29</v>
      </c>
      <c r="D415" s="11" t="s">
        <v>3743</v>
      </c>
      <c r="E415" s="11" t="s">
        <v>3744</v>
      </c>
      <c r="F415" s="11" t="s">
        <v>30</v>
      </c>
      <c r="G415" s="11" t="s">
        <v>3747</v>
      </c>
      <c r="H415" s="16" t="s">
        <v>32</v>
      </c>
      <c r="I415" s="16" t="s">
        <v>69</v>
      </c>
      <c r="J415" s="16" t="s">
        <v>32</v>
      </c>
      <c r="K415" s="16" t="s">
        <v>104</v>
      </c>
      <c r="L415" s="16" t="s">
        <v>34</v>
      </c>
      <c r="M415" s="16" t="s">
        <v>85</v>
      </c>
      <c r="O415" s="8" t="s">
        <v>55</v>
      </c>
      <c r="Q415" s="11" t="s">
        <v>38</v>
      </c>
      <c r="R415" s="11" t="s">
        <v>37</v>
      </c>
      <c r="S415" s="11" t="s">
        <v>57</v>
      </c>
      <c r="T415" s="11" t="s">
        <v>32</v>
      </c>
      <c r="U415" s="11" t="s">
        <v>37</v>
      </c>
      <c r="V415" s="11" t="s">
        <v>72</v>
      </c>
      <c r="W415" s="11" t="s">
        <v>118</v>
      </c>
      <c r="X415" s="11" t="s">
        <v>37</v>
      </c>
      <c r="Y415" s="11" t="s">
        <v>133</v>
      </c>
      <c r="Z415" s="11" t="s">
        <v>87</v>
      </c>
      <c r="AA415" s="11" t="s">
        <v>99</v>
      </c>
      <c r="AB415" s="11" t="s">
        <v>63</v>
      </c>
      <c r="AC415" s="11" t="s">
        <v>37</v>
      </c>
      <c r="AD415" s="11" t="s">
        <v>45</v>
      </c>
      <c r="AE415" s="11" t="s">
        <v>77</v>
      </c>
      <c r="AF415" s="11" t="s">
        <v>47</v>
      </c>
      <c r="AG415" s="11" t="s">
        <v>62</v>
      </c>
      <c r="AH415" s="11" t="s">
        <v>63</v>
      </c>
      <c r="AI415" s="11" t="s">
        <v>32</v>
      </c>
    </row>
    <row r="416" spans="1:35" ht="15.75" x14ac:dyDescent="0.25">
      <c r="A416" s="11" t="s">
        <v>938</v>
      </c>
      <c r="B416" s="11" t="s">
        <v>49</v>
      </c>
      <c r="C416" s="11" t="s">
        <v>29</v>
      </c>
      <c r="D416" s="11" t="s">
        <v>3743</v>
      </c>
      <c r="E416" s="11" t="s">
        <v>3744</v>
      </c>
      <c r="F416" s="11" t="s">
        <v>50</v>
      </c>
      <c r="G416" s="11" t="s">
        <v>3746</v>
      </c>
      <c r="H416" s="16" t="s">
        <v>32</v>
      </c>
      <c r="I416" s="16" t="s">
        <v>52</v>
      </c>
      <c r="J416" s="16" t="s">
        <v>32</v>
      </c>
      <c r="K416" s="16" t="s">
        <v>104</v>
      </c>
      <c r="L416" s="16" t="s">
        <v>70</v>
      </c>
      <c r="M416" s="16" t="s">
        <v>127</v>
      </c>
      <c r="O416" s="8" t="s">
        <v>55</v>
      </c>
      <c r="Q416" s="11" t="s">
        <v>56</v>
      </c>
      <c r="R416" s="11" t="s">
        <v>32</v>
      </c>
      <c r="S416" s="11" t="s">
        <v>79</v>
      </c>
      <c r="T416" s="11" t="s">
        <v>32</v>
      </c>
      <c r="U416" s="11" t="s">
        <v>32</v>
      </c>
      <c r="V416" s="11" t="s">
        <v>66</v>
      </c>
      <c r="W416" s="11" t="s">
        <v>80</v>
      </c>
      <c r="X416" s="11" t="s">
        <v>32</v>
      </c>
      <c r="Y416" s="11" t="s">
        <v>59</v>
      </c>
      <c r="Z416" s="11" t="s">
        <v>74</v>
      </c>
      <c r="AA416" s="11" t="s">
        <v>226</v>
      </c>
      <c r="AB416" s="11" t="s">
        <v>40</v>
      </c>
      <c r="AC416" s="11" t="s">
        <v>37</v>
      </c>
      <c r="AD416" s="11" t="s">
        <v>40</v>
      </c>
      <c r="AE416" s="11" t="s">
        <v>77</v>
      </c>
      <c r="AF416" s="11" t="s">
        <v>89</v>
      </c>
      <c r="AG416" s="11" t="s">
        <v>62</v>
      </c>
      <c r="AH416" s="11" t="s">
        <v>62</v>
      </c>
      <c r="AI416" s="11" t="s">
        <v>32</v>
      </c>
    </row>
    <row r="417" spans="1:35" ht="15.75" x14ac:dyDescent="0.25">
      <c r="A417" s="11" t="s">
        <v>939</v>
      </c>
      <c r="B417" s="11" t="s">
        <v>49</v>
      </c>
      <c r="C417" s="11" t="s">
        <v>103</v>
      </c>
      <c r="D417" s="11" t="s">
        <v>51</v>
      </c>
      <c r="E417" s="11" t="s">
        <v>3745</v>
      </c>
      <c r="F417" s="11" t="s">
        <v>50</v>
      </c>
      <c r="G417" s="11" t="s">
        <v>3746</v>
      </c>
      <c r="H417" s="16" t="s">
        <v>32</v>
      </c>
      <c r="I417" s="16" t="s">
        <v>52</v>
      </c>
      <c r="J417" s="16" t="s">
        <v>32</v>
      </c>
      <c r="K417" s="16" t="s">
        <v>53</v>
      </c>
      <c r="L417" s="16" t="s">
        <v>34</v>
      </c>
      <c r="M417" s="16" t="s">
        <v>243</v>
      </c>
      <c r="O417" s="8" t="s">
        <v>36</v>
      </c>
      <c r="Q417" s="11" t="s">
        <v>56</v>
      </c>
      <c r="R417" s="11" t="s">
        <v>32</v>
      </c>
      <c r="S417" s="11" t="s">
        <v>79</v>
      </c>
      <c r="T417" s="11" t="s">
        <v>32</v>
      </c>
      <c r="U417" s="11" t="s">
        <v>37</v>
      </c>
      <c r="V417" s="11" t="s">
        <v>72</v>
      </c>
      <c r="W417" s="11" t="s">
        <v>118</v>
      </c>
      <c r="X417" s="11" t="s">
        <v>32</v>
      </c>
      <c r="Y417" s="11" t="s">
        <v>70</v>
      </c>
      <c r="Z417" s="11" t="s">
        <v>87</v>
      </c>
      <c r="AA417" s="11" t="s">
        <v>111</v>
      </c>
      <c r="AB417" s="11" t="s">
        <v>63</v>
      </c>
      <c r="AC417" s="11" t="s">
        <v>37</v>
      </c>
      <c r="AD417" s="11" t="s">
        <v>63</v>
      </c>
      <c r="AE417" s="11" t="s">
        <v>77</v>
      </c>
      <c r="AF417" s="11" t="s">
        <v>89</v>
      </c>
      <c r="AG417" s="11" t="s">
        <v>66</v>
      </c>
      <c r="AH417" s="11" t="s">
        <v>62</v>
      </c>
      <c r="AI417" s="11" t="s">
        <v>32</v>
      </c>
    </row>
    <row r="418" spans="1:35" ht="15.75" x14ac:dyDescent="0.25">
      <c r="A418" s="11" t="s">
        <v>940</v>
      </c>
      <c r="B418" s="11" t="s">
        <v>49</v>
      </c>
      <c r="C418" s="11" t="s">
        <v>103</v>
      </c>
      <c r="D418" s="11" t="s">
        <v>51</v>
      </c>
      <c r="E418" s="11" t="s">
        <v>3744</v>
      </c>
      <c r="F418" s="11" t="s">
        <v>50</v>
      </c>
      <c r="G418" s="11" t="s">
        <v>3747</v>
      </c>
      <c r="H418" s="16" t="s">
        <v>32</v>
      </c>
      <c r="I418" s="16" t="s">
        <v>52</v>
      </c>
      <c r="J418" s="16" t="s">
        <v>32</v>
      </c>
      <c r="K418" s="16" t="s">
        <v>33</v>
      </c>
      <c r="L418" s="16" t="s">
        <v>34</v>
      </c>
      <c r="M418" s="16" t="s">
        <v>127</v>
      </c>
      <c r="O418" s="8" t="s">
        <v>55</v>
      </c>
      <c r="Q418" s="11" t="s">
        <v>56</v>
      </c>
      <c r="R418" s="11" t="s">
        <v>32</v>
      </c>
      <c r="S418" s="11" t="s">
        <v>57</v>
      </c>
      <c r="T418" s="11" t="s">
        <v>32</v>
      </c>
      <c r="U418" s="11" t="s">
        <v>37</v>
      </c>
      <c r="V418" s="11" t="s">
        <v>66</v>
      </c>
      <c r="W418" s="11" t="s">
        <v>118</v>
      </c>
      <c r="X418" s="11" t="s">
        <v>32</v>
      </c>
      <c r="Y418" s="11" t="s">
        <v>70</v>
      </c>
      <c r="Z418" s="11" t="s">
        <v>87</v>
      </c>
      <c r="AA418" s="11" t="s">
        <v>250</v>
      </c>
      <c r="AB418" s="11" t="s">
        <v>62</v>
      </c>
      <c r="AC418" s="11" t="s">
        <v>37</v>
      </c>
      <c r="AD418" s="11" t="s">
        <v>66</v>
      </c>
      <c r="AE418" s="11" t="s">
        <v>77</v>
      </c>
      <c r="AF418" s="11" t="s">
        <v>47</v>
      </c>
      <c r="AG418" s="11" t="s">
        <v>63</v>
      </c>
      <c r="AH418" s="11" t="s">
        <v>66</v>
      </c>
      <c r="AI418" s="11" t="s">
        <v>941</v>
      </c>
    </row>
    <row r="419" spans="1:35" ht="15.75" x14ac:dyDescent="0.25">
      <c r="A419" s="11" t="s">
        <v>942</v>
      </c>
      <c r="B419" s="11" t="s">
        <v>49</v>
      </c>
      <c r="C419" s="11" t="s">
        <v>29</v>
      </c>
      <c r="D419" s="11" t="s">
        <v>51</v>
      </c>
      <c r="E419" s="11" t="s">
        <v>3744</v>
      </c>
      <c r="F419" s="11" t="s">
        <v>30</v>
      </c>
      <c r="G419" s="11" t="s">
        <v>3746</v>
      </c>
      <c r="H419" s="16" t="s">
        <v>37</v>
      </c>
      <c r="I419" s="16" t="s">
        <v>52</v>
      </c>
      <c r="J419" s="16" t="s">
        <v>32</v>
      </c>
      <c r="K419" s="16" t="s">
        <v>104</v>
      </c>
      <c r="L419" s="16" t="s">
        <v>34</v>
      </c>
      <c r="M419" s="16" t="s">
        <v>243</v>
      </c>
      <c r="O419" s="8" t="s">
        <v>86</v>
      </c>
      <c r="Q419" s="11" t="s">
        <v>38</v>
      </c>
      <c r="R419" s="11" t="s">
        <v>32</v>
      </c>
      <c r="S419" s="11" t="s">
        <v>79</v>
      </c>
      <c r="T419" s="11" t="s">
        <v>32</v>
      </c>
      <c r="U419" s="11" t="s">
        <v>37</v>
      </c>
      <c r="V419" s="11" t="s">
        <v>66</v>
      </c>
      <c r="W419" s="11" t="s">
        <v>41</v>
      </c>
      <c r="X419" s="11" t="s">
        <v>32</v>
      </c>
      <c r="Y419" s="11" t="s">
        <v>70</v>
      </c>
      <c r="Z419" s="11" t="s">
        <v>87</v>
      </c>
      <c r="AA419" s="11" t="s">
        <v>44</v>
      </c>
      <c r="AB419" s="11" t="s">
        <v>40</v>
      </c>
      <c r="AC419" s="11" t="s">
        <v>37</v>
      </c>
      <c r="AD419" s="11" t="s">
        <v>45</v>
      </c>
      <c r="AE419" s="11" t="s">
        <v>64</v>
      </c>
      <c r="AF419" s="11" t="s">
        <v>89</v>
      </c>
      <c r="AG419" s="11" t="s">
        <v>66</v>
      </c>
      <c r="AH419" s="11" t="s">
        <v>40</v>
      </c>
      <c r="AI419" s="11" t="s">
        <v>32</v>
      </c>
    </row>
    <row r="420" spans="1:35" ht="15.75" x14ac:dyDescent="0.25">
      <c r="A420" s="11" t="s">
        <v>943</v>
      </c>
      <c r="B420" s="11">
        <v>17</v>
      </c>
      <c r="C420" s="11" t="s">
        <v>103</v>
      </c>
      <c r="D420" s="11" t="s">
        <v>3743</v>
      </c>
      <c r="E420" s="11" t="s">
        <v>3744</v>
      </c>
      <c r="F420" s="11" t="s">
        <v>50</v>
      </c>
      <c r="G420" s="11" t="s">
        <v>3746</v>
      </c>
      <c r="H420" s="16" t="s">
        <v>32</v>
      </c>
      <c r="I420" s="16" t="s">
        <v>52</v>
      </c>
      <c r="J420" s="16" t="s">
        <v>32</v>
      </c>
      <c r="K420" s="16" t="s">
        <v>33</v>
      </c>
      <c r="L420" s="16" t="s">
        <v>34</v>
      </c>
      <c r="M420" s="16" t="s">
        <v>85</v>
      </c>
      <c r="O420" s="8" t="s">
        <v>86</v>
      </c>
      <c r="Q420" s="11" t="s">
        <v>94</v>
      </c>
      <c r="R420" s="11" t="s">
        <v>32</v>
      </c>
      <c r="S420" s="11" t="s">
        <v>97</v>
      </c>
      <c r="T420" s="11" t="s">
        <v>32</v>
      </c>
      <c r="U420" s="11" t="s">
        <v>32</v>
      </c>
      <c r="V420" s="11" t="s">
        <v>66</v>
      </c>
      <c r="W420" s="11" t="s">
        <v>73</v>
      </c>
      <c r="X420" s="11" t="s">
        <v>32</v>
      </c>
      <c r="Y420" s="11" t="s">
        <v>70</v>
      </c>
      <c r="Z420" s="11" t="s">
        <v>87</v>
      </c>
      <c r="AA420" s="11" t="s">
        <v>44</v>
      </c>
      <c r="AB420" s="11" t="s">
        <v>62</v>
      </c>
      <c r="AC420" s="11" t="s">
        <v>37</v>
      </c>
      <c r="AD420" s="11" t="s">
        <v>40</v>
      </c>
      <c r="AE420" s="11" t="s">
        <v>77</v>
      </c>
      <c r="AF420" s="11" t="s">
        <v>177</v>
      </c>
      <c r="AG420" s="11" t="s">
        <v>62</v>
      </c>
      <c r="AH420" s="11" t="s">
        <v>62</v>
      </c>
      <c r="AI420" s="11" t="s">
        <v>32</v>
      </c>
    </row>
    <row r="421" spans="1:35" ht="15.75" x14ac:dyDescent="0.25">
      <c r="A421" s="11" t="s">
        <v>944</v>
      </c>
      <c r="B421" s="11" t="s">
        <v>945</v>
      </c>
      <c r="C421" s="11" t="s">
        <v>29</v>
      </c>
      <c r="D421" s="11" t="s">
        <v>3742</v>
      </c>
      <c r="E421" s="11" t="s">
        <v>3744</v>
      </c>
      <c r="F421" s="11" t="s">
        <v>50</v>
      </c>
      <c r="G421" s="11" t="s">
        <v>3747</v>
      </c>
      <c r="H421" s="16" t="s">
        <v>32</v>
      </c>
      <c r="I421" s="16" t="s">
        <v>52</v>
      </c>
      <c r="J421" s="16" t="s">
        <v>32</v>
      </c>
      <c r="K421" s="16" t="s">
        <v>53</v>
      </c>
      <c r="L421" s="16" t="s">
        <v>34</v>
      </c>
      <c r="M421" s="16" t="s">
        <v>147</v>
      </c>
      <c r="O421" s="8" t="s">
        <v>36</v>
      </c>
      <c r="Q421" s="11" t="s">
        <v>38</v>
      </c>
      <c r="R421" s="11" t="s">
        <v>37</v>
      </c>
      <c r="S421" s="11" t="s">
        <v>97</v>
      </c>
      <c r="T421" s="11" t="s">
        <v>32</v>
      </c>
      <c r="U421" s="11" t="s">
        <v>37</v>
      </c>
      <c r="V421" s="11" t="s">
        <v>72</v>
      </c>
      <c r="W421" s="11" t="s">
        <v>41</v>
      </c>
      <c r="X421" s="11" t="s">
        <v>32</v>
      </c>
      <c r="Y421" s="11" t="s">
        <v>70</v>
      </c>
      <c r="Z421" s="11" t="s">
        <v>42</v>
      </c>
      <c r="AA421" s="11" t="s">
        <v>180</v>
      </c>
      <c r="AB421" s="11" t="s">
        <v>40</v>
      </c>
      <c r="AC421" s="11" t="s">
        <v>37</v>
      </c>
      <c r="AD421" s="11" t="s">
        <v>63</v>
      </c>
      <c r="AE421" s="11" t="s">
        <v>77</v>
      </c>
      <c r="AF421" s="11" t="s">
        <v>47</v>
      </c>
      <c r="AG421" s="11" t="s">
        <v>63</v>
      </c>
      <c r="AH421" s="11" t="s">
        <v>63</v>
      </c>
      <c r="AI421" s="11" t="s">
        <v>947</v>
      </c>
    </row>
    <row r="422" spans="1:35" ht="15.75" x14ac:dyDescent="0.25">
      <c r="A422" s="11" t="s">
        <v>948</v>
      </c>
      <c r="B422" s="11">
        <v>17</v>
      </c>
      <c r="C422" s="11" t="s">
        <v>103</v>
      </c>
      <c r="D422" s="11" t="s">
        <v>3743</v>
      </c>
      <c r="E422" s="11" t="s">
        <v>3744</v>
      </c>
      <c r="F422" s="11" t="s">
        <v>50</v>
      </c>
      <c r="G422" s="11" t="s">
        <v>3746</v>
      </c>
      <c r="H422" s="16" t="s">
        <v>32</v>
      </c>
      <c r="I422" s="16" t="s">
        <v>52</v>
      </c>
      <c r="J422" s="16" t="s">
        <v>37</v>
      </c>
      <c r="K422" s="16" t="s">
        <v>53</v>
      </c>
      <c r="L422" s="16" t="s">
        <v>34</v>
      </c>
      <c r="M422" s="16" t="s">
        <v>35</v>
      </c>
      <c r="O422" s="8" t="s">
        <v>36</v>
      </c>
      <c r="Q422" s="11" t="s">
        <v>117</v>
      </c>
      <c r="R422" s="11" t="s">
        <v>32</v>
      </c>
      <c r="S422" s="11" t="s">
        <v>79</v>
      </c>
      <c r="T422" s="11" t="s">
        <v>32</v>
      </c>
      <c r="U422" s="11" t="s">
        <v>37</v>
      </c>
      <c r="V422" s="11" t="s">
        <v>72</v>
      </c>
      <c r="W422" s="11" t="s">
        <v>73</v>
      </c>
      <c r="X422" s="11" t="s">
        <v>32</v>
      </c>
      <c r="Y422" s="11" t="s">
        <v>34</v>
      </c>
      <c r="Z422" s="11" t="s">
        <v>42</v>
      </c>
      <c r="AA422" s="11" t="s">
        <v>202</v>
      </c>
      <c r="AB422" s="11" t="s">
        <v>63</v>
      </c>
      <c r="AC422" s="11" t="s">
        <v>37</v>
      </c>
      <c r="AD422" s="11" t="s">
        <v>62</v>
      </c>
      <c r="AE422" s="11" t="s">
        <v>77</v>
      </c>
      <c r="AF422" s="11" t="s">
        <v>47</v>
      </c>
      <c r="AG422" s="11" t="s">
        <v>62</v>
      </c>
      <c r="AH422" s="11" t="s">
        <v>66</v>
      </c>
      <c r="AI422" s="11" t="s">
        <v>949</v>
      </c>
    </row>
    <row r="423" spans="1:35" ht="15.75" x14ac:dyDescent="0.25">
      <c r="A423" s="11" t="s">
        <v>950</v>
      </c>
      <c r="B423" s="11" t="s">
        <v>951</v>
      </c>
      <c r="C423" s="11" t="s">
        <v>29</v>
      </c>
      <c r="D423" s="11" t="s">
        <v>3743</v>
      </c>
      <c r="E423" s="11" t="s">
        <v>3744</v>
      </c>
      <c r="F423" s="11" t="s">
        <v>50</v>
      </c>
      <c r="G423" s="11" t="s">
        <v>3746</v>
      </c>
      <c r="H423" s="16" t="s">
        <v>37</v>
      </c>
      <c r="I423" s="16" t="s">
        <v>52</v>
      </c>
      <c r="J423" s="16" t="s">
        <v>32</v>
      </c>
      <c r="K423" s="16" t="s">
        <v>33</v>
      </c>
      <c r="L423" s="16" t="s">
        <v>34</v>
      </c>
      <c r="M423" s="16" t="s">
        <v>109</v>
      </c>
      <c r="O423" s="8" t="s">
        <v>86</v>
      </c>
      <c r="Q423" s="11" t="s">
        <v>56</v>
      </c>
      <c r="R423" s="11" t="s">
        <v>32</v>
      </c>
      <c r="S423" s="11" t="s">
        <v>79</v>
      </c>
      <c r="T423" s="11" t="s">
        <v>32</v>
      </c>
      <c r="U423" s="11" t="s">
        <v>32</v>
      </c>
      <c r="V423" s="11" t="s">
        <v>40</v>
      </c>
      <c r="W423" s="11" t="s">
        <v>73</v>
      </c>
      <c r="X423" s="11" t="s">
        <v>32</v>
      </c>
      <c r="Y423" s="11" t="s">
        <v>70</v>
      </c>
      <c r="Z423" s="11" t="s">
        <v>87</v>
      </c>
      <c r="AA423" s="11" t="s">
        <v>162</v>
      </c>
      <c r="AB423" s="11" t="s">
        <v>63</v>
      </c>
      <c r="AC423" s="11" t="s">
        <v>37</v>
      </c>
      <c r="AD423" s="11" t="s">
        <v>45</v>
      </c>
      <c r="AE423" s="11" t="s">
        <v>100</v>
      </c>
      <c r="AF423" s="11" t="s">
        <v>47</v>
      </c>
      <c r="AG423" s="11" t="s">
        <v>63</v>
      </c>
      <c r="AH423" s="11" t="s">
        <v>63</v>
      </c>
      <c r="AI423" s="11" t="s">
        <v>366</v>
      </c>
    </row>
    <row r="424" spans="1:35" ht="15.75" x14ac:dyDescent="0.25">
      <c r="A424" s="11" t="s">
        <v>952</v>
      </c>
      <c r="B424" s="11" t="s">
        <v>49</v>
      </c>
      <c r="C424" s="11" t="s">
        <v>29</v>
      </c>
      <c r="D424" s="11" t="s">
        <v>3743</v>
      </c>
      <c r="E424" s="11" t="s">
        <v>3744</v>
      </c>
      <c r="F424" s="11" t="s">
        <v>50</v>
      </c>
      <c r="G424" s="11" t="s">
        <v>3747</v>
      </c>
      <c r="H424" s="16" t="s">
        <v>37</v>
      </c>
      <c r="I424" s="16" t="s">
        <v>52</v>
      </c>
      <c r="J424" s="16" t="s">
        <v>32</v>
      </c>
      <c r="K424" s="16" t="s">
        <v>33</v>
      </c>
      <c r="L424" s="16" t="s">
        <v>59</v>
      </c>
      <c r="M424" s="16" t="s">
        <v>92</v>
      </c>
      <c r="O424" s="8" t="s">
        <v>86</v>
      </c>
      <c r="Q424" s="11" t="s">
        <v>38</v>
      </c>
      <c r="R424" s="11" t="s">
        <v>37</v>
      </c>
      <c r="S424" s="11" t="s">
        <v>57</v>
      </c>
      <c r="T424" s="11" t="s">
        <v>32</v>
      </c>
      <c r="U424" s="11" t="s">
        <v>37</v>
      </c>
      <c r="V424" s="11" t="s">
        <v>66</v>
      </c>
      <c r="W424" s="11" t="s">
        <v>73</v>
      </c>
      <c r="X424" s="11" t="s">
        <v>37</v>
      </c>
      <c r="Y424" s="11" t="s">
        <v>59</v>
      </c>
      <c r="Z424" s="11" t="s">
        <v>87</v>
      </c>
      <c r="AA424" s="11" t="s">
        <v>162</v>
      </c>
      <c r="AB424" s="11" t="s">
        <v>40</v>
      </c>
      <c r="AC424" s="11" t="s">
        <v>37</v>
      </c>
      <c r="AD424" s="11" t="s">
        <v>40</v>
      </c>
      <c r="AE424" s="11" t="s">
        <v>77</v>
      </c>
      <c r="AF424" s="11" t="s">
        <v>89</v>
      </c>
      <c r="AG424" s="11" t="s">
        <v>66</v>
      </c>
      <c r="AH424" s="11" t="s">
        <v>62</v>
      </c>
      <c r="AI424" s="11" t="s">
        <v>32</v>
      </c>
    </row>
    <row r="425" spans="1:35" ht="15.75" x14ac:dyDescent="0.25">
      <c r="A425" s="11" t="s">
        <v>953</v>
      </c>
      <c r="B425" s="11" t="s">
        <v>28</v>
      </c>
      <c r="C425" s="11" t="s">
        <v>103</v>
      </c>
      <c r="D425" s="11" t="s">
        <v>51</v>
      </c>
      <c r="E425" s="11" t="s">
        <v>3745</v>
      </c>
      <c r="F425" s="11" t="s">
        <v>50</v>
      </c>
      <c r="G425" s="11" t="s">
        <v>3746</v>
      </c>
      <c r="H425" s="16" t="s">
        <v>37</v>
      </c>
      <c r="I425" s="16" t="s">
        <v>52</v>
      </c>
      <c r="J425" s="16" t="s">
        <v>32</v>
      </c>
      <c r="K425" s="16" t="s">
        <v>132</v>
      </c>
      <c r="L425" s="16" t="s">
        <v>70</v>
      </c>
      <c r="M425" s="16" t="s">
        <v>109</v>
      </c>
      <c r="O425" s="8" t="s">
        <v>225</v>
      </c>
      <c r="Q425" s="11" t="s">
        <v>56</v>
      </c>
      <c r="R425" s="11" t="s">
        <v>32</v>
      </c>
      <c r="S425" s="11" t="s">
        <v>97</v>
      </c>
      <c r="T425" s="11" t="s">
        <v>32</v>
      </c>
      <c r="U425" s="11" t="s">
        <v>32</v>
      </c>
      <c r="V425" s="11" t="s">
        <v>66</v>
      </c>
      <c r="W425" s="11" t="s">
        <v>118</v>
      </c>
      <c r="X425" s="11" t="s">
        <v>32</v>
      </c>
      <c r="Y425" s="11" t="s">
        <v>34</v>
      </c>
      <c r="Z425" s="11" t="s">
        <v>172</v>
      </c>
      <c r="AA425" s="11" t="s">
        <v>196</v>
      </c>
      <c r="AB425" s="11" t="s">
        <v>62</v>
      </c>
      <c r="AC425" s="11" t="s">
        <v>37</v>
      </c>
      <c r="AD425" s="11" t="s">
        <v>63</v>
      </c>
      <c r="AE425" s="11" t="s">
        <v>100</v>
      </c>
      <c r="AF425" s="11" t="s">
        <v>177</v>
      </c>
      <c r="AG425" s="11" t="s">
        <v>66</v>
      </c>
      <c r="AH425" s="11" t="s">
        <v>62</v>
      </c>
      <c r="AI425" s="11" t="s">
        <v>854</v>
      </c>
    </row>
    <row r="426" spans="1:35" ht="15.75" x14ac:dyDescent="0.25">
      <c r="A426" s="11" t="s">
        <v>954</v>
      </c>
      <c r="B426" s="11" t="s">
        <v>49</v>
      </c>
      <c r="C426" s="11" t="s">
        <v>103</v>
      </c>
      <c r="D426" s="11" t="s">
        <v>51</v>
      </c>
      <c r="E426" s="11" t="s">
        <v>3744</v>
      </c>
      <c r="F426" s="11" t="s">
        <v>50</v>
      </c>
      <c r="G426" s="11" t="s">
        <v>3746</v>
      </c>
      <c r="H426" s="16" t="s">
        <v>37</v>
      </c>
      <c r="I426" s="16" t="s">
        <v>52</v>
      </c>
      <c r="J426" s="16" t="s">
        <v>32</v>
      </c>
      <c r="K426" s="16" t="s">
        <v>132</v>
      </c>
      <c r="L426" s="16" t="s">
        <v>59</v>
      </c>
      <c r="M426" s="16" t="s">
        <v>54</v>
      </c>
      <c r="O426" s="8" t="s">
        <v>225</v>
      </c>
      <c r="Q426" s="11" t="s">
        <v>56</v>
      </c>
      <c r="R426" s="11" t="s">
        <v>32</v>
      </c>
      <c r="S426" s="11" t="s">
        <v>79</v>
      </c>
      <c r="T426" s="11" t="s">
        <v>32</v>
      </c>
      <c r="U426" s="11" t="s">
        <v>37</v>
      </c>
      <c r="V426" s="11" t="s">
        <v>66</v>
      </c>
      <c r="W426" s="11" t="s">
        <v>118</v>
      </c>
      <c r="X426" s="11" t="s">
        <v>32</v>
      </c>
      <c r="Y426" s="11" t="s">
        <v>34</v>
      </c>
      <c r="Z426" s="11" t="s">
        <v>172</v>
      </c>
      <c r="AA426" s="11" t="s">
        <v>162</v>
      </c>
      <c r="AB426" s="11" t="s">
        <v>62</v>
      </c>
      <c r="AC426" s="11" t="s">
        <v>37</v>
      </c>
      <c r="AD426" s="11" t="s">
        <v>40</v>
      </c>
      <c r="AE426" s="11" t="s">
        <v>100</v>
      </c>
      <c r="AF426" s="11" t="s">
        <v>177</v>
      </c>
      <c r="AG426" s="11" t="s">
        <v>40</v>
      </c>
      <c r="AH426" s="11" t="s">
        <v>62</v>
      </c>
      <c r="AI426" s="11" t="s">
        <v>32</v>
      </c>
    </row>
    <row r="427" spans="1:35" ht="15.75" x14ac:dyDescent="0.25">
      <c r="A427" s="11" t="s">
        <v>955</v>
      </c>
      <c r="B427" s="11" t="s">
        <v>28</v>
      </c>
      <c r="C427" s="11" t="s">
        <v>103</v>
      </c>
      <c r="D427" s="11" t="s">
        <v>51</v>
      </c>
      <c r="E427" s="11" t="s">
        <v>3744</v>
      </c>
      <c r="F427" s="11" t="s">
        <v>30</v>
      </c>
      <c r="G427" s="11" t="s">
        <v>3747</v>
      </c>
      <c r="H427" s="16" t="s">
        <v>37</v>
      </c>
      <c r="I427" s="16" t="s">
        <v>69</v>
      </c>
      <c r="J427" s="16" t="s">
        <v>37</v>
      </c>
      <c r="K427" s="16" t="s">
        <v>33</v>
      </c>
      <c r="L427" s="16" t="s">
        <v>34</v>
      </c>
      <c r="M427" s="16" t="s">
        <v>259</v>
      </c>
      <c r="O427" s="8" t="s">
        <v>36</v>
      </c>
      <c r="Q427" s="11" t="s">
        <v>38</v>
      </c>
      <c r="R427" s="11" t="s">
        <v>37</v>
      </c>
      <c r="S427" s="11" t="s">
        <v>97</v>
      </c>
      <c r="T427" s="11" t="s">
        <v>32</v>
      </c>
      <c r="U427" s="11" t="s">
        <v>37</v>
      </c>
      <c r="V427" s="11" t="s">
        <v>40</v>
      </c>
      <c r="W427" s="11" t="s">
        <v>41</v>
      </c>
      <c r="X427" s="11" t="s">
        <v>37</v>
      </c>
      <c r="Y427" s="11" t="s">
        <v>34</v>
      </c>
      <c r="Z427" s="11" t="s">
        <v>42</v>
      </c>
      <c r="AA427" s="11" t="s">
        <v>44</v>
      </c>
      <c r="AB427" s="11" t="s">
        <v>63</v>
      </c>
      <c r="AC427" s="11" t="s">
        <v>37</v>
      </c>
      <c r="AD427" s="11" t="s">
        <v>40</v>
      </c>
      <c r="AE427" s="11" t="s">
        <v>77</v>
      </c>
      <c r="AF427" s="11" t="s">
        <v>89</v>
      </c>
      <c r="AG427" s="11" t="s">
        <v>62</v>
      </c>
      <c r="AH427" s="11" t="s">
        <v>66</v>
      </c>
      <c r="AI427" s="11" t="s">
        <v>32</v>
      </c>
    </row>
    <row r="428" spans="1:35" ht="15.75" x14ac:dyDescent="0.25">
      <c r="A428" s="11" t="s">
        <v>956</v>
      </c>
      <c r="B428" s="11" t="s">
        <v>49</v>
      </c>
      <c r="C428" s="11" t="s">
        <v>29</v>
      </c>
      <c r="D428" s="11" t="s">
        <v>51</v>
      </c>
      <c r="E428" s="11" t="s">
        <v>3744</v>
      </c>
      <c r="F428" s="11" t="s">
        <v>50</v>
      </c>
      <c r="G428" s="11" t="s">
        <v>3746</v>
      </c>
      <c r="H428" s="16" t="s">
        <v>37</v>
      </c>
      <c r="I428" s="16" t="s">
        <v>52</v>
      </c>
      <c r="J428" s="16" t="s">
        <v>32</v>
      </c>
      <c r="K428" s="16" t="s">
        <v>132</v>
      </c>
      <c r="L428" s="16" t="s">
        <v>34</v>
      </c>
      <c r="M428" s="16" t="s">
        <v>85</v>
      </c>
      <c r="O428" s="8" t="s">
        <v>225</v>
      </c>
      <c r="Q428" s="11" t="s">
        <v>94</v>
      </c>
      <c r="R428" s="11" t="s">
        <v>32</v>
      </c>
      <c r="S428" s="11" t="s">
        <v>97</v>
      </c>
      <c r="T428" s="11" t="s">
        <v>32</v>
      </c>
      <c r="U428" s="11" t="s">
        <v>32</v>
      </c>
      <c r="V428" s="11" t="s">
        <v>66</v>
      </c>
      <c r="W428" s="11" t="s">
        <v>80</v>
      </c>
      <c r="X428" s="11" t="s">
        <v>32</v>
      </c>
      <c r="Y428" s="11" t="s">
        <v>34</v>
      </c>
      <c r="Z428" s="11" t="s">
        <v>87</v>
      </c>
      <c r="AA428" s="11" t="s">
        <v>187</v>
      </c>
      <c r="AB428" s="11" t="s">
        <v>63</v>
      </c>
      <c r="AC428" s="11" t="s">
        <v>37</v>
      </c>
      <c r="AD428" s="11" t="s">
        <v>45</v>
      </c>
      <c r="AE428" s="11" t="s">
        <v>46</v>
      </c>
      <c r="AF428" s="11" t="s">
        <v>89</v>
      </c>
      <c r="AG428" s="11" t="s">
        <v>62</v>
      </c>
      <c r="AH428" s="11" t="s">
        <v>62</v>
      </c>
      <c r="AI428" s="11" t="s">
        <v>957</v>
      </c>
    </row>
    <row r="429" spans="1:35" ht="15.75" x14ac:dyDescent="0.25">
      <c r="A429" s="11" t="s">
        <v>958</v>
      </c>
      <c r="B429" s="11" t="s">
        <v>49</v>
      </c>
      <c r="C429" s="11" t="s">
        <v>29</v>
      </c>
      <c r="D429" s="11" t="s">
        <v>51</v>
      </c>
      <c r="E429" s="11" t="s">
        <v>3744</v>
      </c>
      <c r="F429" s="11" t="s">
        <v>30</v>
      </c>
      <c r="G429" s="11" t="s">
        <v>3746</v>
      </c>
      <c r="H429" s="16" t="s">
        <v>37</v>
      </c>
      <c r="I429" s="16" t="s">
        <v>52</v>
      </c>
      <c r="J429" s="16" t="s">
        <v>32</v>
      </c>
      <c r="K429" s="16" t="s">
        <v>33</v>
      </c>
      <c r="L429" s="16" t="s">
        <v>59</v>
      </c>
      <c r="M429" s="16" t="s">
        <v>109</v>
      </c>
      <c r="O429" s="8" t="s">
        <v>86</v>
      </c>
      <c r="Q429" s="11" t="s">
        <v>117</v>
      </c>
      <c r="R429" s="11" t="s">
        <v>37</v>
      </c>
      <c r="S429" s="11" t="s">
        <v>39</v>
      </c>
      <c r="T429" s="11" t="s">
        <v>37</v>
      </c>
      <c r="U429" s="11" t="s">
        <v>37</v>
      </c>
      <c r="V429" s="11" t="s">
        <v>40</v>
      </c>
      <c r="W429" s="11" t="s">
        <v>41</v>
      </c>
      <c r="X429" s="11" t="s">
        <v>37</v>
      </c>
      <c r="Y429" s="11" t="s">
        <v>59</v>
      </c>
      <c r="Z429" s="11" t="s">
        <v>87</v>
      </c>
      <c r="AA429" s="11" t="s">
        <v>142</v>
      </c>
      <c r="AB429" s="11" t="s">
        <v>40</v>
      </c>
      <c r="AC429" s="11" t="s">
        <v>37</v>
      </c>
      <c r="AD429" s="11" t="s">
        <v>40</v>
      </c>
      <c r="AE429" s="11" t="s">
        <v>77</v>
      </c>
      <c r="AF429" s="11" t="s">
        <v>177</v>
      </c>
      <c r="AG429" s="11" t="s">
        <v>66</v>
      </c>
      <c r="AH429" s="11" t="s">
        <v>62</v>
      </c>
      <c r="AI429" s="11" t="s">
        <v>32</v>
      </c>
    </row>
    <row r="430" spans="1:35" ht="15.75" x14ac:dyDescent="0.25">
      <c r="A430" s="11" t="s">
        <v>959</v>
      </c>
      <c r="B430" s="11" t="s">
        <v>49</v>
      </c>
      <c r="C430" s="11" t="s">
        <v>29</v>
      </c>
      <c r="D430" s="11" t="s">
        <v>3743</v>
      </c>
      <c r="E430" s="11" t="s">
        <v>3744</v>
      </c>
      <c r="F430" s="11" t="s">
        <v>30</v>
      </c>
      <c r="G430" s="11" t="s">
        <v>3747</v>
      </c>
      <c r="H430" s="16" t="s">
        <v>37</v>
      </c>
      <c r="I430" s="16" t="s">
        <v>52</v>
      </c>
      <c r="J430" s="16" t="s">
        <v>32</v>
      </c>
      <c r="K430" s="16" t="s">
        <v>53</v>
      </c>
      <c r="L430" s="16" t="s">
        <v>34</v>
      </c>
      <c r="M430" s="16" t="s">
        <v>85</v>
      </c>
      <c r="O430" s="8" t="s">
        <v>36</v>
      </c>
      <c r="Q430" s="11" t="s">
        <v>94</v>
      </c>
      <c r="R430" s="11" t="s">
        <v>37</v>
      </c>
      <c r="S430" s="11" t="s">
        <v>97</v>
      </c>
      <c r="T430" s="11" t="s">
        <v>32</v>
      </c>
      <c r="U430" s="11" t="s">
        <v>37</v>
      </c>
      <c r="V430" s="11" t="s">
        <v>66</v>
      </c>
      <c r="W430" s="11" t="s">
        <v>118</v>
      </c>
      <c r="X430" s="11" t="s">
        <v>32</v>
      </c>
      <c r="Y430" s="11" t="s">
        <v>34</v>
      </c>
      <c r="Z430" s="11" t="s">
        <v>42</v>
      </c>
      <c r="AA430" s="11" t="s">
        <v>99</v>
      </c>
      <c r="AB430" s="11" t="s">
        <v>62</v>
      </c>
      <c r="AC430" s="11" t="s">
        <v>37</v>
      </c>
      <c r="AD430" s="11" t="s">
        <v>62</v>
      </c>
      <c r="AE430" s="11" t="s">
        <v>100</v>
      </c>
      <c r="AF430" s="11" t="s">
        <v>177</v>
      </c>
      <c r="AG430" s="11" t="s">
        <v>66</v>
      </c>
      <c r="AH430" s="11" t="s">
        <v>62</v>
      </c>
      <c r="AI430" s="11" t="s">
        <v>32</v>
      </c>
    </row>
    <row r="431" spans="1:35" ht="15.75" x14ac:dyDescent="0.25">
      <c r="A431" s="11" t="s">
        <v>960</v>
      </c>
      <c r="B431" s="11" t="s">
        <v>49</v>
      </c>
      <c r="C431" s="11" t="s">
        <v>103</v>
      </c>
      <c r="D431" s="11" t="s">
        <v>3741</v>
      </c>
      <c r="E431" s="11" t="s">
        <v>3744</v>
      </c>
      <c r="F431" s="11" t="s">
        <v>50</v>
      </c>
      <c r="G431" s="11" t="s">
        <v>3746</v>
      </c>
      <c r="H431" s="16" t="s">
        <v>37</v>
      </c>
      <c r="I431" s="16" t="s">
        <v>52</v>
      </c>
      <c r="J431" s="16" t="s">
        <v>32</v>
      </c>
      <c r="K431" s="16" t="s">
        <v>104</v>
      </c>
      <c r="L431" s="16" t="s">
        <v>133</v>
      </c>
      <c r="M431" s="16" t="s">
        <v>548</v>
      </c>
      <c r="O431" s="8" t="s">
        <v>225</v>
      </c>
      <c r="Q431" s="11" t="s">
        <v>56</v>
      </c>
      <c r="R431" s="11" t="s">
        <v>32</v>
      </c>
      <c r="S431" s="11" t="s">
        <v>57</v>
      </c>
      <c r="T431" s="11" t="s">
        <v>32</v>
      </c>
      <c r="U431" s="11" t="s">
        <v>37</v>
      </c>
      <c r="V431" s="11" t="s">
        <v>45</v>
      </c>
      <c r="W431" s="11" t="s">
        <v>73</v>
      </c>
      <c r="X431" s="11" t="s">
        <v>37</v>
      </c>
      <c r="Y431" s="11" t="s">
        <v>70</v>
      </c>
      <c r="Z431" s="11" t="s">
        <v>172</v>
      </c>
      <c r="AA431" s="11" t="s">
        <v>142</v>
      </c>
      <c r="AB431" s="11" t="s">
        <v>63</v>
      </c>
      <c r="AC431" s="11" t="s">
        <v>37</v>
      </c>
      <c r="AD431" s="11" t="s">
        <v>63</v>
      </c>
      <c r="AE431" s="11" t="s">
        <v>64</v>
      </c>
      <c r="AF431" s="11" t="s">
        <v>89</v>
      </c>
      <c r="AG431" s="11" t="s">
        <v>63</v>
      </c>
      <c r="AH431" s="11" t="s">
        <v>63</v>
      </c>
      <c r="AI431" s="11" t="s">
        <v>860</v>
      </c>
    </row>
    <row r="432" spans="1:35" ht="15.75" x14ac:dyDescent="0.25">
      <c r="A432" s="11" t="s">
        <v>962</v>
      </c>
      <c r="B432" s="11" t="s">
        <v>49</v>
      </c>
      <c r="C432" s="11" t="s">
        <v>29</v>
      </c>
      <c r="D432" s="11" t="s">
        <v>3741</v>
      </c>
      <c r="E432" s="11" t="s">
        <v>3744</v>
      </c>
      <c r="F432" s="11" t="s">
        <v>50</v>
      </c>
      <c r="G432" s="11" t="s">
        <v>3746</v>
      </c>
      <c r="H432" s="16" t="s">
        <v>37</v>
      </c>
      <c r="I432" s="16" t="s">
        <v>52</v>
      </c>
      <c r="J432" s="16" t="s">
        <v>32</v>
      </c>
      <c r="K432" s="16" t="s">
        <v>53</v>
      </c>
      <c r="L432" s="16" t="s">
        <v>59</v>
      </c>
      <c r="M432" s="16" t="s">
        <v>35</v>
      </c>
      <c r="O432" s="8" t="s">
        <v>86</v>
      </c>
      <c r="Q432" s="11" t="s">
        <v>71</v>
      </c>
      <c r="R432" s="11" t="s">
        <v>37</v>
      </c>
      <c r="S432" s="11" t="s">
        <v>57</v>
      </c>
      <c r="T432" s="11" t="s">
        <v>32</v>
      </c>
      <c r="U432" s="11" t="s">
        <v>37</v>
      </c>
      <c r="V432" s="11" t="s">
        <v>66</v>
      </c>
      <c r="W432" s="11" t="s">
        <v>41</v>
      </c>
      <c r="X432" s="11" t="s">
        <v>37</v>
      </c>
      <c r="Y432" s="11" t="s">
        <v>34</v>
      </c>
      <c r="Z432" s="11" t="s">
        <v>42</v>
      </c>
      <c r="AA432" s="11" t="s">
        <v>44</v>
      </c>
      <c r="AB432" s="11" t="s">
        <v>40</v>
      </c>
      <c r="AC432" s="11" t="s">
        <v>37</v>
      </c>
      <c r="AD432" s="11" t="s">
        <v>45</v>
      </c>
      <c r="AE432" s="11" t="s">
        <v>64</v>
      </c>
      <c r="AF432" s="11" t="s">
        <v>47</v>
      </c>
      <c r="AG432" s="11" t="s">
        <v>66</v>
      </c>
      <c r="AH432" s="11" t="s">
        <v>66</v>
      </c>
      <c r="AI432" s="11" t="s">
        <v>181</v>
      </c>
    </row>
    <row r="433" spans="1:35" ht="15.75" x14ac:dyDescent="0.25">
      <c r="A433" s="11" t="s">
        <v>964</v>
      </c>
      <c r="B433" s="11" t="s">
        <v>49</v>
      </c>
      <c r="C433" s="11" t="s">
        <v>29</v>
      </c>
      <c r="D433" s="11" t="s">
        <v>51</v>
      </c>
      <c r="E433" s="11" t="s">
        <v>3745</v>
      </c>
      <c r="F433" s="11" t="s">
        <v>50</v>
      </c>
      <c r="G433" s="11" t="s">
        <v>3747</v>
      </c>
      <c r="H433" s="16" t="s">
        <v>32</v>
      </c>
      <c r="I433" s="16" t="s">
        <v>52</v>
      </c>
      <c r="J433" s="16" t="s">
        <v>32</v>
      </c>
      <c r="K433" s="16" t="s">
        <v>53</v>
      </c>
      <c r="L433" s="16" t="s">
        <v>34</v>
      </c>
      <c r="M433" s="16" t="s">
        <v>147</v>
      </c>
      <c r="O433" s="8" t="s">
        <v>86</v>
      </c>
      <c r="Q433" s="11" t="s">
        <v>56</v>
      </c>
      <c r="R433" s="11" t="s">
        <v>32</v>
      </c>
      <c r="S433" s="11" t="s">
        <v>97</v>
      </c>
      <c r="T433" s="11" t="s">
        <v>32</v>
      </c>
      <c r="U433" s="11" t="s">
        <v>37</v>
      </c>
      <c r="V433" s="11" t="s">
        <v>72</v>
      </c>
      <c r="W433" s="11" t="s">
        <v>41</v>
      </c>
      <c r="X433" s="11" t="s">
        <v>32</v>
      </c>
      <c r="Y433" s="11" t="s">
        <v>70</v>
      </c>
      <c r="Z433" s="11" t="s">
        <v>42</v>
      </c>
      <c r="AA433" s="11" t="s">
        <v>142</v>
      </c>
      <c r="AB433" s="11" t="s">
        <v>40</v>
      </c>
      <c r="AC433" s="11" t="s">
        <v>37</v>
      </c>
      <c r="AD433" s="11" t="s">
        <v>63</v>
      </c>
      <c r="AE433" s="11" t="s">
        <v>46</v>
      </c>
      <c r="AF433" s="11" t="s">
        <v>89</v>
      </c>
      <c r="AG433" s="11" t="s">
        <v>63</v>
      </c>
      <c r="AH433" s="11" t="s">
        <v>62</v>
      </c>
      <c r="AI433" s="11" t="s">
        <v>965</v>
      </c>
    </row>
    <row r="434" spans="1:35" ht="15.75" x14ac:dyDescent="0.25">
      <c r="A434" s="11" t="s">
        <v>966</v>
      </c>
      <c r="B434" s="11" t="s">
        <v>28</v>
      </c>
      <c r="C434" s="11" t="s">
        <v>103</v>
      </c>
      <c r="D434" s="11" t="s">
        <v>3743</v>
      </c>
      <c r="E434" s="11" t="s">
        <v>3744</v>
      </c>
      <c r="F434" s="11" t="s">
        <v>30</v>
      </c>
      <c r="G434" s="11" t="s">
        <v>3746</v>
      </c>
      <c r="H434" s="16" t="s">
        <v>37</v>
      </c>
      <c r="I434" s="16" t="s">
        <v>52</v>
      </c>
      <c r="J434" s="16" t="s">
        <v>32</v>
      </c>
      <c r="K434" s="16" t="s">
        <v>33</v>
      </c>
      <c r="L434" s="16" t="s">
        <v>59</v>
      </c>
      <c r="M434" s="16" t="s">
        <v>259</v>
      </c>
      <c r="O434" s="8" t="s">
        <v>86</v>
      </c>
      <c r="Q434" s="11" t="s">
        <v>38</v>
      </c>
      <c r="R434" s="11" t="s">
        <v>37</v>
      </c>
      <c r="S434" s="11" t="s">
        <v>57</v>
      </c>
      <c r="T434" s="11" t="s">
        <v>32</v>
      </c>
      <c r="U434" s="11" t="s">
        <v>37</v>
      </c>
      <c r="V434" s="11" t="s">
        <v>40</v>
      </c>
      <c r="W434" s="11" t="s">
        <v>73</v>
      </c>
      <c r="X434" s="11" t="s">
        <v>37</v>
      </c>
      <c r="Y434" s="11" t="s">
        <v>59</v>
      </c>
      <c r="Z434" s="11" t="s">
        <v>42</v>
      </c>
      <c r="AA434" s="11" t="s">
        <v>76</v>
      </c>
      <c r="AB434" s="11" t="s">
        <v>40</v>
      </c>
      <c r="AC434" s="11" t="s">
        <v>37</v>
      </c>
      <c r="AD434" s="11" t="s">
        <v>40</v>
      </c>
      <c r="AE434" s="11" t="s">
        <v>77</v>
      </c>
      <c r="AF434" s="11" t="s">
        <v>47</v>
      </c>
      <c r="AG434" s="11" t="s">
        <v>40</v>
      </c>
      <c r="AH434" s="11" t="s">
        <v>40</v>
      </c>
      <c r="AI434" s="11" t="s">
        <v>968</v>
      </c>
    </row>
    <row r="435" spans="1:35" ht="15.75" x14ac:dyDescent="0.25">
      <c r="A435" s="11" t="s">
        <v>969</v>
      </c>
      <c r="B435" s="11" t="s">
        <v>49</v>
      </c>
      <c r="C435" s="11" t="s">
        <v>29</v>
      </c>
      <c r="D435" s="11" t="s">
        <v>3742</v>
      </c>
      <c r="E435" s="11" t="s">
        <v>3744</v>
      </c>
      <c r="F435" s="11" t="s">
        <v>50</v>
      </c>
      <c r="G435" s="11" t="s">
        <v>3746</v>
      </c>
      <c r="H435" s="16" t="s">
        <v>37</v>
      </c>
      <c r="I435" s="16" t="s">
        <v>31</v>
      </c>
      <c r="J435" s="16" t="s">
        <v>37</v>
      </c>
      <c r="K435" s="16" t="s">
        <v>104</v>
      </c>
      <c r="L435" s="16" t="s">
        <v>59</v>
      </c>
      <c r="M435" s="16" t="s">
        <v>35</v>
      </c>
      <c r="O435" s="8" t="s">
        <v>55</v>
      </c>
      <c r="Q435" s="11" t="s">
        <v>38</v>
      </c>
      <c r="R435" s="11" t="s">
        <v>32</v>
      </c>
      <c r="S435" s="11" t="s">
        <v>57</v>
      </c>
      <c r="T435" s="11" t="s">
        <v>37</v>
      </c>
      <c r="U435" s="11" t="s">
        <v>37</v>
      </c>
      <c r="V435" s="11" t="s">
        <v>66</v>
      </c>
      <c r="W435" s="11" t="s">
        <v>73</v>
      </c>
      <c r="X435" s="11" t="s">
        <v>32</v>
      </c>
      <c r="Y435" s="11" t="s">
        <v>70</v>
      </c>
      <c r="Z435" s="11" t="s">
        <v>74</v>
      </c>
      <c r="AA435" s="11" t="s">
        <v>187</v>
      </c>
      <c r="AB435" s="11" t="s">
        <v>45</v>
      </c>
      <c r="AC435" s="11" t="s">
        <v>37</v>
      </c>
      <c r="AD435" s="11" t="s">
        <v>40</v>
      </c>
      <c r="AE435" s="11" t="s">
        <v>77</v>
      </c>
      <c r="AF435" s="11" t="s">
        <v>47</v>
      </c>
      <c r="AG435" s="11" t="s">
        <v>62</v>
      </c>
      <c r="AH435" s="11" t="s">
        <v>62</v>
      </c>
      <c r="AI435" s="11" t="s">
        <v>32</v>
      </c>
    </row>
    <row r="436" spans="1:35" ht="15.75" x14ac:dyDescent="0.25">
      <c r="A436" s="11" t="s">
        <v>970</v>
      </c>
      <c r="B436" s="11" t="s">
        <v>49</v>
      </c>
      <c r="C436" s="11" t="s">
        <v>103</v>
      </c>
      <c r="D436" s="11" t="s">
        <v>3743</v>
      </c>
      <c r="E436" s="11" t="s">
        <v>3744</v>
      </c>
      <c r="F436" s="11" t="s">
        <v>50</v>
      </c>
      <c r="G436" s="11" t="s">
        <v>3747</v>
      </c>
      <c r="H436" s="16" t="s">
        <v>32</v>
      </c>
      <c r="I436" s="16" t="s">
        <v>52</v>
      </c>
      <c r="J436" s="16" t="s">
        <v>32</v>
      </c>
      <c r="K436" s="16" t="s">
        <v>33</v>
      </c>
      <c r="L436" s="16" t="s">
        <v>59</v>
      </c>
      <c r="M436" s="16" t="s">
        <v>259</v>
      </c>
      <c r="O436" s="8" t="s">
        <v>55</v>
      </c>
      <c r="Q436" s="11" t="s">
        <v>56</v>
      </c>
      <c r="R436" s="11" t="s">
        <v>32</v>
      </c>
      <c r="S436" s="11" t="s">
        <v>79</v>
      </c>
      <c r="T436" s="11" t="s">
        <v>32</v>
      </c>
      <c r="U436" s="11" t="s">
        <v>37</v>
      </c>
      <c r="V436" s="11" t="s">
        <v>72</v>
      </c>
      <c r="W436" s="11" t="s">
        <v>73</v>
      </c>
      <c r="X436" s="11" t="s">
        <v>32</v>
      </c>
      <c r="Y436" s="11" t="s">
        <v>34</v>
      </c>
      <c r="Z436" s="11" t="s">
        <v>87</v>
      </c>
      <c r="AA436" s="11" t="s">
        <v>187</v>
      </c>
      <c r="AB436" s="11" t="s">
        <v>63</v>
      </c>
      <c r="AC436" s="11" t="s">
        <v>37</v>
      </c>
      <c r="AD436" s="11" t="s">
        <v>62</v>
      </c>
      <c r="AE436" s="11" t="s">
        <v>77</v>
      </c>
      <c r="AF436" s="11" t="s">
        <v>89</v>
      </c>
      <c r="AG436" s="11" t="s">
        <v>62</v>
      </c>
      <c r="AH436" s="11" t="s">
        <v>62</v>
      </c>
      <c r="AI436" s="11" t="s">
        <v>66</v>
      </c>
    </row>
    <row r="437" spans="1:35" ht="15.75" x14ac:dyDescent="0.25">
      <c r="A437" s="11" t="s">
        <v>971</v>
      </c>
      <c r="B437" s="11" t="s">
        <v>49</v>
      </c>
      <c r="C437" s="11" t="s">
        <v>29</v>
      </c>
      <c r="D437" s="11" t="s">
        <v>3743</v>
      </c>
      <c r="E437" s="11" t="s">
        <v>3744</v>
      </c>
      <c r="F437" s="11" t="s">
        <v>50</v>
      </c>
      <c r="G437" s="11" t="s">
        <v>3746</v>
      </c>
      <c r="H437" s="16" t="s">
        <v>32</v>
      </c>
      <c r="I437" s="16" t="s">
        <v>52</v>
      </c>
      <c r="J437" s="16" t="s">
        <v>32</v>
      </c>
      <c r="K437" s="16" t="s">
        <v>53</v>
      </c>
      <c r="L437" s="16" t="s">
        <v>34</v>
      </c>
      <c r="M437" s="16" t="s">
        <v>35</v>
      </c>
      <c r="O437" s="8" t="s">
        <v>55</v>
      </c>
      <c r="Q437" s="11" t="s">
        <v>94</v>
      </c>
      <c r="R437" s="11" t="s">
        <v>37</v>
      </c>
      <c r="S437" s="11" t="s">
        <v>140</v>
      </c>
      <c r="T437" s="11" t="s">
        <v>37</v>
      </c>
      <c r="U437" s="11" t="s">
        <v>32</v>
      </c>
      <c r="V437" s="11" t="s">
        <v>45</v>
      </c>
      <c r="W437" s="11" t="s">
        <v>73</v>
      </c>
      <c r="X437" s="11" t="s">
        <v>32</v>
      </c>
      <c r="Y437" s="11" t="s">
        <v>70</v>
      </c>
      <c r="Z437" s="11" t="s">
        <v>42</v>
      </c>
      <c r="AA437" s="11" t="s">
        <v>44</v>
      </c>
      <c r="AB437" s="11" t="s">
        <v>45</v>
      </c>
      <c r="AC437" s="11" t="s">
        <v>37</v>
      </c>
      <c r="AD437" s="11" t="s">
        <v>40</v>
      </c>
      <c r="AE437" s="11" t="s">
        <v>46</v>
      </c>
      <c r="AF437" s="11" t="s">
        <v>47</v>
      </c>
      <c r="AG437" s="11" t="s">
        <v>63</v>
      </c>
      <c r="AH437" s="11" t="s">
        <v>63</v>
      </c>
      <c r="AI437" s="11" t="s">
        <v>32</v>
      </c>
    </row>
    <row r="438" spans="1:35" ht="15.75" x14ac:dyDescent="0.25">
      <c r="A438" s="11" t="s">
        <v>972</v>
      </c>
      <c r="B438" s="11" t="s">
        <v>28</v>
      </c>
      <c r="C438" s="11" t="s">
        <v>29</v>
      </c>
      <c r="D438" s="11" t="s">
        <v>3743</v>
      </c>
      <c r="E438" s="11" t="s">
        <v>3744</v>
      </c>
      <c r="F438" s="11" t="s">
        <v>30</v>
      </c>
      <c r="G438" s="11" t="s">
        <v>3746</v>
      </c>
      <c r="H438" s="16" t="s">
        <v>32</v>
      </c>
      <c r="I438" s="16" t="s">
        <v>973</v>
      </c>
      <c r="J438" s="16" t="s">
        <v>37</v>
      </c>
      <c r="K438" s="16" t="s">
        <v>104</v>
      </c>
      <c r="L438" s="16" t="s">
        <v>34</v>
      </c>
      <c r="M438" s="16" t="s">
        <v>259</v>
      </c>
      <c r="O438" s="8" t="s">
        <v>55</v>
      </c>
      <c r="Q438" s="11" t="s">
        <v>117</v>
      </c>
      <c r="R438" s="11" t="s">
        <v>32</v>
      </c>
      <c r="S438" s="11" t="s">
        <v>97</v>
      </c>
      <c r="T438" s="11" t="s">
        <v>32</v>
      </c>
      <c r="U438" s="11" t="s">
        <v>37</v>
      </c>
      <c r="V438" s="11" t="s">
        <v>72</v>
      </c>
      <c r="W438" s="11" t="s">
        <v>41</v>
      </c>
      <c r="X438" s="11" t="s">
        <v>37</v>
      </c>
      <c r="Y438" s="11" t="s">
        <v>59</v>
      </c>
      <c r="Z438" s="11" t="s">
        <v>87</v>
      </c>
      <c r="AA438" s="11" t="s">
        <v>129</v>
      </c>
      <c r="AB438" s="11" t="s">
        <v>63</v>
      </c>
      <c r="AC438" s="11" t="s">
        <v>37</v>
      </c>
      <c r="AD438" s="11" t="s">
        <v>45</v>
      </c>
      <c r="AE438" s="11" t="s">
        <v>77</v>
      </c>
      <c r="AF438" s="11" t="s">
        <v>89</v>
      </c>
      <c r="AG438" s="11" t="s">
        <v>63</v>
      </c>
      <c r="AH438" s="11" t="s">
        <v>63</v>
      </c>
      <c r="AI438" s="11" t="s">
        <v>974</v>
      </c>
    </row>
    <row r="439" spans="1:35" ht="15.75" x14ac:dyDescent="0.25">
      <c r="A439" s="11" t="s">
        <v>975</v>
      </c>
      <c r="B439" s="11" t="s">
        <v>49</v>
      </c>
      <c r="C439" s="11" t="s">
        <v>103</v>
      </c>
      <c r="D439" s="11" t="s">
        <v>3743</v>
      </c>
      <c r="E439" s="11" t="s">
        <v>3744</v>
      </c>
      <c r="F439" s="11" t="s">
        <v>50</v>
      </c>
      <c r="G439" s="11" t="s">
        <v>3747</v>
      </c>
      <c r="H439" s="16" t="s">
        <v>37</v>
      </c>
      <c r="I439" s="16" t="s">
        <v>52</v>
      </c>
      <c r="J439" s="16" t="s">
        <v>32</v>
      </c>
      <c r="K439" s="16" t="s">
        <v>33</v>
      </c>
      <c r="L439" s="16" t="s">
        <v>34</v>
      </c>
      <c r="M439" s="16" t="s">
        <v>92</v>
      </c>
      <c r="O439" s="8" t="s">
        <v>86</v>
      </c>
      <c r="Q439" s="11" t="s">
        <v>56</v>
      </c>
      <c r="R439" s="11" t="s">
        <v>32</v>
      </c>
      <c r="S439" s="11" t="s">
        <v>79</v>
      </c>
      <c r="T439" s="11" t="s">
        <v>32</v>
      </c>
      <c r="U439" s="11" t="s">
        <v>32</v>
      </c>
      <c r="V439" s="11" t="s">
        <v>72</v>
      </c>
      <c r="W439" s="11" t="s">
        <v>41</v>
      </c>
      <c r="X439" s="11" t="s">
        <v>32</v>
      </c>
      <c r="Y439" s="11" t="s">
        <v>59</v>
      </c>
      <c r="Z439" s="11" t="s">
        <v>87</v>
      </c>
      <c r="AA439" s="11" t="s">
        <v>111</v>
      </c>
      <c r="AB439" s="11" t="s">
        <v>40</v>
      </c>
      <c r="AC439" s="11" t="s">
        <v>37</v>
      </c>
      <c r="AD439" s="11" t="s">
        <v>40</v>
      </c>
      <c r="AE439" s="11" t="s">
        <v>46</v>
      </c>
      <c r="AF439" s="11" t="s">
        <v>115</v>
      </c>
      <c r="AG439" s="11" t="s">
        <v>63</v>
      </c>
      <c r="AH439" s="11" t="s">
        <v>62</v>
      </c>
      <c r="AI439" s="11" t="s">
        <v>976</v>
      </c>
    </row>
    <row r="440" spans="1:35" ht="15.75" x14ac:dyDescent="0.25">
      <c r="A440" s="11" t="s">
        <v>977</v>
      </c>
      <c r="B440" s="11" t="s">
        <v>49</v>
      </c>
      <c r="C440" s="11" t="s">
        <v>29</v>
      </c>
      <c r="D440" s="11" t="s">
        <v>3743</v>
      </c>
      <c r="E440" s="11" t="s">
        <v>3744</v>
      </c>
      <c r="F440" s="11" t="s">
        <v>30</v>
      </c>
      <c r="G440" s="11" t="s">
        <v>3746</v>
      </c>
      <c r="H440" s="16" t="s">
        <v>32</v>
      </c>
      <c r="I440" s="16" t="s">
        <v>31</v>
      </c>
      <c r="J440" s="16" t="s">
        <v>32</v>
      </c>
      <c r="K440" s="16" t="s">
        <v>33</v>
      </c>
      <c r="L440" s="16" t="s">
        <v>34</v>
      </c>
      <c r="M440" s="16" t="s">
        <v>259</v>
      </c>
      <c r="O440" s="8" t="s">
        <v>86</v>
      </c>
      <c r="Q440" s="11" t="s">
        <v>117</v>
      </c>
      <c r="R440" s="11" t="s">
        <v>32</v>
      </c>
      <c r="S440" s="11" t="s">
        <v>97</v>
      </c>
      <c r="T440" s="11" t="s">
        <v>32</v>
      </c>
      <c r="U440" s="11" t="s">
        <v>37</v>
      </c>
      <c r="V440" s="11" t="s">
        <v>72</v>
      </c>
      <c r="W440" s="11" t="s">
        <v>118</v>
      </c>
      <c r="X440" s="11" t="s">
        <v>37</v>
      </c>
      <c r="Y440" s="11" t="s">
        <v>70</v>
      </c>
      <c r="Z440" s="11" t="s">
        <v>87</v>
      </c>
      <c r="AA440" s="11" t="s">
        <v>83</v>
      </c>
      <c r="AB440" s="11" t="s">
        <v>62</v>
      </c>
      <c r="AC440" s="11" t="s">
        <v>37</v>
      </c>
      <c r="AD440" s="11" t="s">
        <v>63</v>
      </c>
      <c r="AE440" s="11" t="s">
        <v>77</v>
      </c>
      <c r="AF440" s="11" t="s">
        <v>47</v>
      </c>
      <c r="AG440" s="11" t="s">
        <v>40</v>
      </c>
      <c r="AH440" s="11" t="s">
        <v>40</v>
      </c>
      <c r="AI440" s="11" t="s">
        <v>978</v>
      </c>
    </row>
    <row r="441" spans="1:35" ht="15.75" x14ac:dyDescent="0.25">
      <c r="A441" s="11" t="s">
        <v>979</v>
      </c>
      <c r="B441" s="11" t="s">
        <v>49</v>
      </c>
      <c r="C441" s="11" t="s">
        <v>29</v>
      </c>
      <c r="D441" s="11" t="s">
        <v>51</v>
      </c>
      <c r="E441" s="11" t="s">
        <v>3745</v>
      </c>
      <c r="F441" s="11" t="s">
        <v>30</v>
      </c>
      <c r="G441" s="11" t="s">
        <v>3746</v>
      </c>
      <c r="H441" s="16" t="s">
        <v>37</v>
      </c>
      <c r="I441" s="16" t="s">
        <v>52</v>
      </c>
      <c r="J441" s="16" t="s">
        <v>37</v>
      </c>
      <c r="K441" s="16" t="s">
        <v>53</v>
      </c>
      <c r="L441" s="16" t="s">
        <v>34</v>
      </c>
      <c r="M441" s="16" t="s">
        <v>35</v>
      </c>
      <c r="O441" s="8" t="s">
        <v>36</v>
      </c>
      <c r="Q441" s="11" t="s">
        <v>94</v>
      </c>
      <c r="R441" s="11" t="s">
        <v>32</v>
      </c>
      <c r="S441" s="11" t="s">
        <v>79</v>
      </c>
      <c r="T441" s="11" t="s">
        <v>32</v>
      </c>
      <c r="U441" s="11" t="s">
        <v>37</v>
      </c>
      <c r="V441" s="11" t="s">
        <v>72</v>
      </c>
      <c r="W441" s="11" t="s">
        <v>118</v>
      </c>
      <c r="X441" s="11" t="s">
        <v>32</v>
      </c>
      <c r="Y441" s="11" t="s">
        <v>70</v>
      </c>
      <c r="Z441" s="11" t="s">
        <v>42</v>
      </c>
      <c r="AA441" s="11" t="s">
        <v>914</v>
      </c>
      <c r="AB441" s="11" t="s">
        <v>63</v>
      </c>
      <c r="AC441" s="11" t="s">
        <v>37</v>
      </c>
      <c r="AD441" s="11" t="s">
        <v>40</v>
      </c>
      <c r="AE441" s="11" t="s">
        <v>64</v>
      </c>
      <c r="AF441" s="11" t="s">
        <v>89</v>
      </c>
      <c r="AG441" s="11" t="s">
        <v>63</v>
      </c>
      <c r="AH441" s="11" t="s">
        <v>63</v>
      </c>
      <c r="AI441" s="11" t="s">
        <v>32</v>
      </c>
    </row>
    <row r="442" spans="1:35" ht="15.75" x14ac:dyDescent="0.25">
      <c r="A442" s="11" t="s">
        <v>980</v>
      </c>
      <c r="B442" s="11" t="s">
        <v>28</v>
      </c>
      <c r="C442" s="11" t="s">
        <v>29</v>
      </c>
      <c r="D442" s="11" t="s">
        <v>3743</v>
      </c>
      <c r="E442" s="11" t="s">
        <v>3744</v>
      </c>
      <c r="F442" s="11" t="s">
        <v>30</v>
      </c>
      <c r="G442" s="11" t="s">
        <v>3747</v>
      </c>
      <c r="H442" s="16" t="s">
        <v>37</v>
      </c>
      <c r="I442" s="16" t="s">
        <v>52</v>
      </c>
      <c r="J442" s="16" t="s">
        <v>32</v>
      </c>
      <c r="K442" s="16" t="s">
        <v>53</v>
      </c>
      <c r="L442" s="16" t="s">
        <v>34</v>
      </c>
      <c r="M442" s="16" t="s">
        <v>35</v>
      </c>
      <c r="O442" s="8" t="s">
        <v>36</v>
      </c>
      <c r="Q442" s="11" t="s">
        <v>117</v>
      </c>
      <c r="R442" s="11" t="s">
        <v>32</v>
      </c>
      <c r="S442" s="11" t="s">
        <v>57</v>
      </c>
      <c r="T442" s="11" t="s">
        <v>32</v>
      </c>
      <c r="U442" s="11" t="s">
        <v>37</v>
      </c>
      <c r="V442" s="11" t="s">
        <v>66</v>
      </c>
      <c r="W442" s="11" t="s">
        <v>73</v>
      </c>
      <c r="X442" s="11" t="s">
        <v>32</v>
      </c>
      <c r="Y442" s="11" t="s">
        <v>81</v>
      </c>
      <c r="Z442" s="11" t="s">
        <v>87</v>
      </c>
      <c r="AA442" s="11" t="s">
        <v>83</v>
      </c>
      <c r="AB442" s="11" t="s">
        <v>40</v>
      </c>
      <c r="AC442" s="11" t="s">
        <v>37</v>
      </c>
      <c r="AD442" s="11" t="s">
        <v>63</v>
      </c>
      <c r="AE442" s="11" t="s">
        <v>46</v>
      </c>
      <c r="AF442" s="11" t="s">
        <v>115</v>
      </c>
      <c r="AG442" s="11" t="s">
        <v>45</v>
      </c>
      <c r="AH442" s="11" t="s">
        <v>63</v>
      </c>
      <c r="AI442" s="11" t="s">
        <v>32</v>
      </c>
    </row>
    <row r="443" spans="1:35" ht="15.75" x14ac:dyDescent="0.25">
      <c r="A443" s="11" t="s">
        <v>981</v>
      </c>
      <c r="B443" s="11" t="s">
        <v>28</v>
      </c>
      <c r="C443" s="11" t="s">
        <v>103</v>
      </c>
      <c r="D443" s="11" t="s">
        <v>51</v>
      </c>
      <c r="E443" s="11" t="s">
        <v>3744</v>
      </c>
      <c r="F443" s="11" t="s">
        <v>30</v>
      </c>
      <c r="G443" s="11" t="s">
        <v>3746</v>
      </c>
      <c r="H443" s="16" t="s">
        <v>37</v>
      </c>
      <c r="I443" s="16" t="s">
        <v>31</v>
      </c>
      <c r="J443" s="16" t="s">
        <v>32</v>
      </c>
      <c r="K443" s="16" t="s">
        <v>53</v>
      </c>
      <c r="L443" s="16" t="s">
        <v>34</v>
      </c>
      <c r="M443" s="16" t="s">
        <v>85</v>
      </c>
      <c r="O443" s="8" t="s">
        <v>86</v>
      </c>
      <c r="Q443" s="11" t="s">
        <v>38</v>
      </c>
      <c r="R443" s="11" t="s">
        <v>32</v>
      </c>
      <c r="S443" s="11" t="s">
        <v>97</v>
      </c>
      <c r="T443" s="11" t="s">
        <v>32</v>
      </c>
      <c r="U443" s="11" t="s">
        <v>37</v>
      </c>
      <c r="V443" s="11" t="s">
        <v>66</v>
      </c>
      <c r="W443" s="11" t="s">
        <v>73</v>
      </c>
      <c r="X443" s="11" t="s">
        <v>37</v>
      </c>
      <c r="Y443" s="11" t="s">
        <v>59</v>
      </c>
      <c r="Z443" s="11" t="s">
        <v>42</v>
      </c>
      <c r="AA443" s="11" t="s">
        <v>187</v>
      </c>
      <c r="AB443" s="11" t="s">
        <v>45</v>
      </c>
      <c r="AC443" s="11" t="s">
        <v>37</v>
      </c>
      <c r="AD443" s="11" t="s">
        <v>45</v>
      </c>
      <c r="AE443" s="11" t="s">
        <v>46</v>
      </c>
      <c r="AF443" s="11" t="s">
        <v>47</v>
      </c>
      <c r="AG443" s="11" t="s">
        <v>62</v>
      </c>
      <c r="AH443" s="11" t="s">
        <v>62</v>
      </c>
      <c r="AI443" s="11" t="s">
        <v>982</v>
      </c>
    </row>
    <row r="444" spans="1:35" ht="15.75" x14ac:dyDescent="0.25">
      <c r="A444" s="11" t="s">
        <v>983</v>
      </c>
      <c r="B444" s="11" t="s">
        <v>28</v>
      </c>
      <c r="C444" s="11" t="s">
        <v>29</v>
      </c>
      <c r="D444" s="11" t="s">
        <v>3743</v>
      </c>
      <c r="E444" s="11" t="s">
        <v>3744</v>
      </c>
      <c r="F444" s="11" t="s">
        <v>30</v>
      </c>
      <c r="G444" s="11" t="s">
        <v>3746</v>
      </c>
      <c r="H444" s="16" t="s">
        <v>37</v>
      </c>
      <c r="I444" s="16" t="s">
        <v>52</v>
      </c>
      <c r="J444" s="16" t="s">
        <v>37</v>
      </c>
      <c r="K444" s="16" t="s">
        <v>33</v>
      </c>
      <c r="L444" s="16" t="s">
        <v>34</v>
      </c>
      <c r="M444" s="16" t="s">
        <v>85</v>
      </c>
      <c r="O444" s="8" t="s">
        <v>86</v>
      </c>
      <c r="Q444" s="11" t="s">
        <v>38</v>
      </c>
      <c r="R444" s="11" t="s">
        <v>37</v>
      </c>
      <c r="S444" s="11" t="s">
        <v>57</v>
      </c>
      <c r="T444" s="11" t="s">
        <v>37</v>
      </c>
      <c r="U444" s="11" t="s">
        <v>37</v>
      </c>
      <c r="V444" s="11" t="s">
        <v>66</v>
      </c>
      <c r="W444" s="11" t="s">
        <v>118</v>
      </c>
      <c r="X444" s="11" t="s">
        <v>37</v>
      </c>
      <c r="Y444" s="11" t="s">
        <v>34</v>
      </c>
      <c r="Z444" s="11" t="s">
        <v>42</v>
      </c>
      <c r="AA444" s="11" t="s">
        <v>383</v>
      </c>
      <c r="AB444" s="11" t="s">
        <v>40</v>
      </c>
      <c r="AC444" s="11" t="s">
        <v>37</v>
      </c>
      <c r="AD444" s="11" t="s">
        <v>45</v>
      </c>
      <c r="AE444" s="11" t="s">
        <v>46</v>
      </c>
      <c r="AF444" s="11" t="s">
        <v>89</v>
      </c>
      <c r="AG444" s="11" t="s">
        <v>66</v>
      </c>
      <c r="AH444" s="11" t="s">
        <v>66</v>
      </c>
      <c r="AI444" s="11" t="s">
        <v>170</v>
      </c>
    </row>
    <row r="445" spans="1:35" ht="15.75" x14ac:dyDescent="0.25">
      <c r="A445" s="11" t="s">
        <v>984</v>
      </c>
      <c r="B445" s="11" t="s">
        <v>49</v>
      </c>
      <c r="C445" s="11" t="s">
        <v>29</v>
      </c>
      <c r="D445" s="11" t="s">
        <v>51</v>
      </c>
      <c r="E445" s="11" t="s">
        <v>3744</v>
      </c>
      <c r="F445" s="11" t="s">
        <v>50</v>
      </c>
      <c r="G445" s="11" t="s">
        <v>3747</v>
      </c>
      <c r="H445" s="16" t="s">
        <v>37</v>
      </c>
      <c r="I445" s="16" t="s">
        <v>69</v>
      </c>
      <c r="J445" s="16" t="s">
        <v>32</v>
      </c>
      <c r="K445" s="16" t="s">
        <v>53</v>
      </c>
      <c r="L445" s="16" t="s">
        <v>34</v>
      </c>
      <c r="M445" s="16" t="s">
        <v>122</v>
      </c>
      <c r="O445" s="8" t="s">
        <v>36</v>
      </c>
      <c r="Q445" s="11" t="s">
        <v>38</v>
      </c>
      <c r="R445" s="11" t="s">
        <v>37</v>
      </c>
      <c r="S445" s="11" t="s">
        <v>57</v>
      </c>
      <c r="T445" s="11" t="s">
        <v>37</v>
      </c>
      <c r="U445" s="11" t="s">
        <v>37</v>
      </c>
      <c r="V445" s="11" t="s">
        <v>45</v>
      </c>
      <c r="W445" s="11" t="s">
        <v>58</v>
      </c>
      <c r="X445" s="11" t="s">
        <v>37</v>
      </c>
      <c r="Y445" s="11" t="s">
        <v>81</v>
      </c>
      <c r="Z445" s="11" t="s">
        <v>42</v>
      </c>
      <c r="AA445" s="11" t="s">
        <v>265</v>
      </c>
      <c r="AB445" s="11" t="s">
        <v>45</v>
      </c>
      <c r="AC445" s="11" t="s">
        <v>37</v>
      </c>
      <c r="AD445" s="11" t="s">
        <v>63</v>
      </c>
      <c r="AE445" s="11" t="s">
        <v>46</v>
      </c>
      <c r="AF445" s="11" t="s">
        <v>115</v>
      </c>
      <c r="AG445" s="11" t="s">
        <v>66</v>
      </c>
      <c r="AH445" s="11" t="s">
        <v>66</v>
      </c>
      <c r="AI445" s="11" t="s">
        <v>986</v>
      </c>
    </row>
    <row r="446" spans="1:35" ht="15.75" x14ac:dyDescent="0.25">
      <c r="A446" s="11" t="s">
        <v>987</v>
      </c>
      <c r="B446" s="11" t="s">
        <v>49</v>
      </c>
      <c r="C446" s="11" t="s">
        <v>103</v>
      </c>
      <c r="D446" s="11" t="s">
        <v>51</v>
      </c>
      <c r="E446" s="11" t="s">
        <v>3744</v>
      </c>
      <c r="F446" s="11" t="s">
        <v>50</v>
      </c>
      <c r="G446" s="11" t="s">
        <v>3746</v>
      </c>
      <c r="H446" s="16" t="s">
        <v>37</v>
      </c>
      <c r="I446" s="16" t="s">
        <v>52</v>
      </c>
      <c r="J446" s="16" t="s">
        <v>32</v>
      </c>
      <c r="K446" s="16" t="s">
        <v>104</v>
      </c>
      <c r="L446" s="16" t="s">
        <v>59</v>
      </c>
      <c r="M446" s="16" t="s">
        <v>663</v>
      </c>
      <c r="O446" s="8" t="s">
        <v>55</v>
      </c>
      <c r="Q446" s="11" t="s">
        <v>94</v>
      </c>
      <c r="R446" s="11" t="s">
        <v>32</v>
      </c>
      <c r="S446" s="11" t="s">
        <v>39</v>
      </c>
      <c r="T446" s="11" t="s">
        <v>32</v>
      </c>
      <c r="U446" s="11" t="s">
        <v>37</v>
      </c>
      <c r="V446" s="11" t="s">
        <v>45</v>
      </c>
      <c r="W446" s="11" t="s">
        <v>41</v>
      </c>
      <c r="X446" s="11" t="s">
        <v>32</v>
      </c>
      <c r="Y446" s="11" t="s">
        <v>34</v>
      </c>
      <c r="Z446" s="11" t="s">
        <v>87</v>
      </c>
      <c r="AA446" s="11" t="s">
        <v>44</v>
      </c>
      <c r="AB446" s="11" t="s">
        <v>63</v>
      </c>
      <c r="AC446" s="11" t="s">
        <v>37</v>
      </c>
      <c r="AD446" s="11" t="s">
        <v>62</v>
      </c>
      <c r="AE446" s="11" t="s">
        <v>227</v>
      </c>
      <c r="AF446" s="11" t="s">
        <v>47</v>
      </c>
      <c r="AG446" s="11" t="s">
        <v>66</v>
      </c>
      <c r="AH446" s="11" t="s">
        <v>62</v>
      </c>
      <c r="AI446" s="11" t="s">
        <v>989</v>
      </c>
    </row>
    <row r="447" spans="1:35" ht="15.75" x14ac:dyDescent="0.25">
      <c r="A447" s="11" t="s">
        <v>990</v>
      </c>
      <c r="B447" s="11" t="s">
        <v>28</v>
      </c>
      <c r="C447" s="11" t="s">
        <v>103</v>
      </c>
      <c r="D447" s="11" t="s">
        <v>51</v>
      </c>
      <c r="E447" s="11" t="s">
        <v>3744</v>
      </c>
      <c r="F447" s="11" t="s">
        <v>50</v>
      </c>
      <c r="G447" s="11" t="s">
        <v>3746</v>
      </c>
      <c r="H447" s="16" t="s">
        <v>37</v>
      </c>
      <c r="I447" s="16" t="s">
        <v>52</v>
      </c>
      <c r="J447" s="16" t="s">
        <v>32</v>
      </c>
      <c r="K447" s="16" t="s">
        <v>53</v>
      </c>
      <c r="L447" s="16" t="s">
        <v>34</v>
      </c>
      <c r="M447" s="16" t="s">
        <v>85</v>
      </c>
      <c r="O447" s="8" t="s">
        <v>36</v>
      </c>
      <c r="Q447" s="11" t="s">
        <v>117</v>
      </c>
      <c r="R447" s="11" t="s">
        <v>37</v>
      </c>
      <c r="S447" s="11" t="s">
        <v>57</v>
      </c>
      <c r="T447" s="11" t="s">
        <v>37</v>
      </c>
      <c r="U447" s="11" t="s">
        <v>37</v>
      </c>
      <c r="V447" s="11" t="s">
        <v>72</v>
      </c>
      <c r="W447" s="11" t="s">
        <v>118</v>
      </c>
      <c r="X447" s="11" t="s">
        <v>32</v>
      </c>
      <c r="Y447" s="11" t="s">
        <v>59</v>
      </c>
      <c r="Z447" s="11" t="s">
        <v>87</v>
      </c>
      <c r="AA447" s="11" t="s">
        <v>187</v>
      </c>
      <c r="AB447" s="11" t="s">
        <v>40</v>
      </c>
      <c r="AC447" s="11" t="s">
        <v>37</v>
      </c>
      <c r="AD447" s="11" t="s">
        <v>40</v>
      </c>
      <c r="AE447" s="11" t="s">
        <v>64</v>
      </c>
      <c r="AF447" s="11" t="s">
        <v>89</v>
      </c>
      <c r="AG447" s="11" t="s">
        <v>66</v>
      </c>
      <c r="AH447" s="11" t="s">
        <v>62</v>
      </c>
      <c r="AI447" s="11" t="s">
        <v>991</v>
      </c>
    </row>
    <row r="448" spans="1:35" ht="15.75" x14ac:dyDescent="0.25">
      <c r="A448" s="11" t="s">
        <v>992</v>
      </c>
      <c r="B448" s="11" t="s">
        <v>49</v>
      </c>
      <c r="C448" s="11" t="s">
        <v>103</v>
      </c>
      <c r="D448" s="11" t="s">
        <v>3743</v>
      </c>
      <c r="E448" s="11" t="s">
        <v>3744</v>
      </c>
      <c r="F448" s="11" t="s">
        <v>30</v>
      </c>
      <c r="G448" s="11" t="s">
        <v>3747</v>
      </c>
      <c r="H448" s="16" t="s">
        <v>37</v>
      </c>
      <c r="I448" s="16" t="s">
        <v>993</v>
      </c>
      <c r="J448" s="16" t="s">
        <v>32</v>
      </c>
      <c r="K448" s="16" t="s">
        <v>53</v>
      </c>
      <c r="L448" s="16" t="s">
        <v>34</v>
      </c>
      <c r="M448" s="16" t="s">
        <v>35</v>
      </c>
      <c r="O448" s="8" t="s">
        <v>36</v>
      </c>
      <c r="Q448" s="11" t="s">
        <v>71</v>
      </c>
      <c r="R448" s="11" t="s">
        <v>37</v>
      </c>
      <c r="S448" s="11" t="s">
        <v>57</v>
      </c>
      <c r="T448" s="11" t="s">
        <v>37</v>
      </c>
      <c r="U448" s="11" t="s">
        <v>37</v>
      </c>
      <c r="V448" s="11" t="s">
        <v>66</v>
      </c>
      <c r="W448" s="11" t="s">
        <v>118</v>
      </c>
      <c r="X448" s="11" t="s">
        <v>37</v>
      </c>
      <c r="Y448" s="11" t="s">
        <v>70</v>
      </c>
      <c r="Z448" s="11" t="s">
        <v>42</v>
      </c>
      <c r="AA448" s="11" t="s">
        <v>187</v>
      </c>
      <c r="AB448" s="11" t="s">
        <v>45</v>
      </c>
      <c r="AC448" s="11" t="s">
        <v>37</v>
      </c>
      <c r="AD448" s="11" t="s">
        <v>45</v>
      </c>
      <c r="AE448" s="11" t="s">
        <v>46</v>
      </c>
      <c r="AF448" s="11" t="s">
        <v>89</v>
      </c>
      <c r="AG448" s="11" t="s">
        <v>62</v>
      </c>
      <c r="AH448" s="11" t="s">
        <v>66</v>
      </c>
      <c r="AI448" s="11" t="s">
        <v>995</v>
      </c>
    </row>
    <row r="449" spans="1:35" ht="15.75" x14ac:dyDescent="0.25">
      <c r="A449" s="11" t="s">
        <v>996</v>
      </c>
      <c r="B449" s="11" t="s">
        <v>49</v>
      </c>
      <c r="C449" s="11" t="s">
        <v>103</v>
      </c>
      <c r="D449" s="11" t="s">
        <v>3743</v>
      </c>
      <c r="E449" s="11" t="s">
        <v>3745</v>
      </c>
      <c r="F449" s="11" t="s">
        <v>50</v>
      </c>
      <c r="G449" s="11" t="s">
        <v>3746</v>
      </c>
      <c r="H449" s="16" t="s">
        <v>32</v>
      </c>
      <c r="I449" s="16" t="s">
        <v>52</v>
      </c>
      <c r="J449" s="16" t="s">
        <v>32</v>
      </c>
      <c r="K449" s="16" t="s">
        <v>33</v>
      </c>
      <c r="L449" s="16" t="s">
        <v>59</v>
      </c>
      <c r="M449" s="16" t="s">
        <v>92</v>
      </c>
      <c r="O449" s="8" t="s">
        <v>86</v>
      </c>
      <c r="Q449" s="11" t="s">
        <v>56</v>
      </c>
      <c r="R449" s="11" t="s">
        <v>37</v>
      </c>
      <c r="S449" s="11" t="s">
        <v>79</v>
      </c>
      <c r="T449" s="11" t="s">
        <v>32</v>
      </c>
      <c r="U449" s="11" t="s">
        <v>32</v>
      </c>
      <c r="V449" s="11" t="s">
        <v>66</v>
      </c>
      <c r="W449" s="11" t="s">
        <v>80</v>
      </c>
      <c r="X449" s="11" t="s">
        <v>32</v>
      </c>
      <c r="Y449" s="11" t="s">
        <v>59</v>
      </c>
      <c r="Z449" s="11" t="s">
        <v>172</v>
      </c>
      <c r="AA449" s="11" t="s">
        <v>111</v>
      </c>
      <c r="AB449" s="11" t="s">
        <v>66</v>
      </c>
      <c r="AC449" s="11" t="s">
        <v>37</v>
      </c>
      <c r="AD449" s="11" t="s">
        <v>66</v>
      </c>
      <c r="AE449" s="11" t="s">
        <v>227</v>
      </c>
      <c r="AF449" s="11" t="s">
        <v>65</v>
      </c>
      <c r="AG449" s="11" t="s">
        <v>66</v>
      </c>
      <c r="AH449" s="11" t="s">
        <v>66</v>
      </c>
      <c r="AI449" s="11" t="s">
        <v>854</v>
      </c>
    </row>
    <row r="450" spans="1:35" ht="15.75" x14ac:dyDescent="0.25">
      <c r="A450" s="11" t="s">
        <v>997</v>
      </c>
      <c r="B450" s="11" t="s">
        <v>201</v>
      </c>
      <c r="C450" s="11" t="s">
        <v>103</v>
      </c>
      <c r="D450" s="11" t="s">
        <v>51</v>
      </c>
      <c r="E450" s="11" t="s">
        <v>3744</v>
      </c>
      <c r="F450" s="11" t="s">
        <v>50</v>
      </c>
      <c r="G450" s="11" t="s">
        <v>3746</v>
      </c>
      <c r="H450" s="16" t="s">
        <v>32</v>
      </c>
      <c r="I450" s="16" t="s">
        <v>52</v>
      </c>
      <c r="J450" s="16" t="s">
        <v>32</v>
      </c>
      <c r="K450" s="16" t="s">
        <v>53</v>
      </c>
      <c r="L450" s="16" t="s">
        <v>34</v>
      </c>
      <c r="M450" s="16" t="s">
        <v>35</v>
      </c>
      <c r="O450" s="8" t="s">
        <v>36</v>
      </c>
      <c r="Q450" s="11" t="s">
        <v>94</v>
      </c>
      <c r="R450" s="11" t="s">
        <v>32</v>
      </c>
      <c r="S450" s="11" t="s">
        <v>97</v>
      </c>
      <c r="T450" s="11" t="s">
        <v>32</v>
      </c>
      <c r="U450" s="11" t="s">
        <v>37</v>
      </c>
      <c r="V450" s="11" t="s">
        <v>66</v>
      </c>
      <c r="W450" s="11" t="s">
        <v>118</v>
      </c>
      <c r="X450" s="11" t="s">
        <v>32</v>
      </c>
      <c r="Y450" s="11" t="s">
        <v>34</v>
      </c>
      <c r="Z450" s="11" t="s">
        <v>42</v>
      </c>
      <c r="AA450" s="11" t="s">
        <v>187</v>
      </c>
      <c r="AB450" s="11" t="s">
        <v>45</v>
      </c>
      <c r="AC450" s="11" t="s">
        <v>37</v>
      </c>
      <c r="AD450" s="11" t="s">
        <v>45</v>
      </c>
      <c r="AE450" s="11" t="s">
        <v>46</v>
      </c>
      <c r="AF450" s="11" t="s">
        <v>115</v>
      </c>
      <c r="AG450" s="11" t="s">
        <v>62</v>
      </c>
      <c r="AH450" s="11" t="s">
        <v>62</v>
      </c>
      <c r="AI450" s="11" t="s">
        <v>32</v>
      </c>
    </row>
    <row r="451" spans="1:35" ht="15.75" x14ac:dyDescent="0.25">
      <c r="A451" s="11" t="s">
        <v>998</v>
      </c>
      <c r="B451" s="11" t="s">
        <v>49</v>
      </c>
      <c r="C451" s="11" t="s">
        <v>29</v>
      </c>
      <c r="D451" s="11" t="s">
        <v>3743</v>
      </c>
      <c r="E451" s="11" t="s">
        <v>3744</v>
      </c>
      <c r="F451" s="11" t="s">
        <v>50</v>
      </c>
      <c r="G451" s="11" t="s">
        <v>3747</v>
      </c>
      <c r="H451" s="16" t="s">
        <v>37</v>
      </c>
      <c r="I451" s="16" t="s">
        <v>52</v>
      </c>
      <c r="J451" s="16" t="s">
        <v>32</v>
      </c>
      <c r="K451" s="16" t="s">
        <v>53</v>
      </c>
      <c r="L451" s="16" t="s">
        <v>34</v>
      </c>
      <c r="M451" s="16" t="s">
        <v>92</v>
      </c>
      <c r="O451" s="8" t="s">
        <v>86</v>
      </c>
      <c r="Q451" s="11" t="s">
        <v>38</v>
      </c>
      <c r="R451" s="11" t="s">
        <v>37</v>
      </c>
      <c r="S451" s="11" t="s">
        <v>97</v>
      </c>
      <c r="T451" s="11" t="s">
        <v>32</v>
      </c>
      <c r="U451" s="11" t="s">
        <v>37</v>
      </c>
      <c r="V451" s="11" t="s">
        <v>72</v>
      </c>
      <c r="W451" s="11" t="s">
        <v>73</v>
      </c>
      <c r="X451" s="11" t="s">
        <v>37</v>
      </c>
      <c r="Y451" s="11" t="s">
        <v>59</v>
      </c>
      <c r="Z451" s="11" t="s">
        <v>87</v>
      </c>
      <c r="AA451" s="11" t="s">
        <v>411</v>
      </c>
      <c r="AB451" s="11" t="s">
        <v>40</v>
      </c>
      <c r="AC451" s="11" t="s">
        <v>37</v>
      </c>
      <c r="AD451" s="11" t="s">
        <v>40</v>
      </c>
      <c r="AE451" s="11" t="s">
        <v>77</v>
      </c>
      <c r="AF451" s="11" t="s">
        <v>89</v>
      </c>
      <c r="AG451" s="11" t="s">
        <v>62</v>
      </c>
      <c r="AH451" s="11" t="s">
        <v>62</v>
      </c>
      <c r="AI451" s="11" t="s">
        <v>999</v>
      </c>
    </row>
    <row r="452" spans="1:35" ht="15.75" x14ac:dyDescent="0.25">
      <c r="A452" s="11" t="s">
        <v>1000</v>
      </c>
      <c r="B452" s="11" t="s">
        <v>28</v>
      </c>
      <c r="C452" s="11" t="s">
        <v>103</v>
      </c>
      <c r="D452" s="11" t="s">
        <v>3743</v>
      </c>
      <c r="E452" s="11" t="s">
        <v>3744</v>
      </c>
      <c r="F452" s="11" t="s">
        <v>50</v>
      </c>
      <c r="G452" s="11" t="s">
        <v>3746</v>
      </c>
      <c r="H452" s="16" t="s">
        <v>37</v>
      </c>
      <c r="I452" s="16" t="s">
        <v>69</v>
      </c>
      <c r="J452" s="16" t="s">
        <v>32</v>
      </c>
      <c r="K452" s="16" t="s">
        <v>33</v>
      </c>
      <c r="L452" s="16" t="s">
        <v>59</v>
      </c>
      <c r="M452" s="16" t="s">
        <v>243</v>
      </c>
      <c r="O452" s="8" t="s">
        <v>86</v>
      </c>
      <c r="Q452" s="11" t="s">
        <v>117</v>
      </c>
      <c r="R452" s="11" t="s">
        <v>37</v>
      </c>
      <c r="S452" s="11" t="s">
        <v>57</v>
      </c>
      <c r="T452" s="11" t="s">
        <v>37</v>
      </c>
      <c r="U452" s="11" t="s">
        <v>37</v>
      </c>
      <c r="V452" s="11" t="s">
        <v>72</v>
      </c>
      <c r="W452" s="11" t="s">
        <v>41</v>
      </c>
      <c r="X452" s="11" t="s">
        <v>32</v>
      </c>
      <c r="Y452" s="11" t="s">
        <v>70</v>
      </c>
      <c r="Z452" s="11" t="s">
        <v>87</v>
      </c>
      <c r="AA452" s="11" t="s">
        <v>83</v>
      </c>
      <c r="AB452" s="11" t="s">
        <v>63</v>
      </c>
      <c r="AC452" s="11" t="s">
        <v>37</v>
      </c>
      <c r="AD452" s="11" t="s">
        <v>63</v>
      </c>
      <c r="AE452" s="11" t="s">
        <v>64</v>
      </c>
      <c r="AF452" s="11" t="s">
        <v>47</v>
      </c>
      <c r="AG452" s="11" t="s">
        <v>62</v>
      </c>
      <c r="AH452" s="11" t="s">
        <v>63</v>
      </c>
      <c r="AI452" s="11" t="s">
        <v>32</v>
      </c>
    </row>
    <row r="453" spans="1:35" ht="15.75" x14ac:dyDescent="0.25">
      <c r="A453" s="11" t="s">
        <v>1001</v>
      </c>
      <c r="B453" s="11" t="s">
        <v>49</v>
      </c>
      <c r="C453" s="11" t="s">
        <v>29</v>
      </c>
      <c r="D453" s="11" t="s">
        <v>51</v>
      </c>
      <c r="E453" s="11" t="s">
        <v>3744</v>
      </c>
      <c r="F453" s="11" t="s">
        <v>50</v>
      </c>
      <c r="G453" s="11" t="s">
        <v>3746</v>
      </c>
      <c r="H453" s="16" t="s">
        <v>32</v>
      </c>
      <c r="I453" s="16" t="s">
        <v>52</v>
      </c>
      <c r="J453" s="16" t="s">
        <v>32</v>
      </c>
      <c r="K453" s="16" t="s">
        <v>194</v>
      </c>
      <c r="L453" s="16" t="s">
        <v>59</v>
      </c>
      <c r="M453" s="16" t="s">
        <v>167</v>
      </c>
      <c r="O453" s="8" t="s">
        <v>93</v>
      </c>
      <c r="Q453" s="11" t="s">
        <v>56</v>
      </c>
      <c r="R453" s="11" t="s">
        <v>32</v>
      </c>
      <c r="S453" s="11" t="s">
        <v>79</v>
      </c>
      <c r="T453" s="11" t="s">
        <v>32</v>
      </c>
      <c r="U453" s="11" t="s">
        <v>37</v>
      </c>
      <c r="V453" s="11" t="s">
        <v>40</v>
      </c>
      <c r="W453" s="11" t="s">
        <v>80</v>
      </c>
      <c r="X453" s="11" t="s">
        <v>32</v>
      </c>
      <c r="Y453" s="11" t="s">
        <v>34</v>
      </c>
      <c r="Z453" s="11" t="s">
        <v>87</v>
      </c>
      <c r="AA453" s="11" t="s">
        <v>183</v>
      </c>
      <c r="AB453" s="11" t="s">
        <v>62</v>
      </c>
      <c r="AC453" s="11" t="s">
        <v>37</v>
      </c>
      <c r="AD453" s="11" t="s">
        <v>40</v>
      </c>
      <c r="AE453" s="11" t="s">
        <v>46</v>
      </c>
      <c r="AF453" s="11" t="s">
        <v>89</v>
      </c>
      <c r="AG453" s="11" t="s">
        <v>66</v>
      </c>
      <c r="AH453" s="11" t="s">
        <v>63</v>
      </c>
      <c r="AI453" s="11" t="s">
        <v>324</v>
      </c>
    </row>
    <row r="454" spans="1:35" ht="15.75" x14ac:dyDescent="0.25">
      <c r="A454" s="11" t="s">
        <v>1002</v>
      </c>
      <c r="B454" s="11" t="s">
        <v>28</v>
      </c>
      <c r="C454" s="11" t="s">
        <v>103</v>
      </c>
      <c r="D454" s="11" t="s">
        <v>51</v>
      </c>
      <c r="E454" s="11" t="s">
        <v>3744</v>
      </c>
      <c r="F454" s="11" t="s">
        <v>50</v>
      </c>
      <c r="G454" s="11" t="s">
        <v>3747</v>
      </c>
      <c r="H454" s="16" t="s">
        <v>37</v>
      </c>
      <c r="I454" s="16" t="s">
        <v>52</v>
      </c>
      <c r="J454" s="16" t="s">
        <v>32</v>
      </c>
      <c r="K454" s="16" t="s">
        <v>132</v>
      </c>
      <c r="L454" s="16" t="s">
        <v>34</v>
      </c>
      <c r="M454" s="16" t="s">
        <v>92</v>
      </c>
      <c r="O454" s="8" t="s">
        <v>225</v>
      </c>
      <c r="Q454" s="11" t="s">
        <v>56</v>
      </c>
      <c r="R454" s="11" t="s">
        <v>32</v>
      </c>
      <c r="S454" s="11" t="s">
        <v>79</v>
      </c>
      <c r="T454" s="11" t="s">
        <v>32</v>
      </c>
      <c r="U454" s="11" t="s">
        <v>37</v>
      </c>
      <c r="V454" s="11" t="s">
        <v>72</v>
      </c>
      <c r="W454" s="11" t="s">
        <v>80</v>
      </c>
      <c r="X454" s="11" t="s">
        <v>32</v>
      </c>
      <c r="Y454" s="11" t="s">
        <v>59</v>
      </c>
      <c r="Z454" s="11" t="s">
        <v>87</v>
      </c>
      <c r="AA454" s="11" t="s">
        <v>111</v>
      </c>
      <c r="AB454" s="11" t="s">
        <v>63</v>
      </c>
      <c r="AC454" s="11" t="s">
        <v>37</v>
      </c>
      <c r="AD454" s="11" t="s">
        <v>66</v>
      </c>
      <c r="AE454" s="11" t="s">
        <v>64</v>
      </c>
      <c r="AF454" s="11" t="s">
        <v>89</v>
      </c>
      <c r="AG454" s="11" t="s">
        <v>62</v>
      </c>
      <c r="AH454" s="11" t="s">
        <v>63</v>
      </c>
      <c r="AI454" s="11" t="s">
        <v>32</v>
      </c>
    </row>
    <row r="455" spans="1:35" ht="15.75" x14ac:dyDescent="0.25">
      <c r="A455" s="11" t="s">
        <v>1003</v>
      </c>
      <c r="B455" s="11" t="s">
        <v>49</v>
      </c>
      <c r="C455" s="11" t="s">
        <v>103</v>
      </c>
      <c r="D455" s="11" t="s">
        <v>3743</v>
      </c>
      <c r="E455" s="11" t="s">
        <v>3744</v>
      </c>
      <c r="F455" s="11" t="s">
        <v>50</v>
      </c>
      <c r="G455" s="11" t="s">
        <v>3746</v>
      </c>
      <c r="H455" s="16" t="s">
        <v>37</v>
      </c>
      <c r="I455" s="16" t="s">
        <v>52</v>
      </c>
      <c r="J455" s="16" t="s">
        <v>37</v>
      </c>
      <c r="K455" s="16" t="s">
        <v>33</v>
      </c>
      <c r="L455" s="16" t="s">
        <v>59</v>
      </c>
      <c r="M455" s="16" t="s">
        <v>127</v>
      </c>
      <c r="O455" s="8" t="s">
        <v>86</v>
      </c>
      <c r="Q455" s="11" t="s">
        <v>38</v>
      </c>
      <c r="R455" s="11" t="s">
        <v>37</v>
      </c>
      <c r="S455" s="11" t="s">
        <v>57</v>
      </c>
      <c r="T455" s="11" t="s">
        <v>32</v>
      </c>
      <c r="U455" s="11" t="s">
        <v>37</v>
      </c>
      <c r="V455" s="11" t="s">
        <v>66</v>
      </c>
      <c r="W455" s="11" t="s">
        <v>118</v>
      </c>
      <c r="X455" s="11" t="s">
        <v>37</v>
      </c>
      <c r="Y455" s="11" t="s">
        <v>59</v>
      </c>
      <c r="Z455" s="11" t="s">
        <v>42</v>
      </c>
      <c r="AA455" s="11" t="s">
        <v>44</v>
      </c>
      <c r="AB455" s="11" t="s">
        <v>63</v>
      </c>
      <c r="AC455" s="11" t="s">
        <v>37</v>
      </c>
      <c r="AD455" s="11" t="s">
        <v>40</v>
      </c>
      <c r="AE455" s="11" t="s">
        <v>77</v>
      </c>
      <c r="AF455" s="11" t="s">
        <v>89</v>
      </c>
      <c r="AG455" s="11" t="s">
        <v>66</v>
      </c>
      <c r="AH455" s="11" t="s">
        <v>66</v>
      </c>
      <c r="AI455" s="11" t="s">
        <v>1004</v>
      </c>
    </row>
    <row r="456" spans="1:35" ht="15.75" x14ac:dyDescent="0.25">
      <c r="A456" s="11" t="s">
        <v>1005</v>
      </c>
      <c r="B456" s="11" t="s">
        <v>28</v>
      </c>
      <c r="C456" s="11" t="s">
        <v>29</v>
      </c>
      <c r="D456" s="11" t="s">
        <v>51</v>
      </c>
      <c r="E456" s="11" t="s">
        <v>3744</v>
      </c>
      <c r="F456" s="11" t="s">
        <v>30</v>
      </c>
      <c r="G456" s="11" t="s">
        <v>3746</v>
      </c>
      <c r="H456" s="16" t="s">
        <v>32</v>
      </c>
      <c r="I456" s="16" t="s">
        <v>52</v>
      </c>
      <c r="J456" s="16" t="s">
        <v>32</v>
      </c>
      <c r="K456" s="16" t="s">
        <v>104</v>
      </c>
      <c r="L456" s="16" t="s">
        <v>59</v>
      </c>
      <c r="M456" s="16" t="s">
        <v>35</v>
      </c>
      <c r="O456" s="8" t="s">
        <v>86</v>
      </c>
      <c r="Q456" s="11" t="s">
        <v>94</v>
      </c>
      <c r="R456" s="11" t="s">
        <v>32</v>
      </c>
      <c r="S456" s="11" t="s">
        <v>97</v>
      </c>
      <c r="T456" s="11" t="s">
        <v>32</v>
      </c>
      <c r="U456" s="11" t="s">
        <v>37</v>
      </c>
      <c r="V456" s="11" t="s">
        <v>66</v>
      </c>
      <c r="W456" s="11" t="s">
        <v>73</v>
      </c>
      <c r="X456" s="11" t="s">
        <v>32</v>
      </c>
      <c r="Y456" s="11" t="s">
        <v>59</v>
      </c>
      <c r="Z456" s="11" t="s">
        <v>87</v>
      </c>
      <c r="AA456" s="11" t="s">
        <v>99</v>
      </c>
      <c r="AB456" s="11" t="s">
        <v>63</v>
      </c>
      <c r="AC456" s="11" t="s">
        <v>37</v>
      </c>
      <c r="AD456" s="11" t="s">
        <v>63</v>
      </c>
      <c r="AE456" s="11" t="s">
        <v>77</v>
      </c>
      <c r="AF456" s="11" t="s">
        <v>115</v>
      </c>
      <c r="AG456" s="11" t="s">
        <v>66</v>
      </c>
      <c r="AH456" s="11" t="s">
        <v>63</v>
      </c>
      <c r="AI456" s="11" t="s">
        <v>1006</v>
      </c>
    </row>
    <row r="457" spans="1:35" ht="15.75" x14ac:dyDescent="0.25">
      <c r="A457" s="11" t="s">
        <v>1007</v>
      </c>
      <c r="B457" s="11" t="s">
        <v>49</v>
      </c>
      <c r="C457" s="11" t="s">
        <v>103</v>
      </c>
      <c r="D457" s="11" t="s">
        <v>51</v>
      </c>
      <c r="E457" s="11" t="s">
        <v>3744</v>
      </c>
      <c r="F457" s="11" t="s">
        <v>50</v>
      </c>
      <c r="G457" s="11" t="s">
        <v>3747</v>
      </c>
      <c r="H457" s="16" t="s">
        <v>37</v>
      </c>
      <c r="I457" s="16" t="s">
        <v>52</v>
      </c>
      <c r="J457" s="16" t="s">
        <v>32</v>
      </c>
      <c r="K457" s="16" t="s">
        <v>104</v>
      </c>
      <c r="L457" s="16" t="s">
        <v>59</v>
      </c>
      <c r="M457" s="16" t="s">
        <v>35</v>
      </c>
      <c r="O457" s="8" t="s">
        <v>55</v>
      </c>
      <c r="Q457" s="11" t="s">
        <v>94</v>
      </c>
      <c r="R457" s="11" t="s">
        <v>37</v>
      </c>
      <c r="S457" s="11" t="s">
        <v>57</v>
      </c>
      <c r="T457" s="11" t="s">
        <v>37</v>
      </c>
      <c r="U457" s="11" t="s">
        <v>37</v>
      </c>
      <c r="V457" s="11" t="s">
        <v>72</v>
      </c>
      <c r="W457" s="11" t="s">
        <v>41</v>
      </c>
      <c r="X457" s="11" t="s">
        <v>37</v>
      </c>
      <c r="Y457" s="11" t="s">
        <v>70</v>
      </c>
      <c r="Z457" s="11" t="s">
        <v>42</v>
      </c>
      <c r="AA457" s="11" t="s">
        <v>44</v>
      </c>
      <c r="AB457" s="11" t="s">
        <v>63</v>
      </c>
      <c r="AC457" s="11" t="s">
        <v>37</v>
      </c>
      <c r="AD457" s="11" t="s">
        <v>66</v>
      </c>
      <c r="AE457" s="11" t="s">
        <v>100</v>
      </c>
      <c r="AF457" s="11" t="s">
        <v>89</v>
      </c>
      <c r="AG457" s="11" t="s">
        <v>66</v>
      </c>
      <c r="AH457" s="11" t="s">
        <v>63</v>
      </c>
      <c r="AI457" s="11" t="s">
        <v>1009</v>
      </c>
    </row>
    <row r="458" spans="1:35" ht="15.75" x14ac:dyDescent="0.25">
      <c r="A458" s="11" t="s">
        <v>1010</v>
      </c>
      <c r="B458" s="11" t="s">
        <v>49</v>
      </c>
      <c r="C458" s="11" t="s">
        <v>103</v>
      </c>
      <c r="D458" s="11" t="s">
        <v>3743</v>
      </c>
      <c r="E458" s="11" t="s">
        <v>3744</v>
      </c>
      <c r="F458" s="11" t="s">
        <v>50</v>
      </c>
      <c r="G458" s="11" t="s">
        <v>3746</v>
      </c>
      <c r="H458" s="16" t="s">
        <v>32</v>
      </c>
      <c r="I458" s="16" t="s">
        <v>52</v>
      </c>
      <c r="J458" s="16" t="s">
        <v>32</v>
      </c>
      <c r="K458" s="16" t="s">
        <v>104</v>
      </c>
      <c r="L458" s="16" t="s">
        <v>34</v>
      </c>
      <c r="M458" s="16" t="s">
        <v>92</v>
      </c>
      <c r="O458" s="8" t="s">
        <v>55</v>
      </c>
      <c r="Q458" s="11" t="s">
        <v>117</v>
      </c>
      <c r="R458" s="11" t="s">
        <v>32</v>
      </c>
      <c r="S458" s="11" t="s">
        <v>57</v>
      </c>
      <c r="T458" s="11" t="s">
        <v>32</v>
      </c>
      <c r="U458" s="11" t="s">
        <v>32</v>
      </c>
      <c r="V458" s="11" t="s">
        <v>66</v>
      </c>
      <c r="W458" s="11" t="s">
        <v>118</v>
      </c>
      <c r="X458" s="11" t="s">
        <v>32</v>
      </c>
      <c r="Y458" s="11" t="s">
        <v>34</v>
      </c>
      <c r="Z458" s="11" t="s">
        <v>87</v>
      </c>
      <c r="AA458" s="11" t="s">
        <v>111</v>
      </c>
      <c r="AB458" s="11" t="s">
        <v>40</v>
      </c>
      <c r="AC458" s="11" t="s">
        <v>37</v>
      </c>
      <c r="AD458" s="11" t="s">
        <v>45</v>
      </c>
      <c r="AE458" s="11" t="s">
        <v>64</v>
      </c>
      <c r="AF458" s="11" t="s">
        <v>47</v>
      </c>
      <c r="AG458" s="11" t="s">
        <v>40</v>
      </c>
      <c r="AH458" s="11" t="s">
        <v>62</v>
      </c>
      <c r="AI458" s="11" t="s">
        <v>1011</v>
      </c>
    </row>
    <row r="459" spans="1:35" ht="15.75" x14ac:dyDescent="0.25">
      <c r="A459" s="11" t="s">
        <v>1012</v>
      </c>
      <c r="B459" s="11" t="s">
        <v>49</v>
      </c>
      <c r="C459" s="11" t="s">
        <v>103</v>
      </c>
      <c r="D459" s="11" t="s">
        <v>3743</v>
      </c>
      <c r="E459" s="11" t="s">
        <v>3744</v>
      </c>
      <c r="F459" s="11" t="s">
        <v>50</v>
      </c>
      <c r="G459" s="11" t="s">
        <v>3746</v>
      </c>
      <c r="H459" s="16" t="s">
        <v>37</v>
      </c>
      <c r="I459" s="16" t="s">
        <v>69</v>
      </c>
      <c r="J459" s="16" t="s">
        <v>32</v>
      </c>
      <c r="K459" s="16" t="s">
        <v>53</v>
      </c>
      <c r="L459" s="16" t="s">
        <v>34</v>
      </c>
      <c r="M459" s="16" t="s">
        <v>35</v>
      </c>
      <c r="O459" s="8" t="s">
        <v>36</v>
      </c>
      <c r="Q459" s="11" t="s">
        <v>56</v>
      </c>
      <c r="R459" s="11" t="s">
        <v>37</v>
      </c>
      <c r="S459" s="11" t="s">
        <v>79</v>
      </c>
      <c r="T459" s="11" t="s">
        <v>32</v>
      </c>
      <c r="U459" s="11" t="s">
        <v>37</v>
      </c>
      <c r="V459" s="11" t="s">
        <v>40</v>
      </c>
      <c r="W459" s="11" t="s">
        <v>118</v>
      </c>
      <c r="X459" s="11" t="s">
        <v>32</v>
      </c>
      <c r="Y459" s="11" t="s">
        <v>59</v>
      </c>
      <c r="Z459" s="11" t="s">
        <v>87</v>
      </c>
      <c r="AA459" s="11" t="s">
        <v>932</v>
      </c>
      <c r="AB459" s="11" t="s">
        <v>62</v>
      </c>
      <c r="AC459" s="11" t="s">
        <v>37</v>
      </c>
      <c r="AD459" s="11" t="s">
        <v>45</v>
      </c>
      <c r="AE459" s="11" t="s">
        <v>77</v>
      </c>
      <c r="AF459" s="11" t="s">
        <v>177</v>
      </c>
      <c r="AG459" s="11" t="s">
        <v>63</v>
      </c>
      <c r="AH459" s="11" t="s">
        <v>63</v>
      </c>
      <c r="AI459" s="11" t="s">
        <v>32</v>
      </c>
    </row>
    <row r="460" spans="1:35" ht="15.75" x14ac:dyDescent="0.25">
      <c r="A460" s="11" t="s">
        <v>1013</v>
      </c>
      <c r="B460" s="11" t="s">
        <v>49</v>
      </c>
      <c r="C460" s="11" t="s">
        <v>29</v>
      </c>
      <c r="D460" s="11" t="s">
        <v>51</v>
      </c>
      <c r="E460" s="11" t="s">
        <v>3744</v>
      </c>
      <c r="F460" s="11" t="s">
        <v>50</v>
      </c>
      <c r="G460" s="11" t="s">
        <v>3747</v>
      </c>
      <c r="H460" s="16" t="s">
        <v>32</v>
      </c>
      <c r="I460" s="16" t="s">
        <v>52</v>
      </c>
      <c r="J460" s="16" t="s">
        <v>32</v>
      </c>
      <c r="K460" s="16" t="s">
        <v>104</v>
      </c>
      <c r="L460" s="16" t="s">
        <v>70</v>
      </c>
      <c r="M460" s="16" t="s">
        <v>92</v>
      </c>
      <c r="O460" s="8" t="s">
        <v>55</v>
      </c>
      <c r="Q460" s="11" t="s">
        <v>94</v>
      </c>
      <c r="R460" s="11" t="s">
        <v>32</v>
      </c>
      <c r="S460" s="11" t="s">
        <v>79</v>
      </c>
      <c r="T460" s="11" t="s">
        <v>32</v>
      </c>
      <c r="U460" s="11" t="s">
        <v>37</v>
      </c>
      <c r="V460" s="11" t="s">
        <v>66</v>
      </c>
      <c r="W460" s="11" t="s">
        <v>118</v>
      </c>
      <c r="X460" s="11" t="s">
        <v>32</v>
      </c>
      <c r="Y460" s="11" t="s">
        <v>59</v>
      </c>
      <c r="Z460" s="11" t="s">
        <v>74</v>
      </c>
      <c r="AA460" s="11" t="s">
        <v>124</v>
      </c>
      <c r="AB460" s="11" t="s">
        <v>63</v>
      </c>
      <c r="AC460" s="11" t="s">
        <v>37</v>
      </c>
      <c r="AD460" s="11" t="s">
        <v>63</v>
      </c>
      <c r="AE460" s="11" t="s">
        <v>64</v>
      </c>
      <c r="AF460" s="11" t="s">
        <v>47</v>
      </c>
      <c r="AG460" s="11" t="s">
        <v>62</v>
      </c>
      <c r="AH460" s="11" t="s">
        <v>63</v>
      </c>
      <c r="AI460" s="11" t="s">
        <v>32</v>
      </c>
    </row>
    <row r="461" spans="1:35" ht="15.75" x14ac:dyDescent="0.25">
      <c r="A461" s="11" t="s">
        <v>1015</v>
      </c>
      <c r="B461" s="11" t="s">
        <v>49</v>
      </c>
      <c r="C461" s="11" t="s">
        <v>29</v>
      </c>
      <c r="D461" s="11" t="s">
        <v>3743</v>
      </c>
      <c r="E461" s="11" t="s">
        <v>3744</v>
      </c>
      <c r="F461" s="11" t="s">
        <v>50</v>
      </c>
      <c r="G461" s="11" t="s">
        <v>3746</v>
      </c>
      <c r="H461" s="16" t="s">
        <v>37</v>
      </c>
      <c r="I461" s="16" t="s">
        <v>52</v>
      </c>
      <c r="J461" s="16" t="s">
        <v>32</v>
      </c>
      <c r="K461" s="16" t="s">
        <v>132</v>
      </c>
      <c r="L461" s="16" t="s">
        <v>70</v>
      </c>
      <c r="M461" s="16" t="s">
        <v>92</v>
      </c>
      <c r="O461" s="8" t="s">
        <v>86</v>
      </c>
      <c r="Q461" s="11" t="s">
        <v>94</v>
      </c>
      <c r="R461" s="11" t="s">
        <v>37</v>
      </c>
      <c r="S461" s="11" t="s">
        <v>97</v>
      </c>
      <c r="T461" s="11" t="s">
        <v>37</v>
      </c>
      <c r="U461" s="11" t="s">
        <v>32</v>
      </c>
      <c r="V461" s="11" t="s">
        <v>66</v>
      </c>
      <c r="W461" s="11" t="s">
        <v>118</v>
      </c>
      <c r="X461" s="11" t="s">
        <v>37</v>
      </c>
      <c r="Y461" s="11" t="s">
        <v>70</v>
      </c>
      <c r="Z461" s="11" t="s">
        <v>74</v>
      </c>
      <c r="AA461" s="11" t="s">
        <v>124</v>
      </c>
      <c r="AB461" s="11" t="s">
        <v>62</v>
      </c>
      <c r="AC461" s="11" t="s">
        <v>37</v>
      </c>
      <c r="AD461" s="11" t="s">
        <v>63</v>
      </c>
      <c r="AE461" s="11" t="s">
        <v>77</v>
      </c>
      <c r="AF461" s="11" t="s">
        <v>47</v>
      </c>
      <c r="AG461" s="11" t="s">
        <v>63</v>
      </c>
      <c r="AH461" s="11" t="s">
        <v>63</v>
      </c>
      <c r="AI461" s="11" t="s">
        <v>1016</v>
      </c>
    </row>
    <row r="462" spans="1:35" ht="15.75" x14ac:dyDescent="0.25">
      <c r="A462" s="11" t="s">
        <v>1017</v>
      </c>
      <c r="B462" s="11" t="s">
        <v>49</v>
      </c>
      <c r="C462" s="11" t="s">
        <v>103</v>
      </c>
      <c r="D462" s="11" t="s">
        <v>3743</v>
      </c>
      <c r="E462" s="11" t="s">
        <v>3744</v>
      </c>
      <c r="F462" s="11" t="s">
        <v>50</v>
      </c>
      <c r="G462" s="11" t="s">
        <v>3746</v>
      </c>
      <c r="H462" s="16" t="s">
        <v>37</v>
      </c>
      <c r="I462" s="16" t="s">
        <v>52</v>
      </c>
      <c r="J462" s="16" t="s">
        <v>32</v>
      </c>
      <c r="K462" s="16" t="s">
        <v>53</v>
      </c>
      <c r="L462" s="16" t="s">
        <v>34</v>
      </c>
      <c r="M462" s="16" t="s">
        <v>147</v>
      </c>
      <c r="O462" s="8" t="s">
        <v>86</v>
      </c>
      <c r="Q462" s="11" t="s">
        <v>56</v>
      </c>
      <c r="R462" s="11" t="s">
        <v>32</v>
      </c>
      <c r="S462" s="11" t="s">
        <v>79</v>
      </c>
      <c r="T462" s="11" t="s">
        <v>32</v>
      </c>
      <c r="U462" s="11" t="s">
        <v>37</v>
      </c>
      <c r="V462" s="11" t="s">
        <v>66</v>
      </c>
      <c r="W462" s="11" t="s">
        <v>73</v>
      </c>
      <c r="X462" s="11" t="s">
        <v>32</v>
      </c>
      <c r="Y462" s="11" t="s">
        <v>34</v>
      </c>
      <c r="Z462" s="11" t="s">
        <v>42</v>
      </c>
      <c r="AA462" s="11" t="s">
        <v>61</v>
      </c>
      <c r="AB462" s="11" t="s">
        <v>63</v>
      </c>
      <c r="AC462" s="11" t="s">
        <v>37</v>
      </c>
      <c r="AD462" s="11" t="s">
        <v>40</v>
      </c>
      <c r="AE462" s="11" t="s">
        <v>64</v>
      </c>
      <c r="AF462" s="11" t="s">
        <v>47</v>
      </c>
      <c r="AG462" s="11" t="s">
        <v>66</v>
      </c>
      <c r="AH462" s="11" t="s">
        <v>66</v>
      </c>
      <c r="AI462" s="11" t="s">
        <v>1018</v>
      </c>
    </row>
    <row r="463" spans="1:35" ht="15.75" x14ac:dyDescent="0.25">
      <c r="A463" s="11" t="s">
        <v>1019</v>
      </c>
      <c r="B463" s="11" t="s">
        <v>49</v>
      </c>
      <c r="C463" s="11" t="s">
        <v>29</v>
      </c>
      <c r="D463" s="11" t="s">
        <v>3743</v>
      </c>
      <c r="E463" s="11" t="s">
        <v>3744</v>
      </c>
      <c r="F463" s="11" t="s">
        <v>50</v>
      </c>
      <c r="G463" s="11" t="s">
        <v>3747</v>
      </c>
      <c r="H463" s="16" t="s">
        <v>32</v>
      </c>
      <c r="I463" s="16" t="s">
        <v>52</v>
      </c>
      <c r="J463" s="16" t="s">
        <v>32</v>
      </c>
      <c r="K463" s="16" t="s">
        <v>104</v>
      </c>
      <c r="L463" s="16" t="s">
        <v>59</v>
      </c>
      <c r="M463" s="16" t="s">
        <v>109</v>
      </c>
      <c r="O463" s="8" t="s">
        <v>55</v>
      </c>
      <c r="Q463" s="11" t="s">
        <v>56</v>
      </c>
      <c r="R463" s="11" t="s">
        <v>32</v>
      </c>
      <c r="S463" s="11" t="s">
        <v>97</v>
      </c>
      <c r="T463" s="11" t="s">
        <v>32</v>
      </c>
      <c r="U463" s="11" t="s">
        <v>37</v>
      </c>
      <c r="V463" s="11" t="s">
        <v>66</v>
      </c>
      <c r="W463" s="11" t="s">
        <v>73</v>
      </c>
      <c r="X463" s="11" t="s">
        <v>37</v>
      </c>
      <c r="Y463" s="11" t="s">
        <v>70</v>
      </c>
      <c r="Z463" s="11" t="s">
        <v>172</v>
      </c>
      <c r="AA463" s="11" t="s">
        <v>183</v>
      </c>
      <c r="AB463" s="11" t="s">
        <v>63</v>
      </c>
      <c r="AC463" s="11" t="s">
        <v>32</v>
      </c>
      <c r="AD463" s="11" t="s">
        <v>63</v>
      </c>
      <c r="AE463" s="11" t="s">
        <v>77</v>
      </c>
      <c r="AF463" s="11" t="s">
        <v>177</v>
      </c>
      <c r="AG463" s="11" t="s">
        <v>63</v>
      </c>
      <c r="AH463" s="11" t="s">
        <v>63</v>
      </c>
      <c r="AI463" s="11" t="s">
        <v>32</v>
      </c>
    </row>
    <row r="464" spans="1:35" ht="15.75" x14ac:dyDescent="0.25">
      <c r="A464" s="11" t="s">
        <v>1020</v>
      </c>
      <c r="B464" s="11" t="s">
        <v>49</v>
      </c>
      <c r="C464" s="11" t="s">
        <v>103</v>
      </c>
      <c r="D464" s="11" t="s">
        <v>51</v>
      </c>
      <c r="E464" s="11" t="s">
        <v>3744</v>
      </c>
      <c r="F464" s="11" t="s">
        <v>30</v>
      </c>
      <c r="G464" s="11" t="s">
        <v>3746</v>
      </c>
      <c r="H464" s="16" t="s">
        <v>32</v>
      </c>
      <c r="I464" s="16" t="s">
        <v>52</v>
      </c>
      <c r="J464" s="16" t="s">
        <v>32</v>
      </c>
      <c r="K464" s="16" t="s">
        <v>33</v>
      </c>
      <c r="L464" s="16" t="s">
        <v>59</v>
      </c>
      <c r="M464" s="16" t="s">
        <v>137</v>
      </c>
      <c r="O464" s="8" t="s">
        <v>55</v>
      </c>
      <c r="Q464" s="11" t="s">
        <v>38</v>
      </c>
      <c r="R464" s="11" t="s">
        <v>37</v>
      </c>
      <c r="S464" s="11" t="s">
        <v>79</v>
      </c>
      <c r="T464" s="11" t="s">
        <v>32</v>
      </c>
      <c r="U464" s="11" t="s">
        <v>32</v>
      </c>
      <c r="V464" s="11" t="s">
        <v>66</v>
      </c>
      <c r="W464" s="11" t="s">
        <v>80</v>
      </c>
      <c r="X464" s="11" t="s">
        <v>32</v>
      </c>
      <c r="Y464" s="11" t="s">
        <v>70</v>
      </c>
      <c r="Z464" s="11" t="s">
        <v>172</v>
      </c>
      <c r="AA464" s="11" t="s">
        <v>61</v>
      </c>
      <c r="AB464" s="11" t="s">
        <v>40</v>
      </c>
      <c r="AC464" s="11" t="s">
        <v>37</v>
      </c>
      <c r="AD464" s="11" t="s">
        <v>40</v>
      </c>
      <c r="AE464" s="11" t="s">
        <v>77</v>
      </c>
      <c r="AF464" s="11"/>
      <c r="AG464" s="11" t="s">
        <v>62</v>
      </c>
      <c r="AH464" s="11" t="s">
        <v>62</v>
      </c>
      <c r="AI464" s="11" t="s">
        <v>1021</v>
      </c>
    </row>
    <row r="465" spans="1:35" ht="15.75" x14ac:dyDescent="0.25">
      <c r="A465" s="11" t="s">
        <v>1022</v>
      </c>
      <c r="B465" s="11" t="s">
        <v>49</v>
      </c>
      <c r="C465" s="11" t="s">
        <v>29</v>
      </c>
      <c r="D465" s="11" t="s">
        <v>3743</v>
      </c>
      <c r="E465" s="11" t="s">
        <v>3745</v>
      </c>
      <c r="F465" s="11" t="s">
        <v>50</v>
      </c>
      <c r="G465" s="11" t="s">
        <v>3746</v>
      </c>
      <c r="H465" s="16" t="s">
        <v>37</v>
      </c>
      <c r="I465" s="16" t="s">
        <v>52</v>
      </c>
      <c r="J465" s="16" t="s">
        <v>32</v>
      </c>
      <c r="K465" s="16" t="s">
        <v>33</v>
      </c>
      <c r="L465" s="16" t="s">
        <v>59</v>
      </c>
      <c r="M465" s="16" t="s">
        <v>122</v>
      </c>
      <c r="O465" s="8" t="s">
        <v>86</v>
      </c>
      <c r="Q465" s="11" t="s">
        <v>56</v>
      </c>
      <c r="R465" s="11" t="s">
        <v>32</v>
      </c>
      <c r="S465" s="11" t="s">
        <v>97</v>
      </c>
      <c r="T465" s="11" t="s">
        <v>32</v>
      </c>
      <c r="U465" s="11" t="s">
        <v>32</v>
      </c>
      <c r="V465" s="11" t="s">
        <v>66</v>
      </c>
      <c r="W465" s="11" t="s">
        <v>73</v>
      </c>
      <c r="X465" s="11" t="s">
        <v>32</v>
      </c>
      <c r="Y465" s="11" t="s">
        <v>59</v>
      </c>
      <c r="Z465" s="11" t="s">
        <v>42</v>
      </c>
      <c r="AA465" s="11" t="s">
        <v>180</v>
      </c>
      <c r="AB465" s="11" t="s">
        <v>63</v>
      </c>
      <c r="AC465" s="11" t="s">
        <v>37</v>
      </c>
      <c r="AD465" s="11" t="s">
        <v>63</v>
      </c>
      <c r="AE465" s="11" t="s">
        <v>77</v>
      </c>
      <c r="AF465" s="11" t="s">
        <v>47</v>
      </c>
      <c r="AG465" s="11" t="s">
        <v>63</v>
      </c>
      <c r="AH465" s="11" t="s">
        <v>62</v>
      </c>
      <c r="AI465" s="11" t="s">
        <v>363</v>
      </c>
    </row>
    <row r="466" spans="1:35" ht="15.75" x14ac:dyDescent="0.25">
      <c r="A466" s="11" t="s">
        <v>1023</v>
      </c>
      <c r="B466" s="11" t="s">
        <v>28</v>
      </c>
      <c r="C466" s="11" t="s">
        <v>103</v>
      </c>
      <c r="D466" s="11" t="s">
        <v>51</v>
      </c>
      <c r="E466" s="11" t="s">
        <v>3744</v>
      </c>
      <c r="F466" s="11" t="s">
        <v>30</v>
      </c>
      <c r="G466" s="11" t="s">
        <v>3747</v>
      </c>
      <c r="H466" s="16" t="s">
        <v>37</v>
      </c>
      <c r="I466" s="16" t="s">
        <v>52</v>
      </c>
      <c r="J466" s="16" t="s">
        <v>37</v>
      </c>
      <c r="K466" s="16" t="s">
        <v>33</v>
      </c>
      <c r="L466" s="16" t="s">
        <v>59</v>
      </c>
      <c r="M466" s="16" t="s">
        <v>259</v>
      </c>
      <c r="O466" s="8" t="s">
        <v>86</v>
      </c>
      <c r="Q466" s="11" t="s">
        <v>117</v>
      </c>
      <c r="R466" s="11" t="s">
        <v>37</v>
      </c>
      <c r="S466" s="11" t="s">
        <v>39</v>
      </c>
      <c r="T466" s="11" t="s">
        <v>32</v>
      </c>
      <c r="U466" s="11" t="s">
        <v>37</v>
      </c>
      <c r="V466" s="11" t="s">
        <v>40</v>
      </c>
      <c r="W466" s="11" t="s">
        <v>41</v>
      </c>
      <c r="X466" s="11" t="s">
        <v>37</v>
      </c>
      <c r="Y466" s="11" t="s">
        <v>70</v>
      </c>
      <c r="Z466" s="11" t="s">
        <v>42</v>
      </c>
      <c r="AA466" s="11" t="s">
        <v>44</v>
      </c>
      <c r="AB466" s="11" t="s">
        <v>40</v>
      </c>
      <c r="AC466" s="11" t="s">
        <v>37</v>
      </c>
      <c r="AD466" s="11" t="s">
        <v>45</v>
      </c>
      <c r="AE466" s="11" t="s">
        <v>77</v>
      </c>
      <c r="AF466" s="11" t="s">
        <v>47</v>
      </c>
      <c r="AG466" s="11" t="s">
        <v>40</v>
      </c>
      <c r="AH466" s="11" t="s">
        <v>40</v>
      </c>
      <c r="AI466" s="11" t="s">
        <v>1024</v>
      </c>
    </row>
    <row r="467" spans="1:35" ht="15.75" x14ac:dyDescent="0.25">
      <c r="A467" s="11" t="s">
        <v>1025</v>
      </c>
      <c r="B467" s="11" t="s">
        <v>28</v>
      </c>
      <c r="C467" s="11" t="s">
        <v>29</v>
      </c>
      <c r="D467" s="11" t="s">
        <v>51</v>
      </c>
      <c r="E467" s="11" t="s">
        <v>3744</v>
      </c>
      <c r="F467" s="11" t="s">
        <v>30</v>
      </c>
      <c r="G467" s="11" t="s">
        <v>3746</v>
      </c>
      <c r="H467" s="16" t="s">
        <v>37</v>
      </c>
      <c r="I467" s="16" t="s">
        <v>52</v>
      </c>
      <c r="J467" s="16" t="s">
        <v>37</v>
      </c>
      <c r="K467" s="16" t="s">
        <v>104</v>
      </c>
      <c r="L467" s="16" t="s">
        <v>59</v>
      </c>
      <c r="M467" s="16" t="s">
        <v>127</v>
      </c>
      <c r="O467" s="8" t="s">
        <v>55</v>
      </c>
      <c r="Q467" s="11" t="s">
        <v>117</v>
      </c>
      <c r="R467" s="11" t="s">
        <v>32</v>
      </c>
      <c r="S467" s="11" t="s">
        <v>57</v>
      </c>
      <c r="T467" s="11" t="s">
        <v>37</v>
      </c>
      <c r="U467" s="11" t="s">
        <v>32</v>
      </c>
      <c r="V467" s="11" t="s">
        <v>40</v>
      </c>
      <c r="W467" s="11" t="s">
        <v>41</v>
      </c>
      <c r="X467" s="11" t="s">
        <v>32</v>
      </c>
      <c r="Y467" s="11" t="s">
        <v>59</v>
      </c>
      <c r="Z467" s="11" t="s">
        <v>74</v>
      </c>
      <c r="AA467" s="11" t="s">
        <v>187</v>
      </c>
      <c r="AB467" s="11" t="s">
        <v>63</v>
      </c>
      <c r="AC467" s="11" t="s">
        <v>37</v>
      </c>
      <c r="AD467" s="11" t="s">
        <v>40</v>
      </c>
      <c r="AE467" s="11" t="s">
        <v>77</v>
      </c>
      <c r="AF467" s="11" t="s">
        <v>47</v>
      </c>
      <c r="AG467" s="11" t="s">
        <v>40</v>
      </c>
      <c r="AH467" s="11" t="s">
        <v>40</v>
      </c>
      <c r="AI467" s="11" t="s">
        <v>324</v>
      </c>
    </row>
    <row r="468" spans="1:35" ht="15.75" x14ac:dyDescent="0.25">
      <c r="A468" s="11" t="s">
        <v>1026</v>
      </c>
      <c r="B468" s="11" t="s">
        <v>49</v>
      </c>
      <c r="C468" s="11" t="s">
        <v>103</v>
      </c>
      <c r="D468" s="11" t="s">
        <v>3741</v>
      </c>
      <c r="E468" s="11" t="s">
        <v>3744</v>
      </c>
      <c r="F468" s="11" t="s">
        <v>30</v>
      </c>
      <c r="G468" s="11" t="s">
        <v>3746</v>
      </c>
      <c r="H468" s="16" t="s">
        <v>32</v>
      </c>
      <c r="I468" s="16" t="s">
        <v>69</v>
      </c>
      <c r="J468" s="16" t="s">
        <v>32</v>
      </c>
      <c r="K468" s="16" t="s">
        <v>33</v>
      </c>
      <c r="L468" s="16" t="s">
        <v>59</v>
      </c>
      <c r="M468" s="16" t="s">
        <v>85</v>
      </c>
      <c r="O468" s="8" t="s">
        <v>55</v>
      </c>
      <c r="Q468" s="11" t="s">
        <v>94</v>
      </c>
      <c r="R468" s="11" t="s">
        <v>32</v>
      </c>
      <c r="S468" s="11" t="s">
        <v>79</v>
      </c>
      <c r="T468" s="11" t="s">
        <v>32</v>
      </c>
      <c r="U468" s="11" t="s">
        <v>32</v>
      </c>
      <c r="V468" s="11" t="s">
        <v>72</v>
      </c>
      <c r="W468" s="11" t="s">
        <v>118</v>
      </c>
      <c r="X468" s="11" t="s">
        <v>32</v>
      </c>
      <c r="Y468" s="11" t="s">
        <v>59</v>
      </c>
      <c r="Z468" s="11" t="s">
        <v>87</v>
      </c>
      <c r="AA468" s="11" t="s">
        <v>383</v>
      </c>
      <c r="AB468" s="11" t="s">
        <v>62</v>
      </c>
      <c r="AC468" s="11" t="s">
        <v>37</v>
      </c>
      <c r="AD468" s="11" t="s">
        <v>40</v>
      </c>
      <c r="AE468" s="11" t="s">
        <v>77</v>
      </c>
      <c r="AF468" s="11"/>
      <c r="AG468" s="11" t="s">
        <v>63</v>
      </c>
      <c r="AH468" s="11" t="s">
        <v>62</v>
      </c>
      <c r="AI468" s="11" t="s">
        <v>32</v>
      </c>
    </row>
    <row r="469" spans="1:35" ht="15.75" x14ac:dyDescent="0.25">
      <c r="A469" s="11" t="s">
        <v>1027</v>
      </c>
      <c r="B469" s="11" t="s">
        <v>28</v>
      </c>
      <c r="C469" s="11" t="s">
        <v>29</v>
      </c>
      <c r="D469" s="11" t="s">
        <v>3743</v>
      </c>
      <c r="E469" s="11" t="s">
        <v>3744</v>
      </c>
      <c r="F469" s="11" t="s">
        <v>30</v>
      </c>
      <c r="G469" s="11" t="s">
        <v>3747</v>
      </c>
      <c r="H469" s="16" t="s">
        <v>37</v>
      </c>
      <c r="I469" s="16" t="s">
        <v>69</v>
      </c>
      <c r="J469" s="16" t="s">
        <v>32</v>
      </c>
      <c r="K469" s="16" t="s">
        <v>53</v>
      </c>
      <c r="L469" s="16" t="s">
        <v>59</v>
      </c>
      <c r="M469" s="16" t="s">
        <v>85</v>
      </c>
      <c r="O469" s="8" t="s">
        <v>36</v>
      </c>
      <c r="Q469" s="11" t="s">
        <v>94</v>
      </c>
      <c r="R469" s="11" t="s">
        <v>32</v>
      </c>
      <c r="S469" s="11" t="s">
        <v>57</v>
      </c>
      <c r="T469" s="11" t="s">
        <v>37</v>
      </c>
      <c r="U469" s="11" t="s">
        <v>37</v>
      </c>
      <c r="V469" s="11" t="s">
        <v>66</v>
      </c>
      <c r="W469" s="11" t="s">
        <v>73</v>
      </c>
      <c r="X469" s="11" t="s">
        <v>37</v>
      </c>
      <c r="Y469" s="11" t="s">
        <v>70</v>
      </c>
      <c r="Z469" s="11" t="s">
        <v>42</v>
      </c>
      <c r="AA469" s="11" t="s">
        <v>292</v>
      </c>
      <c r="AB469" s="11" t="s">
        <v>40</v>
      </c>
      <c r="AC469" s="11" t="s">
        <v>37</v>
      </c>
      <c r="AD469" s="11" t="s">
        <v>45</v>
      </c>
      <c r="AE469" s="11" t="s">
        <v>77</v>
      </c>
      <c r="AF469" s="11" t="s">
        <v>47</v>
      </c>
      <c r="AG469" s="11" t="s">
        <v>63</v>
      </c>
      <c r="AH469" s="11" t="s">
        <v>63</v>
      </c>
      <c r="AI469" s="11" t="s">
        <v>1028</v>
      </c>
    </row>
    <row r="470" spans="1:35" ht="15.75" x14ac:dyDescent="0.25">
      <c r="A470" s="11" t="s">
        <v>1029</v>
      </c>
      <c r="B470" s="11" t="s">
        <v>201</v>
      </c>
      <c r="C470" s="11" t="s">
        <v>29</v>
      </c>
      <c r="D470" s="11" t="s">
        <v>3743</v>
      </c>
      <c r="E470" s="11" t="s">
        <v>3744</v>
      </c>
      <c r="F470" s="11" t="s">
        <v>30</v>
      </c>
      <c r="G470" s="11" t="s">
        <v>3746</v>
      </c>
      <c r="H470" s="16" t="s">
        <v>37</v>
      </c>
      <c r="I470" s="16" t="s">
        <v>52</v>
      </c>
      <c r="J470" s="16" t="s">
        <v>37</v>
      </c>
      <c r="K470" s="16" t="s">
        <v>53</v>
      </c>
      <c r="L470" s="16" t="s">
        <v>34</v>
      </c>
      <c r="M470" s="16" t="s">
        <v>35</v>
      </c>
      <c r="O470" s="8" t="s">
        <v>36</v>
      </c>
      <c r="Q470" s="11" t="s">
        <v>117</v>
      </c>
      <c r="R470" s="11" t="s">
        <v>37</v>
      </c>
      <c r="S470" s="11" t="s">
        <v>57</v>
      </c>
      <c r="T470" s="11" t="s">
        <v>37</v>
      </c>
      <c r="U470" s="11" t="s">
        <v>37</v>
      </c>
      <c r="V470" s="11" t="s">
        <v>45</v>
      </c>
      <c r="W470" s="11" t="s">
        <v>41</v>
      </c>
      <c r="X470" s="11" t="s">
        <v>37</v>
      </c>
      <c r="Y470" s="11" t="s">
        <v>70</v>
      </c>
      <c r="Z470" s="11" t="s">
        <v>87</v>
      </c>
      <c r="AA470" s="11" t="s">
        <v>44</v>
      </c>
      <c r="AB470" s="11" t="s">
        <v>40</v>
      </c>
      <c r="AC470" s="11" t="s">
        <v>37</v>
      </c>
      <c r="AD470" s="11" t="s">
        <v>63</v>
      </c>
      <c r="AE470" s="11" t="s">
        <v>64</v>
      </c>
      <c r="AF470" s="11" t="s">
        <v>89</v>
      </c>
      <c r="AG470" s="11" t="s">
        <v>63</v>
      </c>
      <c r="AH470" s="11" t="s">
        <v>63</v>
      </c>
      <c r="AI470" s="11" t="s">
        <v>32</v>
      </c>
    </row>
    <row r="471" spans="1:35" ht="15.75" x14ac:dyDescent="0.25">
      <c r="A471" s="11" t="s">
        <v>1030</v>
      </c>
      <c r="B471" s="11" t="s">
        <v>49</v>
      </c>
      <c r="C471" s="11" t="s">
        <v>103</v>
      </c>
      <c r="D471" s="11" t="s">
        <v>3742</v>
      </c>
      <c r="E471" s="11" t="s">
        <v>3744</v>
      </c>
      <c r="F471" s="11" t="s">
        <v>50</v>
      </c>
      <c r="G471" s="11" t="s">
        <v>3746</v>
      </c>
      <c r="H471" s="16" t="s">
        <v>37</v>
      </c>
      <c r="I471" s="16" t="s">
        <v>52</v>
      </c>
      <c r="J471" s="16" t="s">
        <v>32</v>
      </c>
      <c r="K471" s="16" t="s">
        <v>53</v>
      </c>
      <c r="L471" s="16" t="s">
        <v>34</v>
      </c>
      <c r="M471" s="16" t="s">
        <v>85</v>
      </c>
      <c r="O471" s="8" t="s">
        <v>36</v>
      </c>
      <c r="Q471" s="11" t="s">
        <v>38</v>
      </c>
      <c r="R471" s="11" t="s">
        <v>32</v>
      </c>
      <c r="S471" s="11" t="s">
        <v>57</v>
      </c>
      <c r="T471" s="11" t="s">
        <v>32</v>
      </c>
      <c r="U471" s="11" t="s">
        <v>37</v>
      </c>
      <c r="V471" s="11" t="s">
        <v>72</v>
      </c>
      <c r="W471" s="11" t="s">
        <v>73</v>
      </c>
      <c r="X471" s="11" t="s">
        <v>37</v>
      </c>
      <c r="Y471" s="11" t="s">
        <v>34</v>
      </c>
      <c r="Z471" s="11" t="s">
        <v>87</v>
      </c>
      <c r="AA471" s="11" t="s">
        <v>44</v>
      </c>
      <c r="AB471" s="11" t="s">
        <v>45</v>
      </c>
      <c r="AC471" s="11" t="s">
        <v>37</v>
      </c>
      <c r="AD471" s="11" t="s">
        <v>45</v>
      </c>
      <c r="AE471" s="11" t="s">
        <v>64</v>
      </c>
      <c r="AF471" s="11" t="s">
        <v>89</v>
      </c>
      <c r="AG471" s="11" t="s">
        <v>63</v>
      </c>
      <c r="AH471" s="11" t="s">
        <v>62</v>
      </c>
      <c r="AI471" s="11" t="s">
        <v>1032</v>
      </c>
    </row>
    <row r="472" spans="1:35" ht="15.75" x14ac:dyDescent="0.25">
      <c r="A472" s="11" t="s">
        <v>1033</v>
      </c>
      <c r="B472" s="11" t="s">
        <v>49</v>
      </c>
      <c r="C472" s="11" t="s">
        <v>29</v>
      </c>
      <c r="D472" s="11" t="s">
        <v>3743</v>
      </c>
      <c r="E472" s="11" t="s">
        <v>3744</v>
      </c>
      <c r="F472" s="11" t="s">
        <v>50</v>
      </c>
      <c r="G472" s="11" t="s">
        <v>3747</v>
      </c>
      <c r="H472" s="16" t="s">
        <v>32</v>
      </c>
      <c r="I472" s="16" t="s">
        <v>52</v>
      </c>
      <c r="J472" s="16" t="s">
        <v>32</v>
      </c>
      <c r="K472" s="16" t="s">
        <v>53</v>
      </c>
      <c r="L472" s="16" t="s">
        <v>34</v>
      </c>
      <c r="M472" s="16" t="s">
        <v>35</v>
      </c>
      <c r="O472" s="8" t="s">
        <v>86</v>
      </c>
      <c r="Q472" s="11" t="s">
        <v>94</v>
      </c>
      <c r="R472" s="11" t="s">
        <v>37</v>
      </c>
      <c r="S472" s="11" t="s">
        <v>97</v>
      </c>
      <c r="T472" s="11" t="s">
        <v>32</v>
      </c>
      <c r="U472" s="11" t="s">
        <v>37</v>
      </c>
      <c r="V472" s="11" t="s">
        <v>72</v>
      </c>
      <c r="W472" s="11" t="s">
        <v>118</v>
      </c>
      <c r="X472" s="11" t="s">
        <v>32</v>
      </c>
      <c r="Y472" s="11" t="s">
        <v>59</v>
      </c>
      <c r="Z472" s="11" t="s">
        <v>42</v>
      </c>
      <c r="AA472" s="11" t="s">
        <v>44</v>
      </c>
      <c r="AB472" s="11" t="s">
        <v>40</v>
      </c>
      <c r="AC472" s="11" t="s">
        <v>37</v>
      </c>
      <c r="AD472" s="11" t="s">
        <v>45</v>
      </c>
      <c r="AE472" s="11" t="s">
        <v>100</v>
      </c>
      <c r="AF472" s="11" t="s">
        <v>89</v>
      </c>
      <c r="AG472" s="11" t="s">
        <v>63</v>
      </c>
      <c r="AH472" s="11" t="s">
        <v>62</v>
      </c>
      <c r="AI472" s="11" t="s">
        <v>525</v>
      </c>
    </row>
    <row r="473" spans="1:35" ht="15.75" x14ac:dyDescent="0.25">
      <c r="A473" s="11" t="s">
        <v>1034</v>
      </c>
      <c r="B473" s="11" t="s">
        <v>49</v>
      </c>
      <c r="C473" s="11" t="s">
        <v>103</v>
      </c>
      <c r="D473" s="11" t="s">
        <v>3741</v>
      </c>
      <c r="E473" s="11" t="s">
        <v>3745</v>
      </c>
      <c r="F473" s="11" t="s">
        <v>30</v>
      </c>
      <c r="G473" s="11" t="s">
        <v>3746</v>
      </c>
      <c r="H473" s="16" t="s">
        <v>37</v>
      </c>
      <c r="I473" s="16" t="s">
        <v>52</v>
      </c>
      <c r="J473" s="16" t="s">
        <v>32</v>
      </c>
      <c r="K473" s="16" t="s">
        <v>53</v>
      </c>
      <c r="L473" s="16" t="s">
        <v>34</v>
      </c>
      <c r="M473" s="16" t="s">
        <v>109</v>
      </c>
      <c r="O473" s="8" t="s">
        <v>86</v>
      </c>
      <c r="Q473" s="11" t="s">
        <v>38</v>
      </c>
      <c r="R473" s="11" t="s">
        <v>37</v>
      </c>
      <c r="S473" s="11" t="s">
        <v>57</v>
      </c>
      <c r="T473" s="11" t="s">
        <v>32</v>
      </c>
      <c r="U473" s="11" t="s">
        <v>37</v>
      </c>
      <c r="V473" s="11" t="s">
        <v>72</v>
      </c>
      <c r="W473" s="11" t="s">
        <v>73</v>
      </c>
      <c r="X473" s="11" t="s">
        <v>32</v>
      </c>
      <c r="Y473" s="11" t="s">
        <v>34</v>
      </c>
      <c r="Z473" s="11" t="s">
        <v>42</v>
      </c>
      <c r="AA473" s="11" t="s">
        <v>292</v>
      </c>
      <c r="AB473" s="11" t="s">
        <v>40</v>
      </c>
      <c r="AC473" s="11" t="s">
        <v>37</v>
      </c>
      <c r="AD473" s="11" t="s">
        <v>40</v>
      </c>
      <c r="AE473" s="11" t="s">
        <v>77</v>
      </c>
      <c r="AF473" s="11" t="s">
        <v>177</v>
      </c>
      <c r="AG473" s="11" t="s">
        <v>66</v>
      </c>
      <c r="AH473" s="11" t="s">
        <v>66</v>
      </c>
      <c r="AI473" s="11" t="s">
        <v>1035</v>
      </c>
    </row>
    <row r="474" spans="1:35" ht="15.75" x14ac:dyDescent="0.25">
      <c r="A474" s="11" t="s">
        <v>1036</v>
      </c>
      <c r="B474" s="11" t="s">
        <v>28</v>
      </c>
      <c r="C474" s="11" t="s">
        <v>29</v>
      </c>
      <c r="D474" s="11" t="s">
        <v>3743</v>
      </c>
      <c r="E474" s="11" t="s">
        <v>3744</v>
      </c>
      <c r="F474" s="11" t="s">
        <v>30</v>
      </c>
      <c r="G474" s="11" t="s">
        <v>3746</v>
      </c>
      <c r="H474" s="16" t="s">
        <v>32</v>
      </c>
      <c r="I474" s="16" t="s">
        <v>31</v>
      </c>
      <c r="J474" s="16" t="s">
        <v>32</v>
      </c>
      <c r="K474" s="16" t="s">
        <v>53</v>
      </c>
      <c r="L474" s="16" t="s">
        <v>34</v>
      </c>
      <c r="M474" s="16" t="s">
        <v>259</v>
      </c>
      <c r="O474" s="8" t="s">
        <v>55</v>
      </c>
      <c r="Q474" s="11" t="s">
        <v>94</v>
      </c>
      <c r="R474" s="11" t="s">
        <v>32</v>
      </c>
      <c r="S474" s="11" t="s">
        <v>97</v>
      </c>
      <c r="T474" s="11" t="s">
        <v>32</v>
      </c>
      <c r="U474" s="11" t="s">
        <v>37</v>
      </c>
      <c r="V474" s="11" t="s">
        <v>72</v>
      </c>
      <c r="W474" s="11" t="s">
        <v>118</v>
      </c>
      <c r="X474" s="11" t="s">
        <v>32</v>
      </c>
      <c r="Y474" s="11" t="s">
        <v>70</v>
      </c>
      <c r="Z474" s="11" t="s">
        <v>87</v>
      </c>
      <c r="AA474" s="11" t="s">
        <v>99</v>
      </c>
      <c r="AB474" s="11" t="s">
        <v>40</v>
      </c>
      <c r="AC474" s="11" t="s">
        <v>37</v>
      </c>
      <c r="AD474" s="11" t="s">
        <v>45</v>
      </c>
      <c r="AE474" s="11" t="s">
        <v>46</v>
      </c>
      <c r="AF474" s="11" t="s">
        <v>115</v>
      </c>
      <c r="AG474" s="11" t="s">
        <v>63</v>
      </c>
      <c r="AH474" s="11" t="s">
        <v>45</v>
      </c>
      <c r="AI474" s="11" t="s">
        <v>311</v>
      </c>
    </row>
    <row r="475" spans="1:35" ht="15.75" x14ac:dyDescent="0.25">
      <c r="A475" s="11" t="s">
        <v>1038</v>
      </c>
      <c r="B475" s="11" t="s">
        <v>28</v>
      </c>
      <c r="C475" s="11" t="s">
        <v>29</v>
      </c>
      <c r="D475" s="11" t="s">
        <v>3742</v>
      </c>
      <c r="E475" s="11" t="s">
        <v>3744</v>
      </c>
      <c r="F475" s="11" t="s">
        <v>30</v>
      </c>
      <c r="G475" s="11" t="s">
        <v>3747</v>
      </c>
      <c r="H475" s="16" t="s">
        <v>37</v>
      </c>
      <c r="I475" s="16" t="s">
        <v>52</v>
      </c>
      <c r="J475" s="16" t="s">
        <v>32</v>
      </c>
      <c r="K475" s="16" t="s">
        <v>53</v>
      </c>
      <c r="L475" s="16" t="s">
        <v>34</v>
      </c>
      <c r="M475" s="16" t="s">
        <v>109</v>
      </c>
      <c r="O475" s="8" t="s">
        <v>93</v>
      </c>
      <c r="Q475" s="11" t="s">
        <v>38</v>
      </c>
      <c r="R475" s="11" t="s">
        <v>37</v>
      </c>
      <c r="S475" s="11" t="s">
        <v>57</v>
      </c>
      <c r="T475" s="11" t="s">
        <v>37</v>
      </c>
      <c r="U475" s="11" t="s">
        <v>37</v>
      </c>
      <c r="V475" s="11" t="s">
        <v>66</v>
      </c>
      <c r="W475" s="11" t="s">
        <v>73</v>
      </c>
      <c r="X475" s="11" t="s">
        <v>32</v>
      </c>
      <c r="Y475" s="11" t="s">
        <v>59</v>
      </c>
      <c r="Z475" s="11" t="s">
        <v>87</v>
      </c>
      <c r="AA475" s="11" t="s">
        <v>162</v>
      </c>
      <c r="AB475" s="11" t="s">
        <v>40</v>
      </c>
      <c r="AC475" s="11" t="s">
        <v>37</v>
      </c>
      <c r="AD475" s="11" t="s">
        <v>40</v>
      </c>
      <c r="AE475" s="11" t="s">
        <v>77</v>
      </c>
      <c r="AF475" s="11" t="s">
        <v>89</v>
      </c>
      <c r="AG475" s="11" t="s">
        <v>40</v>
      </c>
      <c r="AH475" s="11" t="s">
        <v>63</v>
      </c>
      <c r="AI475" s="11" t="s">
        <v>398</v>
      </c>
    </row>
    <row r="476" spans="1:35" ht="15.75" x14ac:dyDescent="0.25">
      <c r="A476" s="11" t="s">
        <v>1039</v>
      </c>
      <c r="B476" s="11" t="s">
        <v>49</v>
      </c>
      <c r="C476" s="11" t="s">
        <v>103</v>
      </c>
      <c r="D476" s="11" t="s">
        <v>3743</v>
      </c>
      <c r="E476" s="11" t="s">
        <v>3744</v>
      </c>
      <c r="F476" s="11" t="s">
        <v>50</v>
      </c>
      <c r="G476" s="11" t="s">
        <v>3746</v>
      </c>
      <c r="H476" s="16" t="s">
        <v>32</v>
      </c>
      <c r="I476" s="16" t="s">
        <v>52</v>
      </c>
      <c r="J476" s="16" t="s">
        <v>32</v>
      </c>
      <c r="K476" s="16" t="s">
        <v>104</v>
      </c>
      <c r="L476" s="16" t="s">
        <v>59</v>
      </c>
      <c r="M476" s="16" t="s">
        <v>122</v>
      </c>
      <c r="O476" s="8" t="s">
        <v>55</v>
      </c>
      <c r="Q476" s="11" t="s">
        <v>38</v>
      </c>
      <c r="R476" s="11" t="s">
        <v>32</v>
      </c>
      <c r="S476" s="11" t="s">
        <v>79</v>
      </c>
      <c r="T476" s="11" t="s">
        <v>32</v>
      </c>
      <c r="U476" s="11" t="s">
        <v>32</v>
      </c>
      <c r="V476" s="11" t="s">
        <v>66</v>
      </c>
      <c r="W476" s="11" t="s">
        <v>118</v>
      </c>
      <c r="X476" s="11" t="s">
        <v>32</v>
      </c>
      <c r="Y476" s="11" t="s">
        <v>59</v>
      </c>
      <c r="Z476" s="11" t="s">
        <v>74</v>
      </c>
      <c r="AA476" s="11" t="s">
        <v>124</v>
      </c>
      <c r="AB476" s="11" t="s">
        <v>63</v>
      </c>
      <c r="AC476" s="11" t="s">
        <v>37</v>
      </c>
      <c r="AD476" s="11" t="s">
        <v>62</v>
      </c>
      <c r="AE476" s="11" t="s">
        <v>77</v>
      </c>
      <c r="AF476" s="11" t="s">
        <v>89</v>
      </c>
      <c r="AG476" s="11" t="s">
        <v>66</v>
      </c>
      <c r="AH476" s="11" t="s">
        <v>66</v>
      </c>
      <c r="AI476" s="11" t="s">
        <v>1040</v>
      </c>
    </row>
    <row r="477" spans="1:35" ht="15.75" x14ac:dyDescent="0.25">
      <c r="A477" s="11" t="s">
        <v>1041</v>
      </c>
      <c r="B477" s="11" t="s">
        <v>28</v>
      </c>
      <c r="C477" s="11" t="s">
        <v>29</v>
      </c>
      <c r="D477" s="11" t="s">
        <v>3742</v>
      </c>
      <c r="E477" s="11" t="s">
        <v>3744</v>
      </c>
      <c r="F477" s="11" t="s">
        <v>30</v>
      </c>
      <c r="G477" s="11" t="s">
        <v>3746</v>
      </c>
      <c r="H477" s="16" t="s">
        <v>37</v>
      </c>
      <c r="I477" s="16" t="s">
        <v>52</v>
      </c>
      <c r="J477" s="16" t="s">
        <v>37</v>
      </c>
      <c r="K477" s="16" t="s">
        <v>53</v>
      </c>
      <c r="L477" s="16" t="s">
        <v>59</v>
      </c>
      <c r="M477" s="16" t="s">
        <v>85</v>
      </c>
      <c r="O477" s="8" t="s">
        <v>86</v>
      </c>
      <c r="Q477" s="11" t="s">
        <v>38</v>
      </c>
      <c r="R477" s="11" t="s">
        <v>32</v>
      </c>
      <c r="S477" s="11" t="s">
        <v>97</v>
      </c>
      <c r="T477" s="11" t="s">
        <v>32</v>
      </c>
      <c r="U477" s="11" t="s">
        <v>37</v>
      </c>
      <c r="V477" s="11" t="s">
        <v>66</v>
      </c>
      <c r="W477" s="11" t="s">
        <v>41</v>
      </c>
      <c r="X477" s="11" t="s">
        <v>37</v>
      </c>
      <c r="Y477" s="11" t="s">
        <v>70</v>
      </c>
      <c r="Z477" s="11" t="s">
        <v>87</v>
      </c>
      <c r="AA477" s="11" t="s">
        <v>99</v>
      </c>
      <c r="AB477" s="11" t="s">
        <v>40</v>
      </c>
      <c r="AC477" s="11" t="s">
        <v>37</v>
      </c>
      <c r="AD477" s="11" t="s">
        <v>62</v>
      </c>
      <c r="AE477" s="11" t="s">
        <v>77</v>
      </c>
      <c r="AF477" s="11" t="s">
        <v>47</v>
      </c>
      <c r="AG477" s="11" t="s">
        <v>62</v>
      </c>
      <c r="AH477" s="11" t="s">
        <v>63</v>
      </c>
      <c r="AI477" s="11" t="s">
        <v>363</v>
      </c>
    </row>
    <row r="478" spans="1:35" ht="15.75" x14ac:dyDescent="0.25">
      <c r="A478" s="11" t="s">
        <v>1042</v>
      </c>
      <c r="B478" s="11" t="s">
        <v>28</v>
      </c>
      <c r="C478" s="11" t="s">
        <v>29</v>
      </c>
      <c r="D478" s="11" t="s">
        <v>51</v>
      </c>
      <c r="E478" s="11" t="s">
        <v>3744</v>
      </c>
      <c r="F478" s="11" t="s">
        <v>30</v>
      </c>
      <c r="G478" s="11" t="s">
        <v>3747</v>
      </c>
      <c r="H478" s="16" t="s">
        <v>32</v>
      </c>
      <c r="I478" s="16" t="s">
        <v>31</v>
      </c>
      <c r="J478" s="16" t="s">
        <v>32</v>
      </c>
      <c r="K478" s="16" t="s">
        <v>33</v>
      </c>
      <c r="L478" s="16" t="s">
        <v>59</v>
      </c>
      <c r="M478" s="16" t="s">
        <v>109</v>
      </c>
      <c r="O478" s="8" t="s">
        <v>55</v>
      </c>
      <c r="Q478" s="11" t="s">
        <v>38</v>
      </c>
      <c r="R478" s="11" t="s">
        <v>32</v>
      </c>
      <c r="S478" s="11" t="s">
        <v>97</v>
      </c>
      <c r="T478" s="11" t="s">
        <v>32</v>
      </c>
      <c r="U478" s="11" t="s">
        <v>32</v>
      </c>
      <c r="V478" s="11" t="s">
        <v>40</v>
      </c>
      <c r="W478" s="11" t="s">
        <v>80</v>
      </c>
      <c r="X478" s="11" t="s">
        <v>32</v>
      </c>
      <c r="Y478" s="11" t="s">
        <v>70</v>
      </c>
      <c r="Z478" s="11" t="s">
        <v>87</v>
      </c>
      <c r="AA478" s="11" t="s">
        <v>339</v>
      </c>
      <c r="AB478" s="11" t="s">
        <v>40</v>
      </c>
      <c r="AC478" s="11" t="s">
        <v>37</v>
      </c>
      <c r="AD478" s="11" t="s">
        <v>40</v>
      </c>
      <c r="AE478" s="11" t="s">
        <v>77</v>
      </c>
      <c r="AF478" s="11" t="s">
        <v>89</v>
      </c>
      <c r="AG478" s="11" t="s">
        <v>66</v>
      </c>
      <c r="AH478" s="11" t="s">
        <v>62</v>
      </c>
      <c r="AI478" s="11" t="s">
        <v>32</v>
      </c>
    </row>
    <row r="479" spans="1:35" ht="15.75" x14ac:dyDescent="0.25">
      <c r="A479" s="11" t="s">
        <v>1043</v>
      </c>
      <c r="B479" s="11" t="s">
        <v>28</v>
      </c>
      <c r="C479" s="11" t="s">
        <v>29</v>
      </c>
      <c r="D479" s="11" t="s">
        <v>51</v>
      </c>
      <c r="E479" s="11" t="s">
        <v>3744</v>
      </c>
      <c r="F479" s="11" t="s">
        <v>30</v>
      </c>
      <c r="G479" s="11" t="s">
        <v>3746</v>
      </c>
      <c r="H479" s="16" t="s">
        <v>37</v>
      </c>
      <c r="I479" s="16" t="s">
        <v>1044</v>
      </c>
      <c r="J479" s="16" t="s">
        <v>32</v>
      </c>
      <c r="K479" s="16" t="s">
        <v>33</v>
      </c>
      <c r="L479" s="16" t="s">
        <v>34</v>
      </c>
      <c r="M479" s="16" t="s">
        <v>85</v>
      </c>
      <c r="O479" s="8" t="s">
        <v>86</v>
      </c>
      <c r="Q479" s="11" t="s">
        <v>117</v>
      </c>
      <c r="R479" s="11" t="s">
        <v>32</v>
      </c>
      <c r="S479" s="11" t="s">
        <v>39</v>
      </c>
      <c r="T479" s="11" t="s">
        <v>37</v>
      </c>
      <c r="U479" s="11" t="s">
        <v>37</v>
      </c>
      <c r="V479" s="11" t="s">
        <v>66</v>
      </c>
      <c r="W479" s="11" t="s">
        <v>73</v>
      </c>
      <c r="X479" s="11" t="s">
        <v>32</v>
      </c>
      <c r="Y479" s="11" t="s">
        <v>70</v>
      </c>
      <c r="Z479" s="11" t="s">
        <v>87</v>
      </c>
      <c r="AA479" s="11" t="s">
        <v>411</v>
      </c>
      <c r="AB479" s="11" t="s">
        <v>40</v>
      </c>
      <c r="AC479" s="11" t="s">
        <v>32</v>
      </c>
      <c r="AD479" s="11" t="s">
        <v>62</v>
      </c>
      <c r="AE479" s="11" t="s">
        <v>77</v>
      </c>
      <c r="AF479" s="11" t="s">
        <v>47</v>
      </c>
      <c r="AG479" s="11" t="s">
        <v>63</v>
      </c>
      <c r="AH479" s="11" t="s">
        <v>62</v>
      </c>
      <c r="AI479" s="11" t="s">
        <v>1045</v>
      </c>
    </row>
    <row r="480" spans="1:35" ht="15.75" x14ac:dyDescent="0.25">
      <c r="A480" s="11" t="s">
        <v>1046</v>
      </c>
      <c r="B480" s="11" t="s">
        <v>49</v>
      </c>
      <c r="C480" s="11" t="s">
        <v>29</v>
      </c>
      <c r="D480" s="11" t="s">
        <v>3741</v>
      </c>
      <c r="E480" s="11" t="s">
        <v>3744</v>
      </c>
      <c r="F480" s="11" t="s">
        <v>30</v>
      </c>
      <c r="G480" s="11" t="s">
        <v>3746</v>
      </c>
      <c r="H480" s="16" t="s">
        <v>37</v>
      </c>
      <c r="I480" s="16" t="s">
        <v>52</v>
      </c>
      <c r="J480" s="16" t="s">
        <v>32</v>
      </c>
      <c r="K480" s="16" t="s">
        <v>53</v>
      </c>
      <c r="L480" s="16" t="s">
        <v>34</v>
      </c>
      <c r="M480" s="16" t="s">
        <v>35</v>
      </c>
      <c r="O480" s="8" t="s">
        <v>86</v>
      </c>
      <c r="Q480" s="11" t="s">
        <v>117</v>
      </c>
      <c r="R480" s="11" t="s">
        <v>37</v>
      </c>
      <c r="S480" s="11" t="s">
        <v>39</v>
      </c>
      <c r="T480" s="11" t="s">
        <v>37</v>
      </c>
      <c r="U480" s="11" t="s">
        <v>37</v>
      </c>
      <c r="V480" s="11" t="s">
        <v>72</v>
      </c>
      <c r="W480" s="11" t="s">
        <v>41</v>
      </c>
      <c r="X480" s="11" t="s">
        <v>37</v>
      </c>
      <c r="Y480" s="11" t="s">
        <v>59</v>
      </c>
      <c r="Z480" s="11" t="s">
        <v>87</v>
      </c>
      <c r="AA480" s="11" t="s">
        <v>292</v>
      </c>
      <c r="AB480" s="11" t="s">
        <v>40</v>
      </c>
      <c r="AC480" s="11" t="s">
        <v>37</v>
      </c>
      <c r="AD480" s="11" t="s">
        <v>40</v>
      </c>
      <c r="AE480" s="11" t="s">
        <v>77</v>
      </c>
      <c r="AF480" s="11" t="s">
        <v>89</v>
      </c>
      <c r="AG480" s="11" t="s">
        <v>40</v>
      </c>
      <c r="AH480" s="11" t="s">
        <v>40</v>
      </c>
      <c r="AI480" s="11" t="s">
        <v>324</v>
      </c>
    </row>
    <row r="481" spans="1:35" ht="15.75" x14ac:dyDescent="0.25">
      <c r="A481" s="11" t="s">
        <v>1047</v>
      </c>
      <c r="B481" s="11" t="s">
        <v>49</v>
      </c>
      <c r="C481" s="11" t="s">
        <v>29</v>
      </c>
      <c r="D481" s="11" t="s">
        <v>3743</v>
      </c>
      <c r="E481" s="11" t="s">
        <v>3745</v>
      </c>
      <c r="F481" s="11" t="s">
        <v>30</v>
      </c>
      <c r="G481" s="11" t="s">
        <v>3747</v>
      </c>
      <c r="H481" s="16" t="s">
        <v>37</v>
      </c>
      <c r="I481" s="16" t="s">
        <v>52</v>
      </c>
      <c r="J481" s="16" t="s">
        <v>37</v>
      </c>
      <c r="K481" s="16" t="s">
        <v>53</v>
      </c>
      <c r="L481" s="16" t="s">
        <v>34</v>
      </c>
      <c r="M481" s="16" t="s">
        <v>1048</v>
      </c>
      <c r="O481" s="8" t="s">
        <v>86</v>
      </c>
      <c r="Q481" s="11" t="s">
        <v>117</v>
      </c>
      <c r="R481" s="11" t="s">
        <v>37</v>
      </c>
      <c r="S481" s="11" t="s">
        <v>57</v>
      </c>
      <c r="T481" s="11" t="s">
        <v>37</v>
      </c>
      <c r="U481" s="11" t="s">
        <v>37</v>
      </c>
      <c r="V481" s="11" t="s">
        <v>45</v>
      </c>
      <c r="W481" s="11" t="s">
        <v>73</v>
      </c>
      <c r="X481" s="11" t="s">
        <v>37</v>
      </c>
      <c r="Y481" s="11" t="s">
        <v>59</v>
      </c>
      <c r="Z481" s="11" t="s">
        <v>42</v>
      </c>
      <c r="AA481" s="11" t="s">
        <v>99</v>
      </c>
      <c r="AB481" s="11" t="s">
        <v>45</v>
      </c>
      <c r="AC481" s="11" t="s">
        <v>37</v>
      </c>
      <c r="AD481" s="11" t="s">
        <v>45</v>
      </c>
      <c r="AE481" s="11" t="s">
        <v>46</v>
      </c>
      <c r="AF481" s="11" t="s">
        <v>47</v>
      </c>
      <c r="AG481" s="11" t="s">
        <v>40</v>
      </c>
      <c r="AH481" s="11" t="s">
        <v>45</v>
      </c>
      <c r="AI481" s="11" t="s">
        <v>1050</v>
      </c>
    </row>
    <row r="482" spans="1:35" ht="15.75" x14ac:dyDescent="0.25">
      <c r="A482" s="11" t="s">
        <v>1051</v>
      </c>
      <c r="B482" s="11" t="s">
        <v>49</v>
      </c>
      <c r="C482" s="11" t="s">
        <v>103</v>
      </c>
      <c r="D482" s="11" t="s">
        <v>3741</v>
      </c>
      <c r="E482" s="11" t="s">
        <v>3744</v>
      </c>
      <c r="F482" s="11" t="s">
        <v>50</v>
      </c>
      <c r="G482" s="11" t="s">
        <v>3746</v>
      </c>
      <c r="H482" s="16" t="s">
        <v>37</v>
      </c>
      <c r="I482" s="16" t="s">
        <v>52</v>
      </c>
      <c r="J482" s="16" t="s">
        <v>32</v>
      </c>
      <c r="K482" s="16" t="s">
        <v>33</v>
      </c>
      <c r="L482" s="16" t="s">
        <v>59</v>
      </c>
      <c r="M482" s="16" t="s">
        <v>109</v>
      </c>
      <c r="O482" s="8" t="s">
        <v>86</v>
      </c>
      <c r="Q482" s="11" t="s">
        <v>56</v>
      </c>
      <c r="R482" s="11" t="s">
        <v>32</v>
      </c>
      <c r="S482" s="11" t="s">
        <v>79</v>
      </c>
      <c r="T482" s="11" t="s">
        <v>32</v>
      </c>
      <c r="U482" s="11" t="s">
        <v>37</v>
      </c>
      <c r="V482" s="11" t="s">
        <v>72</v>
      </c>
      <c r="W482" s="11" t="s">
        <v>73</v>
      </c>
      <c r="X482" s="11" t="s">
        <v>37</v>
      </c>
      <c r="Y482" s="11" t="s">
        <v>59</v>
      </c>
      <c r="Z482" s="11" t="s">
        <v>42</v>
      </c>
      <c r="AA482" s="11" t="s">
        <v>44</v>
      </c>
      <c r="AB482" s="11" t="s">
        <v>63</v>
      </c>
      <c r="AC482" s="11" t="s">
        <v>37</v>
      </c>
      <c r="AD482" s="11" t="s">
        <v>63</v>
      </c>
      <c r="AE482" s="11" t="s">
        <v>64</v>
      </c>
      <c r="AF482" s="11" t="s">
        <v>89</v>
      </c>
      <c r="AG482" s="11" t="s">
        <v>40</v>
      </c>
      <c r="AH482" s="11" t="s">
        <v>63</v>
      </c>
      <c r="AI482" s="11" t="s">
        <v>1052</v>
      </c>
    </row>
    <row r="483" spans="1:35" ht="15.75" x14ac:dyDescent="0.25">
      <c r="A483" s="11" t="s">
        <v>1053</v>
      </c>
      <c r="B483" s="11" t="s">
        <v>49</v>
      </c>
      <c r="C483" s="11" t="s">
        <v>103</v>
      </c>
      <c r="D483" s="11" t="s">
        <v>3743</v>
      </c>
      <c r="E483" s="11" t="s">
        <v>3744</v>
      </c>
      <c r="F483" s="11" t="s">
        <v>50</v>
      </c>
      <c r="G483" s="11" t="s">
        <v>3746</v>
      </c>
      <c r="H483" s="16" t="s">
        <v>37</v>
      </c>
      <c r="I483" s="16" t="s">
        <v>52</v>
      </c>
      <c r="J483" s="16" t="s">
        <v>32</v>
      </c>
      <c r="K483" s="16" t="s">
        <v>33</v>
      </c>
      <c r="L483" s="16" t="s">
        <v>34</v>
      </c>
      <c r="M483" s="16" t="s">
        <v>85</v>
      </c>
      <c r="O483" s="8" t="s">
        <v>86</v>
      </c>
      <c r="Q483" s="11" t="s">
        <v>94</v>
      </c>
      <c r="R483" s="11" t="s">
        <v>37</v>
      </c>
      <c r="S483" s="11" t="s">
        <v>97</v>
      </c>
      <c r="T483" s="11" t="s">
        <v>37</v>
      </c>
      <c r="U483" s="11" t="s">
        <v>37</v>
      </c>
      <c r="V483" s="11" t="s">
        <v>40</v>
      </c>
      <c r="W483" s="11" t="s">
        <v>41</v>
      </c>
      <c r="X483" s="11" t="s">
        <v>32</v>
      </c>
      <c r="Y483" s="11" t="s">
        <v>70</v>
      </c>
      <c r="Z483" s="11" t="s">
        <v>87</v>
      </c>
      <c r="AA483" s="11" t="s">
        <v>44</v>
      </c>
      <c r="AB483" s="11" t="s">
        <v>40</v>
      </c>
      <c r="AC483" s="11" t="s">
        <v>37</v>
      </c>
      <c r="AD483" s="11" t="s">
        <v>62</v>
      </c>
      <c r="AE483" s="11" t="s">
        <v>64</v>
      </c>
      <c r="AF483" s="11" t="s">
        <v>89</v>
      </c>
      <c r="AG483" s="11" t="s">
        <v>62</v>
      </c>
      <c r="AH483" s="11" t="s">
        <v>63</v>
      </c>
      <c r="AI483" s="11" t="s">
        <v>1054</v>
      </c>
    </row>
    <row r="484" spans="1:35" ht="15.75" x14ac:dyDescent="0.25">
      <c r="A484" s="11" t="s">
        <v>1055</v>
      </c>
      <c r="B484" s="11" t="s">
        <v>49</v>
      </c>
      <c r="C484" s="11" t="s">
        <v>29</v>
      </c>
      <c r="D484" s="11" t="s">
        <v>3743</v>
      </c>
      <c r="E484" s="11" t="s">
        <v>3744</v>
      </c>
      <c r="F484" s="11" t="s">
        <v>50</v>
      </c>
      <c r="G484" s="11" t="s">
        <v>3747</v>
      </c>
      <c r="H484" s="16" t="s">
        <v>32</v>
      </c>
      <c r="I484" s="16" t="s">
        <v>52</v>
      </c>
      <c r="J484" s="16" t="s">
        <v>37</v>
      </c>
      <c r="K484" s="16" t="s">
        <v>132</v>
      </c>
      <c r="L484" s="16" t="s">
        <v>34</v>
      </c>
      <c r="M484" s="16" t="s">
        <v>122</v>
      </c>
      <c r="O484" s="8" t="s">
        <v>86</v>
      </c>
      <c r="Q484" s="11" t="s">
        <v>56</v>
      </c>
      <c r="R484" s="11" t="s">
        <v>32</v>
      </c>
      <c r="S484" s="11" t="s">
        <v>79</v>
      </c>
      <c r="T484" s="11" t="s">
        <v>32</v>
      </c>
      <c r="U484" s="11" t="s">
        <v>37</v>
      </c>
      <c r="V484" s="11" t="s">
        <v>72</v>
      </c>
      <c r="W484" s="11" t="s">
        <v>80</v>
      </c>
      <c r="X484" s="11" t="s">
        <v>32</v>
      </c>
      <c r="Y484" s="11" t="s">
        <v>34</v>
      </c>
      <c r="Z484" s="11" t="s">
        <v>42</v>
      </c>
      <c r="AA484" s="11" t="s">
        <v>124</v>
      </c>
      <c r="AB484" s="11" t="s">
        <v>62</v>
      </c>
      <c r="AC484" s="11" t="s">
        <v>37</v>
      </c>
      <c r="AD484" s="11" t="s">
        <v>45</v>
      </c>
      <c r="AE484" s="11" t="s">
        <v>46</v>
      </c>
      <c r="AF484" s="11" t="s">
        <v>47</v>
      </c>
      <c r="AG484" s="11" t="s">
        <v>62</v>
      </c>
      <c r="AH484" s="11" t="s">
        <v>62</v>
      </c>
      <c r="AI484" s="11" t="s">
        <v>1056</v>
      </c>
    </row>
    <row r="485" spans="1:35" ht="31.5" x14ac:dyDescent="0.25">
      <c r="A485" s="11" t="s">
        <v>1057</v>
      </c>
      <c r="B485" s="11" t="s">
        <v>28</v>
      </c>
      <c r="C485" s="11" t="s">
        <v>103</v>
      </c>
      <c r="D485" s="11" t="s">
        <v>3743</v>
      </c>
      <c r="E485" s="11" t="s">
        <v>3744</v>
      </c>
      <c r="F485" s="11" t="s">
        <v>30</v>
      </c>
      <c r="G485" s="11" t="s">
        <v>3746</v>
      </c>
      <c r="H485" s="16" t="s">
        <v>37</v>
      </c>
      <c r="I485" s="16" t="s">
        <v>52</v>
      </c>
      <c r="J485" s="16" t="s">
        <v>32</v>
      </c>
      <c r="K485" s="16" t="s">
        <v>132</v>
      </c>
      <c r="L485" s="16" t="s">
        <v>34</v>
      </c>
      <c r="M485" s="16" t="s">
        <v>35</v>
      </c>
      <c r="O485" s="8" t="s">
        <v>225</v>
      </c>
      <c r="Q485" s="11" t="s">
        <v>117</v>
      </c>
      <c r="R485" s="11" t="s">
        <v>37</v>
      </c>
      <c r="S485" s="11" t="s">
        <v>57</v>
      </c>
      <c r="T485" s="11" t="s">
        <v>37</v>
      </c>
      <c r="U485" s="11" t="s">
        <v>37</v>
      </c>
      <c r="V485" s="11" t="s">
        <v>45</v>
      </c>
      <c r="W485" s="11" t="s">
        <v>73</v>
      </c>
      <c r="X485" s="11" t="s">
        <v>32</v>
      </c>
      <c r="Y485" s="11" t="s">
        <v>59</v>
      </c>
      <c r="Z485" s="11" t="s">
        <v>87</v>
      </c>
      <c r="AA485" s="11" t="s">
        <v>473</v>
      </c>
      <c r="AB485" s="11" t="s">
        <v>45</v>
      </c>
      <c r="AC485" s="11" t="s">
        <v>37</v>
      </c>
      <c r="AD485" s="11" t="s">
        <v>45</v>
      </c>
      <c r="AE485" s="11" t="s">
        <v>77</v>
      </c>
      <c r="AF485" s="11" t="s">
        <v>89</v>
      </c>
      <c r="AG485" s="11" t="s">
        <v>45</v>
      </c>
      <c r="AH485" s="11" t="s">
        <v>62</v>
      </c>
      <c r="AI485" s="15" t="s">
        <v>1059</v>
      </c>
    </row>
    <row r="486" spans="1:35" ht="15.75" x14ac:dyDescent="0.25">
      <c r="A486" s="11" t="s">
        <v>1060</v>
      </c>
      <c r="B486" s="11" t="s">
        <v>49</v>
      </c>
      <c r="C486" s="11" t="s">
        <v>29</v>
      </c>
      <c r="D486" s="11" t="s">
        <v>3742</v>
      </c>
      <c r="E486" s="11" t="s">
        <v>3744</v>
      </c>
      <c r="F486" s="11" t="s">
        <v>50</v>
      </c>
      <c r="G486" s="11" t="s">
        <v>3746</v>
      </c>
      <c r="H486" s="16" t="s">
        <v>32</v>
      </c>
      <c r="I486" s="16" t="s">
        <v>52</v>
      </c>
      <c r="J486" s="16" t="s">
        <v>32</v>
      </c>
      <c r="K486" s="16" t="s">
        <v>104</v>
      </c>
      <c r="L486" s="16" t="s">
        <v>34</v>
      </c>
      <c r="M486" s="16" t="s">
        <v>92</v>
      </c>
      <c r="O486" s="8" t="s">
        <v>86</v>
      </c>
      <c r="Q486" s="11" t="s">
        <v>56</v>
      </c>
      <c r="R486" s="11" t="s">
        <v>32</v>
      </c>
      <c r="S486" s="11" t="s">
        <v>79</v>
      </c>
      <c r="T486" s="11" t="s">
        <v>32</v>
      </c>
      <c r="U486" s="11" t="s">
        <v>37</v>
      </c>
      <c r="V486" s="11" t="s">
        <v>66</v>
      </c>
      <c r="W486" s="11" t="s">
        <v>41</v>
      </c>
      <c r="X486" s="11" t="s">
        <v>32</v>
      </c>
      <c r="Y486" s="11" t="s">
        <v>59</v>
      </c>
      <c r="Z486" s="11" t="s">
        <v>87</v>
      </c>
      <c r="AA486" s="11" t="s">
        <v>142</v>
      </c>
      <c r="AB486" s="11" t="s">
        <v>62</v>
      </c>
      <c r="AC486" s="11" t="s">
        <v>37</v>
      </c>
      <c r="AD486" s="11" t="s">
        <v>40</v>
      </c>
      <c r="AE486" s="11" t="s">
        <v>77</v>
      </c>
      <c r="AF486" s="11" t="s">
        <v>177</v>
      </c>
      <c r="AG486" s="11" t="s">
        <v>40</v>
      </c>
      <c r="AH486" s="11" t="s">
        <v>62</v>
      </c>
      <c r="AI486" s="11" t="s">
        <v>1061</v>
      </c>
    </row>
    <row r="487" spans="1:35" ht="15.75" x14ac:dyDescent="0.25">
      <c r="A487" s="11" t="s">
        <v>1062</v>
      </c>
      <c r="B487" s="11" t="s">
        <v>49</v>
      </c>
      <c r="C487" s="11" t="s">
        <v>29</v>
      </c>
      <c r="D487" s="11" t="s">
        <v>3741</v>
      </c>
      <c r="E487" s="11" t="s">
        <v>3744</v>
      </c>
      <c r="F487" s="11" t="s">
        <v>30</v>
      </c>
      <c r="G487" s="11" t="s">
        <v>3747</v>
      </c>
      <c r="H487" s="16" t="s">
        <v>37</v>
      </c>
      <c r="I487" s="16" t="s">
        <v>52</v>
      </c>
      <c r="J487" s="16" t="s">
        <v>32</v>
      </c>
      <c r="K487" s="16" t="s">
        <v>104</v>
      </c>
      <c r="L487" s="16" t="s">
        <v>59</v>
      </c>
      <c r="M487" s="16" t="s">
        <v>85</v>
      </c>
      <c r="O487" s="8" t="s">
        <v>86</v>
      </c>
      <c r="Q487" s="11" t="s">
        <v>94</v>
      </c>
      <c r="R487" s="11" t="s">
        <v>32</v>
      </c>
      <c r="S487" s="11" t="s">
        <v>79</v>
      </c>
      <c r="T487" s="11" t="s">
        <v>32</v>
      </c>
      <c r="U487" s="11" t="s">
        <v>37</v>
      </c>
      <c r="V487" s="11" t="s">
        <v>72</v>
      </c>
      <c r="W487" s="11" t="s">
        <v>118</v>
      </c>
      <c r="X487" s="11" t="s">
        <v>32</v>
      </c>
      <c r="Y487" s="11" t="s">
        <v>59</v>
      </c>
      <c r="Z487" s="11" t="s">
        <v>87</v>
      </c>
      <c r="AA487" s="11" t="s">
        <v>99</v>
      </c>
      <c r="AB487" s="11" t="s">
        <v>40</v>
      </c>
      <c r="AC487" s="11" t="s">
        <v>37</v>
      </c>
      <c r="AD487" s="11" t="s">
        <v>40</v>
      </c>
      <c r="AE487" s="11" t="s">
        <v>46</v>
      </c>
      <c r="AF487" s="11" t="s">
        <v>89</v>
      </c>
      <c r="AG487" s="11" t="s">
        <v>62</v>
      </c>
      <c r="AH487" s="11" t="s">
        <v>66</v>
      </c>
      <c r="AI487" s="11" t="s">
        <v>181</v>
      </c>
    </row>
    <row r="488" spans="1:35" ht="15.75" x14ac:dyDescent="0.25">
      <c r="A488" s="11" t="s">
        <v>1064</v>
      </c>
      <c r="B488" s="11" t="s">
        <v>49</v>
      </c>
      <c r="C488" s="11" t="s">
        <v>103</v>
      </c>
      <c r="D488" s="11" t="s">
        <v>3743</v>
      </c>
      <c r="E488" s="11" t="s">
        <v>3744</v>
      </c>
      <c r="F488" s="11" t="s">
        <v>50</v>
      </c>
      <c r="G488" s="11" t="s">
        <v>3746</v>
      </c>
      <c r="H488" s="16" t="s">
        <v>32</v>
      </c>
      <c r="I488" s="16" t="s">
        <v>52</v>
      </c>
      <c r="J488" s="16" t="s">
        <v>32</v>
      </c>
      <c r="K488" s="16" t="s">
        <v>53</v>
      </c>
      <c r="L488" s="16" t="s">
        <v>34</v>
      </c>
      <c r="M488" s="16" t="s">
        <v>211</v>
      </c>
      <c r="O488" s="8" t="s">
        <v>86</v>
      </c>
      <c r="Q488" s="11" t="s">
        <v>94</v>
      </c>
      <c r="R488" s="11" t="s">
        <v>32</v>
      </c>
      <c r="S488" s="11" t="s">
        <v>79</v>
      </c>
      <c r="T488" s="11" t="s">
        <v>32</v>
      </c>
      <c r="U488" s="11" t="s">
        <v>37</v>
      </c>
      <c r="V488" s="11" t="s">
        <v>72</v>
      </c>
      <c r="W488" s="11" t="s">
        <v>73</v>
      </c>
      <c r="X488" s="11" t="s">
        <v>37</v>
      </c>
      <c r="Y488" s="11" t="s">
        <v>59</v>
      </c>
      <c r="Z488" s="11" t="s">
        <v>42</v>
      </c>
      <c r="AA488" s="11" t="s">
        <v>83</v>
      </c>
      <c r="AB488" s="11" t="s">
        <v>40</v>
      </c>
      <c r="AC488" s="11" t="s">
        <v>32</v>
      </c>
      <c r="AD488" s="11" t="s">
        <v>40</v>
      </c>
      <c r="AE488" s="11" t="s">
        <v>77</v>
      </c>
      <c r="AF488" s="11" t="s">
        <v>89</v>
      </c>
      <c r="AG488" s="11" t="s">
        <v>62</v>
      </c>
      <c r="AH488" s="11" t="s">
        <v>63</v>
      </c>
      <c r="AI488" s="11" t="s">
        <v>1066</v>
      </c>
    </row>
    <row r="489" spans="1:35" ht="15.75" x14ac:dyDescent="0.25">
      <c r="A489" s="11" t="s">
        <v>1067</v>
      </c>
      <c r="B489" s="11" t="s">
        <v>49</v>
      </c>
      <c r="C489" s="11" t="s">
        <v>29</v>
      </c>
      <c r="D489" s="11" t="s">
        <v>51</v>
      </c>
      <c r="E489" s="11" t="s">
        <v>3745</v>
      </c>
      <c r="F489" s="11" t="s">
        <v>30</v>
      </c>
      <c r="G489" s="11" t="s">
        <v>3746</v>
      </c>
      <c r="H489" s="16" t="s">
        <v>32</v>
      </c>
      <c r="I489" s="16" t="s">
        <v>31</v>
      </c>
      <c r="J489" s="16" t="s">
        <v>32</v>
      </c>
      <c r="K489" s="16" t="s">
        <v>194</v>
      </c>
      <c r="L489" s="16" t="s">
        <v>59</v>
      </c>
      <c r="M489" s="16" t="s">
        <v>167</v>
      </c>
      <c r="O489" s="8" t="s">
        <v>55</v>
      </c>
      <c r="Q489" s="11" t="s">
        <v>38</v>
      </c>
      <c r="R489" s="11" t="s">
        <v>37</v>
      </c>
      <c r="S489" s="11" t="s">
        <v>57</v>
      </c>
      <c r="T489" s="11" t="s">
        <v>32</v>
      </c>
      <c r="U489" s="11" t="s">
        <v>37</v>
      </c>
      <c r="V489" s="11" t="s">
        <v>45</v>
      </c>
      <c r="W489" s="11" t="s">
        <v>41</v>
      </c>
      <c r="X489" s="11" t="s">
        <v>32</v>
      </c>
      <c r="Y489" s="11" t="s">
        <v>81</v>
      </c>
      <c r="Z489" s="11" t="s">
        <v>42</v>
      </c>
      <c r="AA489" s="11" t="s">
        <v>83</v>
      </c>
      <c r="AB489" s="11" t="s">
        <v>40</v>
      </c>
      <c r="AC489" s="11" t="s">
        <v>37</v>
      </c>
      <c r="AD489" s="11" t="s">
        <v>45</v>
      </c>
      <c r="AE489" s="11" t="s">
        <v>64</v>
      </c>
      <c r="AF489" s="11" t="s">
        <v>89</v>
      </c>
      <c r="AG489" s="11" t="s">
        <v>63</v>
      </c>
      <c r="AH489" s="11" t="s">
        <v>63</v>
      </c>
      <c r="AI489" s="11" t="s">
        <v>1068</v>
      </c>
    </row>
    <row r="490" spans="1:35" ht="15.75" x14ac:dyDescent="0.25">
      <c r="A490" s="11" t="s">
        <v>1069</v>
      </c>
      <c r="B490" s="11" t="s">
        <v>49</v>
      </c>
      <c r="C490" s="11" t="s">
        <v>29</v>
      </c>
      <c r="D490" s="11" t="s">
        <v>51</v>
      </c>
      <c r="E490" s="11" t="s">
        <v>3744</v>
      </c>
      <c r="F490" s="11" t="s">
        <v>50</v>
      </c>
      <c r="G490" s="11" t="s">
        <v>3747</v>
      </c>
      <c r="H490" s="16" t="s">
        <v>32</v>
      </c>
      <c r="I490" s="16" t="s">
        <v>31</v>
      </c>
      <c r="J490" s="16" t="s">
        <v>32</v>
      </c>
      <c r="K490" s="16" t="s">
        <v>33</v>
      </c>
      <c r="L490" s="16" t="s">
        <v>34</v>
      </c>
      <c r="M490" s="16" t="s">
        <v>85</v>
      </c>
      <c r="O490" s="8" t="s">
        <v>86</v>
      </c>
      <c r="Q490" s="11" t="s">
        <v>38</v>
      </c>
      <c r="R490" s="11" t="s">
        <v>32</v>
      </c>
      <c r="S490" s="11" t="s">
        <v>79</v>
      </c>
      <c r="T490" s="11" t="s">
        <v>32</v>
      </c>
      <c r="U490" s="11" t="s">
        <v>37</v>
      </c>
      <c r="V490" s="11" t="s">
        <v>72</v>
      </c>
      <c r="W490" s="11" t="s">
        <v>118</v>
      </c>
      <c r="X490" s="11" t="s">
        <v>32</v>
      </c>
      <c r="Y490" s="11" t="s">
        <v>133</v>
      </c>
      <c r="Z490" s="11" t="s">
        <v>42</v>
      </c>
      <c r="AA490" s="11" t="s">
        <v>187</v>
      </c>
      <c r="AB490" s="11" t="s">
        <v>40</v>
      </c>
      <c r="AC490" s="11" t="s">
        <v>37</v>
      </c>
      <c r="AD490" s="11" t="s">
        <v>40</v>
      </c>
      <c r="AE490" s="11" t="s">
        <v>77</v>
      </c>
      <c r="AF490" s="11" t="s">
        <v>89</v>
      </c>
      <c r="AG490" s="11" t="s">
        <v>63</v>
      </c>
      <c r="AH490" s="11" t="s">
        <v>62</v>
      </c>
      <c r="AI490" s="11" t="s">
        <v>1070</v>
      </c>
    </row>
    <row r="491" spans="1:35" ht="15.75" x14ac:dyDescent="0.25">
      <c r="A491" s="11" t="s">
        <v>1071</v>
      </c>
      <c r="B491" s="11" t="s">
        <v>49</v>
      </c>
      <c r="C491" s="11" t="s">
        <v>103</v>
      </c>
      <c r="D491" s="11" t="s">
        <v>3743</v>
      </c>
      <c r="E491" s="11" t="s">
        <v>3744</v>
      </c>
      <c r="F491" s="11" t="s">
        <v>50</v>
      </c>
      <c r="G491" s="11" t="s">
        <v>3746</v>
      </c>
      <c r="H491" s="16" t="s">
        <v>37</v>
      </c>
      <c r="I491" s="16" t="s">
        <v>52</v>
      </c>
      <c r="J491" s="16" t="s">
        <v>32</v>
      </c>
      <c r="K491" s="16" t="s">
        <v>53</v>
      </c>
      <c r="L491" s="16" t="s">
        <v>59</v>
      </c>
      <c r="M491" s="16" t="s">
        <v>35</v>
      </c>
      <c r="O491" s="8" t="s">
        <v>86</v>
      </c>
      <c r="Q491" s="11" t="s">
        <v>117</v>
      </c>
      <c r="R491" s="11" t="s">
        <v>37</v>
      </c>
      <c r="S491" s="11" t="s">
        <v>57</v>
      </c>
      <c r="T491" s="11" t="s">
        <v>37</v>
      </c>
      <c r="U491" s="11" t="s">
        <v>37</v>
      </c>
      <c r="V491" s="11" t="s">
        <v>72</v>
      </c>
      <c r="W491" s="11" t="s">
        <v>118</v>
      </c>
      <c r="X491" s="11" t="s">
        <v>37</v>
      </c>
      <c r="Y491" s="11" t="s">
        <v>34</v>
      </c>
      <c r="Z491" s="11" t="s">
        <v>42</v>
      </c>
      <c r="AA491" s="11" t="s">
        <v>76</v>
      </c>
      <c r="AB491" s="11" t="s">
        <v>45</v>
      </c>
      <c r="AC491" s="11" t="s">
        <v>37</v>
      </c>
      <c r="AD491" s="11" t="s">
        <v>45</v>
      </c>
      <c r="AE491" s="11" t="s">
        <v>46</v>
      </c>
      <c r="AF491" s="11" t="s">
        <v>115</v>
      </c>
      <c r="AG491" s="11" t="s">
        <v>45</v>
      </c>
      <c r="AH491" s="11" t="s">
        <v>45</v>
      </c>
      <c r="AI491" s="11" t="s">
        <v>324</v>
      </c>
    </row>
    <row r="492" spans="1:35" ht="15.75" x14ac:dyDescent="0.25">
      <c r="A492" s="11" t="s">
        <v>1072</v>
      </c>
      <c r="B492" s="11" t="s">
        <v>49</v>
      </c>
      <c r="C492" s="11" t="s">
        <v>29</v>
      </c>
      <c r="D492" s="11" t="s">
        <v>3741</v>
      </c>
      <c r="E492" s="11" t="s">
        <v>3744</v>
      </c>
      <c r="F492" s="11" t="s">
        <v>50</v>
      </c>
      <c r="G492" s="11" t="s">
        <v>3746</v>
      </c>
      <c r="H492" s="16" t="s">
        <v>32</v>
      </c>
      <c r="I492" s="16" t="s">
        <v>52</v>
      </c>
      <c r="J492" s="16" t="s">
        <v>32</v>
      </c>
      <c r="K492" s="16" t="s">
        <v>33</v>
      </c>
      <c r="L492" s="16" t="s">
        <v>133</v>
      </c>
      <c r="M492" s="16" t="s">
        <v>92</v>
      </c>
      <c r="O492" s="8" t="s">
        <v>55</v>
      </c>
      <c r="Q492" s="11" t="s">
        <v>56</v>
      </c>
      <c r="R492" s="11" t="s">
        <v>32</v>
      </c>
      <c r="S492" s="11" t="s">
        <v>79</v>
      </c>
      <c r="T492" s="11" t="s">
        <v>32</v>
      </c>
      <c r="U492" s="11" t="s">
        <v>32</v>
      </c>
      <c r="V492" s="11" t="s">
        <v>72</v>
      </c>
      <c r="W492" s="11" t="s">
        <v>80</v>
      </c>
      <c r="X492" s="11" t="s">
        <v>32</v>
      </c>
      <c r="Y492" s="11" t="s">
        <v>59</v>
      </c>
      <c r="Z492" s="11" t="s">
        <v>87</v>
      </c>
      <c r="AA492" s="11" t="s">
        <v>83</v>
      </c>
      <c r="AB492" s="11" t="s">
        <v>63</v>
      </c>
      <c r="AC492" s="11" t="s">
        <v>37</v>
      </c>
      <c r="AD492" s="11" t="s">
        <v>62</v>
      </c>
      <c r="AE492" s="11" t="s">
        <v>100</v>
      </c>
      <c r="AF492" s="11" t="s">
        <v>65</v>
      </c>
      <c r="AG492" s="11" t="s">
        <v>62</v>
      </c>
      <c r="AH492" s="11" t="s">
        <v>63</v>
      </c>
      <c r="AI492" s="11" t="s">
        <v>1073</v>
      </c>
    </row>
    <row r="493" spans="1:35" ht="15.75" x14ac:dyDescent="0.25">
      <c r="A493" s="11" t="s">
        <v>1074</v>
      </c>
      <c r="B493" s="11" t="s">
        <v>49</v>
      </c>
      <c r="C493" s="11" t="s">
        <v>29</v>
      </c>
      <c r="D493" s="11" t="s">
        <v>51</v>
      </c>
      <c r="E493" s="11" t="s">
        <v>3744</v>
      </c>
      <c r="F493" s="11" t="s">
        <v>50</v>
      </c>
      <c r="G493" s="11" t="s">
        <v>3747</v>
      </c>
      <c r="H493" s="16" t="s">
        <v>32</v>
      </c>
      <c r="I493" s="16" t="s">
        <v>52</v>
      </c>
      <c r="J493" s="16" t="s">
        <v>32</v>
      </c>
      <c r="K493" s="16" t="s">
        <v>33</v>
      </c>
      <c r="L493" s="16" t="s">
        <v>59</v>
      </c>
      <c r="M493" s="16" t="s">
        <v>109</v>
      </c>
      <c r="O493" s="8" t="s">
        <v>86</v>
      </c>
      <c r="Q493" s="11" t="s">
        <v>94</v>
      </c>
      <c r="R493" s="11" t="s">
        <v>32</v>
      </c>
      <c r="S493" s="11" t="s">
        <v>79</v>
      </c>
      <c r="T493" s="11" t="s">
        <v>32</v>
      </c>
      <c r="U493" s="11" t="s">
        <v>32</v>
      </c>
      <c r="V493" s="11" t="s">
        <v>66</v>
      </c>
      <c r="W493" s="11" t="s">
        <v>118</v>
      </c>
      <c r="X493" s="11" t="s">
        <v>32</v>
      </c>
      <c r="Y493" s="11" t="s">
        <v>70</v>
      </c>
      <c r="Z493" s="11" t="s">
        <v>42</v>
      </c>
      <c r="AA493" s="11" t="s">
        <v>162</v>
      </c>
      <c r="AB493" s="11" t="s">
        <v>40</v>
      </c>
      <c r="AC493" s="11" t="s">
        <v>37</v>
      </c>
      <c r="AD493" s="11" t="s">
        <v>63</v>
      </c>
      <c r="AE493" s="11" t="s">
        <v>77</v>
      </c>
      <c r="AF493" s="11" t="s">
        <v>89</v>
      </c>
      <c r="AG493" s="11" t="s">
        <v>63</v>
      </c>
      <c r="AH493" s="11" t="s">
        <v>62</v>
      </c>
      <c r="AI493" s="11" t="s">
        <v>1075</v>
      </c>
    </row>
    <row r="494" spans="1:35" ht="15.75" x14ac:dyDescent="0.25">
      <c r="A494" s="11" t="s">
        <v>1076</v>
      </c>
      <c r="B494" s="11" t="s">
        <v>49</v>
      </c>
      <c r="C494" s="11" t="s">
        <v>29</v>
      </c>
      <c r="D494" s="11" t="s">
        <v>3741</v>
      </c>
      <c r="E494" s="11" t="s">
        <v>3744</v>
      </c>
      <c r="F494" s="11" t="s">
        <v>30</v>
      </c>
      <c r="G494" s="11" t="s">
        <v>3746</v>
      </c>
      <c r="H494" s="16" t="s">
        <v>37</v>
      </c>
      <c r="I494" s="16" t="s">
        <v>1077</v>
      </c>
      <c r="J494" s="16" t="s">
        <v>32</v>
      </c>
      <c r="K494" s="16" t="s">
        <v>53</v>
      </c>
      <c r="L494" s="16" t="s">
        <v>34</v>
      </c>
      <c r="M494" s="16" t="s">
        <v>35</v>
      </c>
      <c r="O494" s="8" t="s">
        <v>36</v>
      </c>
      <c r="Q494" s="11" t="s">
        <v>71</v>
      </c>
      <c r="R494" s="11" t="s">
        <v>37</v>
      </c>
      <c r="S494" s="11" t="s">
        <v>39</v>
      </c>
      <c r="T494" s="11" t="s">
        <v>37</v>
      </c>
      <c r="U494" s="11" t="s">
        <v>37</v>
      </c>
      <c r="V494" s="11" t="s">
        <v>72</v>
      </c>
      <c r="W494" s="11" t="s">
        <v>80</v>
      </c>
      <c r="X494" s="11" t="s">
        <v>32</v>
      </c>
      <c r="Y494" s="11" t="s">
        <v>70</v>
      </c>
      <c r="Z494" s="11" t="s">
        <v>42</v>
      </c>
      <c r="AA494" s="11" t="s">
        <v>99</v>
      </c>
      <c r="AB494" s="11" t="s">
        <v>63</v>
      </c>
      <c r="AC494" s="11" t="s">
        <v>37</v>
      </c>
      <c r="AD494" s="11" t="s">
        <v>45</v>
      </c>
      <c r="AE494" s="11" t="s">
        <v>64</v>
      </c>
      <c r="AF494" s="11" t="s">
        <v>47</v>
      </c>
      <c r="AG494" s="11" t="s">
        <v>66</v>
      </c>
      <c r="AH494" s="11" t="s">
        <v>66</v>
      </c>
      <c r="AI494" s="11" t="s">
        <v>32</v>
      </c>
    </row>
    <row r="495" spans="1:35" ht="15.75" x14ac:dyDescent="0.25">
      <c r="A495" s="11" t="s">
        <v>1078</v>
      </c>
      <c r="B495" s="11" t="s">
        <v>28</v>
      </c>
      <c r="C495" s="11" t="s">
        <v>29</v>
      </c>
      <c r="D495" s="11" t="s">
        <v>3742</v>
      </c>
      <c r="E495" s="11" t="s">
        <v>3744</v>
      </c>
      <c r="F495" s="11" t="s">
        <v>30</v>
      </c>
      <c r="G495" s="11" t="s">
        <v>3746</v>
      </c>
      <c r="H495" s="16" t="s">
        <v>37</v>
      </c>
      <c r="I495" s="16" t="s">
        <v>52</v>
      </c>
      <c r="J495" s="16" t="s">
        <v>37</v>
      </c>
      <c r="K495" s="16" t="s">
        <v>33</v>
      </c>
      <c r="L495" s="16" t="s">
        <v>59</v>
      </c>
      <c r="M495" s="16" t="s">
        <v>35</v>
      </c>
      <c r="O495" s="8" t="s">
        <v>86</v>
      </c>
      <c r="Q495" s="11" t="s">
        <v>117</v>
      </c>
      <c r="R495" s="11" t="s">
        <v>37</v>
      </c>
      <c r="S495" s="11" t="s">
        <v>39</v>
      </c>
      <c r="T495" s="11" t="s">
        <v>37</v>
      </c>
      <c r="U495" s="11" t="s">
        <v>37</v>
      </c>
      <c r="V495" s="11" t="s">
        <v>40</v>
      </c>
      <c r="W495" s="11" t="s">
        <v>41</v>
      </c>
      <c r="X495" s="11" t="s">
        <v>37</v>
      </c>
      <c r="Y495" s="11" t="s">
        <v>59</v>
      </c>
      <c r="Z495" s="11" t="s">
        <v>87</v>
      </c>
      <c r="AA495" s="11" t="s">
        <v>292</v>
      </c>
      <c r="AB495" s="11" t="s">
        <v>63</v>
      </c>
      <c r="AC495" s="11" t="s">
        <v>37</v>
      </c>
      <c r="AD495" s="11" t="s">
        <v>40</v>
      </c>
      <c r="AE495" s="11" t="s">
        <v>77</v>
      </c>
      <c r="AF495" s="11" t="s">
        <v>47</v>
      </c>
      <c r="AG495" s="11" t="s">
        <v>45</v>
      </c>
      <c r="AH495" s="11" t="s">
        <v>45</v>
      </c>
      <c r="AI495" s="11" t="s">
        <v>363</v>
      </c>
    </row>
    <row r="496" spans="1:35" ht="15.75" x14ac:dyDescent="0.25">
      <c r="A496" s="11" t="s">
        <v>1079</v>
      </c>
      <c r="B496" s="11" t="s">
        <v>49</v>
      </c>
      <c r="C496" s="11" t="s">
        <v>29</v>
      </c>
      <c r="D496" s="11" t="s">
        <v>3742</v>
      </c>
      <c r="E496" s="11" t="s">
        <v>3744</v>
      </c>
      <c r="F496" s="11" t="s">
        <v>30</v>
      </c>
      <c r="G496" s="11" t="s">
        <v>3747</v>
      </c>
      <c r="H496" s="16" t="s">
        <v>37</v>
      </c>
      <c r="I496" s="16" t="s">
        <v>52</v>
      </c>
      <c r="J496" s="16" t="s">
        <v>32</v>
      </c>
      <c r="K496" s="16" t="s">
        <v>33</v>
      </c>
      <c r="L496" s="16" t="s">
        <v>70</v>
      </c>
      <c r="M496" s="16" t="s">
        <v>122</v>
      </c>
      <c r="O496" s="8" t="s">
        <v>93</v>
      </c>
      <c r="Q496" s="11" t="s">
        <v>38</v>
      </c>
      <c r="R496" s="11" t="s">
        <v>37</v>
      </c>
      <c r="S496" s="11" t="s">
        <v>57</v>
      </c>
      <c r="T496" s="11" t="s">
        <v>32</v>
      </c>
      <c r="U496" s="11" t="s">
        <v>37</v>
      </c>
      <c r="V496" s="11" t="s">
        <v>72</v>
      </c>
      <c r="W496" s="11" t="s">
        <v>118</v>
      </c>
      <c r="X496" s="11" t="s">
        <v>32</v>
      </c>
      <c r="Y496" s="11" t="s">
        <v>81</v>
      </c>
      <c r="Z496" s="11" t="s">
        <v>74</v>
      </c>
      <c r="AA496" s="11" t="s">
        <v>111</v>
      </c>
      <c r="AB496" s="11" t="s">
        <v>63</v>
      </c>
      <c r="AC496" s="11" t="s">
        <v>32</v>
      </c>
      <c r="AD496" s="11" t="s">
        <v>66</v>
      </c>
      <c r="AE496" s="11" t="s">
        <v>100</v>
      </c>
      <c r="AF496" s="11" t="s">
        <v>89</v>
      </c>
      <c r="AG496" s="11" t="s">
        <v>45</v>
      </c>
      <c r="AH496" s="11" t="s">
        <v>63</v>
      </c>
      <c r="AI496" s="11" t="s">
        <v>32</v>
      </c>
    </row>
    <row r="497" spans="1:35" ht="15.75" x14ac:dyDescent="0.25">
      <c r="A497" s="11" t="s">
        <v>1080</v>
      </c>
      <c r="B497" s="11" t="s">
        <v>49</v>
      </c>
      <c r="C497" s="11" t="s">
        <v>29</v>
      </c>
      <c r="D497" s="11" t="s">
        <v>51</v>
      </c>
      <c r="E497" s="11" t="s">
        <v>3745</v>
      </c>
      <c r="F497" s="11" t="s">
        <v>50</v>
      </c>
      <c r="G497" s="11" t="s">
        <v>3746</v>
      </c>
      <c r="H497" s="16" t="s">
        <v>32</v>
      </c>
      <c r="I497" s="16" t="s">
        <v>52</v>
      </c>
      <c r="J497" s="16" t="s">
        <v>32</v>
      </c>
      <c r="K497" s="16" t="s">
        <v>33</v>
      </c>
      <c r="L497" s="16" t="s">
        <v>34</v>
      </c>
      <c r="M497" s="16" t="s">
        <v>85</v>
      </c>
      <c r="O497" s="8" t="s">
        <v>86</v>
      </c>
      <c r="Q497" s="11" t="s">
        <v>94</v>
      </c>
      <c r="R497" s="11" t="s">
        <v>32</v>
      </c>
      <c r="S497" s="11" t="s">
        <v>97</v>
      </c>
      <c r="T497" s="11" t="s">
        <v>32</v>
      </c>
      <c r="U497" s="11" t="s">
        <v>37</v>
      </c>
      <c r="V497" s="11" t="s">
        <v>72</v>
      </c>
      <c r="W497" s="11" t="s">
        <v>41</v>
      </c>
      <c r="X497" s="11" t="s">
        <v>37</v>
      </c>
      <c r="Y497" s="11" t="s">
        <v>133</v>
      </c>
      <c r="Z497" s="11" t="s">
        <v>87</v>
      </c>
      <c r="AA497" s="11" t="s">
        <v>44</v>
      </c>
      <c r="AB497" s="11" t="s">
        <v>40</v>
      </c>
      <c r="AC497" s="11" t="s">
        <v>37</v>
      </c>
      <c r="AD497" s="11" t="s">
        <v>45</v>
      </c>
      <c r="AE497" s="11" t="s">
        <v>64</v>
      </c>
      <c r="AF497" s="11" t="s">
        <v>89</v>
      </c>
      <c r="AG497" s="11" t="s">
        <v>40</v>
      </c>
      <c r="AH497" s="11" t="s">
        <v>40</v>
      </c>
      <c r="AI497" s="11" t="s">
        <v>1081</v>
      </c>
    </row>
    <row r="498" spans="1:35" ht="15.75" x14ac:dyDescent="0.25">
      <c r="A498" s="11" t="s">
        <v>1082</v>
      </c>
      <c r="B498" s="11" t="s">
        <v>49</v>
      </c>
      <c r="C498" s="11" t="s">
        <v>29</v>
      </c>
      <c r="D498" s="11" t="s">
        <v>3743</v>
      </c>
      <c r="E498" s="11" t="s">
        <v>3744</v>
      </c>
      <c r="F498" s="11" t="s">
        <v>30</v>
      </c>
      <c r="G498" s="11" t="s">
        <v>3746</v>
      </c>
      <c r="H498" s="16" t="s">
        <v>37</v>
      </c>
      <c r="I498" s="16" t="s">
        <v>52</v>
      </c>
      <c r="J498" s="16" t="s">
        <v>32</v>
      </c>
      <c r="K498" s="16" t="s">
        <v>33</v>
      </c>
      <c r="L498" s="16" t="s">
        <v>59</v>
      </c>
      <c r="M498" s="16" t="s">
        <v>644</v>
      </c>
      <c r="O498" s="8" t="s">
        <v>55</v>
      </c>
      <c r="Q498" s="11" t="s">
        <v>38</v>
      </c>
      <c r="R498" s="11" t="s">
        <v>32</v>
      </c>
      <c r="S498" s="11" t="s">
        <v>57</v>
      </c>
      <c r="T498" s="11" t="s">
        <v>32</v>
      </c>
      <c r="U498" s="11" t="s">
        <v>32</v>
      </c>
      <c r="V498" s="11" t="s">
        <v>40</v>
      </c>
      <c r="W498" s="11" t="s">
        <v>73</v>
      </c>
      <c r="X498" s="11" t="s">
        <v>32</v>
      </c>
      <c r="Y498" s="11" t="s">
        <v>70</v>
      </c>
      <c r="Z498" s="11" t="s">
        <v>74</v>
      </c>
      <c r="AA498" s="11" t="s">
        <v>124</v>
      </c>
      <c r="AB498" s="11" t="s">
        <v>63</v>
      </c>
      <c r="AC498" s="11" t="s">
        <v>37</v>
      </c>
      <c r="AD498" s="11" t="s">
        <v>63</v>
      </c>
      <c r="AE498" s="11" t="s">
        <v>100</v>
      </c>
      <c r="AF498" s="11" t="s">
        <v>89</v>
      </c>
      <c r="AG498" s="11" t="s">
        <v>63</v>
      </c>
      <c r="AH498" s="11" t="s">
        <v>63</v>
      </c>
      <c r="AI498" s="11" t="s">
        <v>1083</v>
      </c>
    </row>
    <row r="499" spans="1:35" ht="15.75" x14ac:dyDescent="0.25">
      <c r="A499" s="11" t="s">
        <v>1084</v>
      </c>
      <c r="B499" s="11" t="s">
        <v>49</v>
      </c>
      <c r="C499" s="11" t="s">
        <v>29</v>
      </c>
      <c r="D499" s="11" t="s">
        <v>3741</v>
      </c>
      <c r="E499" s="11" t="s">
        <v>3744</v>
      </c>
      <c r="F499" s="11" t="s">
        <v>30</v>
      </c>
      <c r="G499" s="11" t="s">
        <v>3747</v>
      </c>
      <c r="H499" s="16" t="s">
        <v>37</v>
      </c>
      <c r="I499" s="16" t="s">
        <v>52</v>
      </c>
      <c r="J499" s="16" t="s">
        <v>32</v>
      </c>
      <c r="K499" s="16" t="s">
        <v>53</v>
      </c>
      <c r="L499" s="16" t="s">
        <v>59</v>
      </c>
      <c r="M499" s="16" t="s">
        <v>223</v>
      </c>
      <c r="O499" s="8" t="s">
        <v>36</v>
      </c>
      <c r="Q499" s="11" t="s">
        <v>38</v>
      </c>
      <c r="R499" s="11" t="s">
        <v>37</v>
      </c>
      <c r="S499" s="11" t="s">
        <v>97</v>
      </c>
      <c r="T499" s="11" t="s">
        <v>37</v>
      </c>
      <c r="U499" s="11" t="s">
        <v>37</v>
      </c>
      <c r="V499" s="11" t="s">
        <v>45</v>
      </c>
      <c r="W499" s="11" t="s">
        <v>41</v>
      </c>
      <c r="X499" s="11" t="s">
        <v>32</v>
      </c>
      <c r="Y499" s="11" t="s">
        <v>59</v>
      </c>
      <c r="Z499" s="11" t="s">
        <v>42</v>
      </c>
      <c r="AA499" s="11" t="s">
        <v>61</v>
      </c>
      <c r="AB499" s="11" t="s">
        <v>45</v>
      </c>
      <c r="AC499" s="11" t="s">
        <v>37</v>
      </c>
      <c r="AD499" s="11" t="s">
        <v>45</v>
      </c>
      <c r="AE499" s="11" t="s">
        <v>46</v>
      </c>
      <c r="AF499" s="11" t="s">
        <v>177</v>
      </c>
      <c r="AG499" s="11" t="s">
        <v>63</v>
      </c>
      <c r="AH499" s="11" t="s">
        <v>63</v>
      </c>
      <c r="AI499" s="11" t="s">
        <v>1086</v>
      </c>
    </row>
    <row r="500" spans="1:35" ht="15.75" x14ac:dyDescent="0.25">
      <c r="A500" s="11" t="s">
        <v>1087</v>
      </c>
      <c r="B500" s="11" t="s">
        <v>49</v>
      </c>
      <c r="C500" s="11" t="s">
        <v>103</v>
      </c>
      <c r="D500" s="11" t="s">
        <v>3741</v>
      </c>
      <c r="E500" s="11" t="s">
        <v>3744</v>
      </c>
      <c r="F500" s="11" t="s">
        <v>30</v>
      </c>
      <c r="G500" s="11" t="s">
        <v>3746</v>
      </c>
      <c r="H500" s="16" t="s">
        <v>37</v>
      </c>
      <c r="I500" s="16" t="s">
        <v>1088</v>
      </c>
      <c r="J500" s="16" t="s">
        <v>37</v>
      </c>
      <c r="K500" s="16" t="s">
        <v>132</v>
      </c>
      <c r="L500" s="16" t="s">
        <v>34</v>
      </c>
      <c r="M500" s="16" t="s">
        <v>259</v>
      </c>
      <c r="O500" s="8" t="s">
        <v>86</v>
      </c>
      <c r="Q500" s="11" t="s">
        <v>117</v>
      </c>
      <c r="R500" s="11" t="s">
        <v>37</v>
      </c>
      <c r="S500" s="11" t="s">
        <v>57</v>
      </c>
      <c r="T500" s="11" t="s">
        <v>32</v>
      </c>
      <c r="U500" s="11" t="s">
        <v>37</v>
      </c>
      <c r="V500" s="11" t="s">
        <v>40</v>
      </c>
      <c r="W500" s="11" t="s">
        <v>80</v>
      </c>
      <c r="X500" s="11" t="s">
        <v>37</v>
      </c>
      <c r="Y500" s="11" t="s">
        <v>34</v>
      </c>
      <c r="Z500" s="11" t="s">
        <v>42</v>
      </c>
      <c r="AA500" s="11" t="s">
        <v>44</v>
      </c>
      <c r="AB500" s="11" t="s">
        <v>63</v>
      </c>
      <c r="AC500" s="11" t="s">
        <v>37</v>
      </c>
      <c r="AD500" s="11" t="s">
        <v>63</v>
      </c>
      <c r="AE500" s="11" t="s">
        <v>77</v>
      </c>
      <c r="AF500" s="11" t="s">
        <v>89</v>
      </c>
      <c r="AG500" s="11" t="s">
        <v>66</v>
      </c>
      <c r="AH500" s="11" t="s">
        <v>40</v>
      </c>
      <c r="AI500" s="11" t="s">
        <v>32</v>
      </c>
    </row>
    <row r="501" spans="1:35" ht="15.75" x14ac:dyDescent="0.25">
      <c r="A501" s="11" t="s">
        <v>1089</v>
      </c>
      <c r="B501" s="11" t="s">
        <v>49</v>
      </c>
      <c r="C501" s="11" t="s">
        <v>103</v>
      </c>
      <c r="D501" s="11" t="s">
        <v>3743</v>
      </c>
      <c r="E501" s="11" t="s">
        <v>3744</v>
      </c>
      <c r="F501" s="11" t="s">
        <v>30</v>
      </c>
      <c r="G501" s="11" t="s">
        <v>3746</v>
      </c>
      <c r="H501" s="16" t="s">
        <v>32</v>
      </c>
      <c r="I501" s="16" t="s">
        <v>52</v>
      </c>
      <c r="J501" s="16" t="s">
        <v>37</v>
      </c>
      <c r="K501" s="16" t="s">
        <v>104</v>
      </c>
      <c r="L501" s="16" t="s">
        <v>59</v>
      </c>
      <c r="M501" s="16" t="s">
        <v>127</v>
      </c>
      <c r="O501" s="8" t="s">
        <v>86</v>
      </c>
      <c r="Q501" s="11" t="s">
        <v>38</v>
      </c>
      <c r="R501" s="11" t="s">
        <v>37</v>
      </c>
      <c r="S501" s="11" t="s">
        <v>57</v>
      </c>
      <c r="T501" s="11" t="s">
        <v>32</v>
      </c>
      <c r="U501" s="11" t="s">
        <v>37</v>
      </c>
      <c r="V501" s="11" t="s">
        <v>72</v>
      </c>
      <c r="W501" s="11" t="s">
        <v>73</v>
      </c>
      <c r="X501" s="11" t="s">
        <v>37</v>
      </c>
      <c r="Y501" s="11" t="s">
        <v>59</v>
      </c>
      <c r="Z501" s="11" t="s">
        <v>42</v>
      </c>
      <c r="AA501" s="11" t="s">
        <v>61</v>
      </c>
      <c r="AB501" s="11" t="s">
        <v>40</v>
      </c>
      <c r="AC501" s="11" t="s">
        <v>37</v>
      </c>
      <c r="AD501" s="11" t="s">
        <v>45</v>
      </c>
      <c r="AE501" s="11" t="s">
        <v>77</v>
      </c>
      <c r="AF501" s="11" t="s">
        <v>177</v>
      </c>
      <c r="AG501" s="11" t="s">
        <v>63</v>
      </c>
      <c r="AH501" s="11" t="s">
        <v>40</v>
      </c>
      <c r="AI501" s="11" t="s">
        <v>1090</v>
      </c>
    </row>
    <row r="502" spans="1:35" ht="15.75" x14ac:dyDescent="0.25">
      <c r="A502" s="11" t="s">
        <v>1091</v>
      </c>
      <c r="B502" s="11" t="s">
        <v>49</v>
      </c>
      <c r="C502" s="11" t="s">
        <v>29</v>
      </c>
      <c r="D502" s="11" t="s">
        <v>3743</v>
      </c>
      <c r="E502" s="11" t="s">
        <v>3744</v>
      </c>
      <c r="F502" s="11" t="s">
        <v>50</v>
      </c>
      <c r="G502" s="11" t="s">
        <v>3746</v>
      </c>
      <c r="H502" s="16" t="s">
        <v>37</v>
      </c>
      <c r="I502" s="16" t="s">
        <v>52</v>
      </c>
      <c r="J502" s="16" t="s">
        <v>32</v>
      </c>
      <c r="K502" s="16" t="s">
        <v>33</v>
      </c>
      <c r="L502" s="16" t="s">
        <v>34</v>
      </c>
      <c r="M502" s="16" t="s">
        <v>92</v>
      </c>
      <c r="O502" s="8" t="s">
        <v>86</v>
      </c>
      <c r="Q502" s="11" t="s">
        <v>56</v>
      </c>
      <c r="R502" s="11" t="s">
        <v>37</v>
      </c>
      <c r="S502" s="11" t="s">
        <v>79</v>
      </c>
      <c r="T502" s="11" t="s">
        <v>32</v>
      </c>
      <c r="U502" s="11" t="s">
        <v>32</v>
      </c>
      <c r="V502" s="11" t="s">
        <v>72</v>
      </c>
      <c r="W502" s="11" t="s">
        <v>73</v>
      </c>
      <c r="X502" s="11" t="s">
        <v>32</v>
      </c>
      <c r="Y502" s="11" t="s">
        <v>70</v>
      </c>
      <c r="Z502" s="11" t="s">
        <v>87</v>
      </c>
      <c r="AA502" s="11" t="s">
        <v>124</v>
      </c>
      <c r="AB502" s="11" t="s">
        <v>63</v>
      </c>
      <c r="AC502" s="11" t="s">
        <v>37</v>
      </c>
      <c r="AD502" s="11" t="s">
        <v>45</v>
      </c>
      <c r="AE502" s="11" t="s">
        <v>77</v>
      </c>
      <c r="AF502" s="11" t="s">
        <v>47</v>
      </c>
      <c r="AG502" s="11" t="s">
        <v>62</v>
      </c>
      <c r="AH502" s="11" t="s">
        <v>63</v>
      </c>
      <c r="AI502" s="11" t="s">
        <v>32</v>
      </c>
    </row>
    <row r="503" spans="1:35" ht="15.75" x14ac:dyDescent="0.25">
      <c r="A503" s="11" t="s">
        <v>1092</v>
      </c>
      <c r="B503" s="11" t="s">
        <v>49</v>
      </c>
      <c r="C503" s="11" t="s">
        <v>29</v>
      </c>
      <c r="D503" s="11" t="s">
        <v>3743</v>
      </c>
      <c r="E503" s="11" t="s">
        <v>3744</v>
      </c>
      <c r="F503" s="11" t="s">
        <v>50</v>
      </c>
      <c r="G503" s="11" t="s">
        <v>3746</v>
      </c>
      <c r="H503" s="16" t="s">
        <v>32</v>
      </c>
      <c r="I503" s="16" t="s">
        <v>52</v>
      </c>
      <c r="J503" s="16" t="s">
        <v>32</v>
      </c>
      <c r="K503" s="16" t="s">
        <v>53</v>
      </c>
      <c r="L503" s="16" t="s">
        <v>34</v>
      </c>
      <c r="M503" s="16" t="s">
        <v>85</v>
      </c>
      <c r="O503" s="8" t="s">
        <v>55</v>
      </c>
      <c r="Q503" s="11" t="s">
        <v>56</v>
      </c>
      <c r="R503" s="11" t="s">
        <v>32</v>
      </c>
      <c r="S503" s="11" t="s">
        <v>79</v>
      </c>
      <c r="T503" s="11" t="s">
        <v>32</v>
      </c>
      <c r="U503" s="11" t="s">
        <v>32</v>
      </c>
      <c r="V503" s="11" t="s">
        <v>66</v>
      </c>
      <c r="W503" s="11" t="s">
        <v>80</v>
      </c>
      <c r="X503" s="11" t="s">
        <v>32</v>
      </c>
      <c r="Y503" s="11" t="s">
        <v>70</v>
      </c>
      <c r="Z503" s="11" t="s">
        <v>87</v>
      </c>
      <c r="AA503" s="11" t="s">
        <v>932</v>
      </c>
      <c r="AB503" s="11" t="s">
        <v>40</v>
      </c>
      <c r="AC503" s="11" t="s">
        <v>37</v>
      </c>
      <c r="AD503" s="11" t="s">
        <v>40</v>
      </c>
      <c r="AE503" s="11" t="s">
        <v>46</v>
      </c>
      <c r="AF503" s="11" t="s">
        <v>89</v>
      </c>
      <c r="AG503" s="11" t="s">
        <v>63</v>
      </c>
      <c r="AH503" s="11" t="s">
        <v>63</v>
      </c>
      <c r="AI503" s="11" t="s">
        <v>363</v>
      </c>
    </row>
    <row r="504" spans="1:35" ht="15.75" x14ac:dyDescent="0.25">
      <c r="A504" s="11" t="s">
        <v>1093</v>
      </c>
      <c r="B504" s="11" t="s">
        <v>49</v>
      </c>
      <c r="C504" s="11" t="s">
        <v>103</v>
      </c>
      <c r="D504" s="11" t="s">
        <v>3743</v>
      </c>
      <c r="E504" s="11" t="s">
        <v>3744</v>
      </c>
      <c r="F504" s="11" t="s">
        <v>50</v>
      </c>
      <c r="G504" s="11" t="s">
        <v>3746</v>
      </c>
      <c r="H504" s="16" t="s">
        <v>32</v>
      </c>
      <c r="I504" s="16" t="s">
        <v>52</v>
      </c>
      <c r="J504" s="16" t="s">
        <v>32</v>
      </c>
      <c r="K504" s="16" t="s">
        <v>194</v>
      </c>
      <c r="L504" s="16" t="s">
        <v>133</v>
      </c>
      <c r="M504" s="16" t="s">
        <v>259</v>
      </c>
      <c r="O504" s="8" t="s">
        <v>55</v>
      </c>
      <c r="Q504" s="11" t="s">
        <v>56</v>
      </c>
      <c r="R504" s="11" t="s">
        <v>37</v>
      </c>
      <c r="S504" s="11" t="s">
        <v>79</v>
      </c>
      <c r="T504" s="11" t="s">
        <v>32</v>
      </c>
      <c r="U504" s="11" t="s">
        <v>37</v>
      </c>
      <c r="V504" s="11" t="s">
        <v>66</v>
      </c>
      <c r="W504" s="11" t="s">
        <v>118</v>
      </c>
      <c r="X504" s="11" t="s">
        <v>32</v>
      </c>
      <c r="Y504" s="11" t="s">
        <v>59</v>
      </c>
      <c r="Z504" s="11" t="s">
        <v>74</v>
      </c>
      <c r="AA504" s="11" t="s">
        <v>162</v>
      </c>
      <c r="AB504" s="11" t="s">
        <v>66</v>
      </c>
      <c r="AC504" s="11" t="s">
        <v>37</v>
      </c>
      <c r="AD504" s="11" t="s">
        <v>63</v>
      </c>
      <c r="AE504" s="11" t="s">
        <v>64</v>
      </c>
      <c r="AF504" s="11" t="s">
        <v>65</v>
      </c>
      <c r="AG504" s="11" t="s">
        <v>66</v>
      </c>
      <c r="AH504" s="11" t="s">
        <v>66</v>
      </c>
      <c r="AI504" s="11" t="s">
        <v>32</v>
      </c>
    </row>
    <row r="505" spans="1:35" ht="15.75" x14ac:dyDescent="0.25">
      <c r="A505" s="11" t="s">
        <v>1094</v>
      </c>
      <c r="B505" s="11" t="s">
        <v>49</v>
      </c>
      <c r="C505" s="11" t="s">
        <v>29</v>
      </c>
      <c r="D505" s="11" t="s">
        <v>3741</v>
      </c>
      <c r="E505" s="11" t="s">
        <v>3745</v>
      </c>
      <c r="F505" s="11" t="s">
        <v>50</v>
      </c>
      <c r="G505" s="11" t="s">
        <v>3747</v>
      </c>
      <c r="H505" s="16" t="s">
        <v>32</v>
      </c>
      <c r="I505" s="16" t="s">
        <v>52</v>
      </c>
      <c r="J505" s="16" t="s">
        <v>32</v>
      </c>
      <c r="K505" s="16" t="s">
        <v>104</v>
      </c>
      <c r="L505" s="16" t="s">
        <v>59</v>
      </c>
      <c r="M505" s="16" t="s">
        <v>85</v>
      </c>
      <c r="O505" s="8" t="s">
        <v>55</v>
      </c>
      <c r="Q505" s="11" t="s">
        <v>56</v>
      </c>
      <c r="R505" s="11" t="s">
        <v>32</v>
      </c>
      <c r="S505" s="11" t="s">
        <v>79</v>
      </c>
      <c r="T505" s="11" t="s">
        <v>32</v>
      </c>
      <c r="U505" s="11" t="s">
        <v>37</v>
      </c>
      <c r="V505" s="11" t="s">
        <v>72</v>
      </c>
      <c r="W505" s="11" t="s">
        <v>73</v>
      </c>
      <c r="X505" s="11" t="s">
        <v>32</v>
      </c>
      <c r="Y505" s="11" t="s">
        <v>70</v>
      </c>
      <c r="Z505" s="11" t="s">
        <v>42</v>
      </c>
      <c r="AA505" s="11" t="s">
        <v>250</v>
      </c>
      <c r="AB505" s="11" t="s">
        <v>63</v>
      </c>
      <c r="AC505" s="11" t="s">
        <v>37</v>
      </c>
      <c r="AD505" s="11" t="s">
        <v>63</v>
      </c>
      <c r="AE505" s="11" t="s">
        <v>46</v>
      </c>
      <c r="AF505" s="11" t="s">
        <v>89</v>
      </c>
      <c r="AG505" s="11" t="s">
        <v>66</v>
      </c>
      <c r="AH505" s="11" t="s">
        <v>63</v>
      </c>
      <c r="AI505" s="11" t="s">
        <v>440</v>
      </c>
    </row>
    <row r="506" spans="1:35" ht="15.75" x14ac:dyDescent="0.25">
      <c r="A506" s="11" t="s">
        <v>1096</v>
      </c>
      <c r="B506" s="11" t="s">
        <v>49</v>
      </c>
      <c r="C506" s="11" t="s">
        <v>103</v>
      </c>
      <c r="D506" s="11" t="s">
        <v>3743</v>
      </c>
      <c r="E506" s="11" t="s">
        <v>3744</v>
      </c>
      <c r="F506" s="11" t="s">
        <v>30</v>
      </c>
      <c r="G506" s="11" t="s">
        <v>3746</v>
      </c>
      <c r="H506" s="16" t="s">
        <v>32</v>
      </c>
      <c r="I506" s="16" t="s">
        <v>52</v>
      </c>
      <c r="J506" s="16" t="s">
        <v>32</v>
      </c>
      <c r="K506" s="16" t="s">
        <v>132</v>
      </c>
      <c r="L506" s="16" t="s">
        <v>59</v>
      </c>
      <c r="M506" s="16" t="s">
        <v>481</v>
      </c>
      <c r="O506" s="8" t="s">
        <v>55</v>
      </c>
      <c r="Q506" s="11" t="s">
        <v>38</v>
      </c>
      <c r="R506" s="11" t="s">
        <v>37</v>
      </c>
      <c r="S506" s="11" t="s">
        <v>79</v>
      </c>
      <c r="T506" s="11" t="s">
        <v>32</v>
      </c>
      <c r="U506" s="11" t="s">
        <v>37</v>
      </c>
      <c r="V506" s="11" t="s">
        <v>66</v>
      </c>
      <c r="W506" s="11" t="s">
        <v>118</v>
      </c>
      <c r="X506" s="11" t="s">
        <v>32</v>
      </c>
      <c r="Y506" s="11" t="s">
        <v>34</v>
      </c>
      <c r="Z506" s="11" t="s">
        <v>87</v>
      </c>
      <c r="AA506" s="11" t="s">
        <v>129</v>
      </c>
      <c r="AB506" s="11" t="s">
        <v>45</v>
      </c>
      <c r="AC506" s="11" t="s">
        <v>37</v>
      </c>
      <c r="AD506" s="11" t="s">
        <v>63</v>
      </c>
      <c r="AE506" s="11" t="s">
        <v>100</v>
      </c>
      <c r="AF506" s="11" t="s">
        <v>89</v>
      </c>
      <c r="AG506" s="11" t="s">
        <v>62</v>
      </c>
      <c r="AH506" s="11" t="s">
        <v>40</v>
      </c>
      <c r="AI506" s="11" t="s">
        <v>1097</v>
      </c>
    </row>
    <row r="507" spans="1:35" ht="15.75" x14ac:dyDescent="0.25">
      <c r="A507" s="11" t="s">
        <v>1098</v>
      </c>
      <c r="B507" s="11" t="s">
        <v>49</v>
      </c>
      <c r="C507" s="11" t="s">
        <v>103</v>
      </c>
      <c r="D507" s="11" t="s">
        <v>51</v>
      </c>
      <c r="E507" s="11" t="s">
        <v>3744</v>
      </c>
      <c r="F507" s="11" t="s">
        <v>50</v>
      </c>
      <c r="G507" s="11" t="s">
        <v>3746</v>
      </c>
      <c r="H507" s="16" t="s">
        <v>32</v>
      </c>
      <c r="I507" s="16" t="s">
        <v>52</v>
      </c>
      <c r="J507" s="16" t="s">
        <v>32</v>
      </c>
      <c r="K507" s="16" t="s">
        <v>53</v>
      </c>
      <c r="L507" s="16" t="s">
        <v>59</v>
      </c>
      <c r="M507" s="16" t="s">
        <v>92</v>
      </c>
      <c r="O507" s="8" t="s">
        <v>225</v>
      </c>
      <c r="Q507" s="11" t="s">
        <v>56</v>
      </c>
      <c r="R507" s="11" t="s">
        <v>37</v>
      </c>
      <c r="S507" s="11" t="s">
        <v>97</v>
      </c>
      <c r="T507" s="11" t="s">
        <v>37</v>
      </c>
      <c r="U507" s="11" t="s">
        <v>37</v>
      </c>
      <c r="V507" s="11" t="s">
        <v>72</v>
      </c>
      <c r="W507" s="11" t="s">
        <v>73</v>
      </c>
      <c r="X507" s="11" t="s">
        <v>37</v>
      </c>
      <c r="Y507" s="11" t="s">
        <v>59</v>
      </c>
      <c r="Z507" s="11" t="s">
        <v>42</v>
      </c>
      <c r="AA507" s="11" t="s">
        <v>76</v>
      </c>
      <c r="AB507" s="11" t="s">
        <v>40</v>
      </c>
      <c r="AC507" s="11" t="s">
        <v>37</v>
      </c>
      <c r="AD507" s="11" t="s">
        <v>66</v>
      </c>
      <c r="AE507" s="11" t="s">
        <v>64</v>
      </c>
      <c r="AF507" s="11" t="s">
        <v>47</v>
      </c>
      <c r="AG507" s="11" t="s">
        <v>40</v>
      </c>
      <c r="AH507" s="11" t="s">
        <v>45</v>
      </c>
      <c r="AI507" s="11" t="s">
        <v>32</v>
      </c>
    </row>
    <row r="508" spans="1:35" ht="15.75" x14ac:dyDescent="0.25">
      <c r="A508" s="11" t="s">
        <v>1099</v>
      </c>
      <c r="B508" s="11" t="s">
        <v>28</v>
      </c>
      <c r="C508" s="11" t="s">
        <v>103</v>
      </c>
      <c r="D508" s="11" t="s">
        <v>3743</v>
      </c>
      <c r="E508" s="11" t="s">
        <v>3744</v>
      </c>
      <c r="F508" s="11" t="s">
        <v>30</v>
      </c>
      <c r="G508" s="11" t="s">
        <v>3747</v>
      </c>
      <c r="H508" s="16" t="s">
        <v>37</v>
      </c>
      <c r="I508" s="16" t="s">
        <v>52</v>
      </c>
      <c r="J508" s="16" t="s">
        <v>32</v>
      </c>
      <c r="K508" s="16" t="s">
        <v>53</v>
      </c>
      <c r="L508" s="16" t="s">
        <v>59</v>
      </c>
      <c r="M508" s="16" t="s">
        <v>35</v>
      </c>
      <c r="O508" s="8" t="s">
        <v>86</v>
      </c>
      <c r="Q508" s="11" t="s">
        <v>94</v>
      </c>
      <c r="R508" s="11" t="s">
        <v>32</v>
      </c>
      <c r="S508" s="11" t="s">
        <v>79</v>
      </c>
      <c r="T508" s="11" t="s">
        <v>32</v>
      </c>
      <c r="U508" s="11" t="s">
        <v>37</v>
      </c>
      <c r="V508" s="11" t="s">
        <v>40</v>
      </c>
      <c r="W508" s="11" t="s">
        <v>41</v>
      </c>
      <c r="X508" s="11" t="s">
        <v>32</v>
      </c>
      <c r="Y508" s="11" t="s">
        <v>70</v>
      </c>
      <c r="Z508" s="11" t="s">
        <v>87</v>
      </c>
      <c r="AA508" s="11" t="s">
        <v>99</v>
      </c>
      <c r="AB508" s="11" t="s">
        <v>40</v>
      </c>
      <c r="AC508" s="11" t="s">
        <v>37</v>
      </c>
      <c r="AD508" s="11" t="s">
        <v>40</v>
      </c>
      <c r="AE508" s="11" t="s">
        <v>64</v>
      </c>
      <c r="AF508" s="11" t="s">
        <v>177</v>
      </c>
      <c r="AG508" s="11" t="s">
        <v>62</v>
      </c>
      <c r="AH508" s="11" t="s">
        <v>63</v>
      </c>
      <c r="AI508" s="11" t="s">
        <v>1100</v>
      </c>
    </row>
    <row r="509" spans="1:35" ht="15.75" x14ac:dyDescent="0.25">
      <c r="A509" s="11" t="s">
        <v>1101</v>
      </c>
      <c r="B509" s="11" t="s">
        <v>49</v>
      </c>
      <c r="C509" s="11" t="s">
        <v>29</v>
      </c>
      <c r="D509" s="11" t="s">
        <v>3743</v>
      </c>
      <c r="E509" s="11" t="s">
        <v>3744</v>
      </c>
      <c r="F509" s="11" t="s">
        <v>50</v>
      </c>
      <c r="G509" s="11" t="s">
        <v>3746</v>
      </c>
      <c r="H509" s="16" t="s">
        <v>37</v>
      </c>
      <c r="I509" s="16" t="s">
        <v>52</v>
      </c>
      <c r="J509" s="16" t="s">
        <v>32</v>
      </c>
      <c r="K509" s="16" t="s">
        <v>53</v>
      </c>
      <c r="L509" s="16" t="s">
        <v>59</v>
      </c>
      <c r="M509" s="16" t="s">
        <v>92</v>
      </c>
      <c r="O509" s="8" t="s">
        <v>55</v>
      </c>
      <c r="Q509" s="11" t="s">
        <v>56</v>
      </c>
      <c r="R509" s="11" t="s">
        <v>37</v>
      </c>
      <c r="S509" s="11" t="s">
        <v>140</v>
      </c>
      <c r="T509" s="11" t="s">
        <v>32</v>
      </c>
      <c r="U509" s="11" t="s">
        <v>37</v>
      </c>
      <c r="V509" s="11" t="s">
        <v>40</v>
      </c>
      <c r="W509" s="11" t="s">
        <v>41</v>
      </c>
      <c r="X509" s="11" t="s">
        <v>37</v>
      </c>
      <c r="Y509" s="11" t="s">
        <v>34</v>
      </c>
      <c r="Z509" s="11" t="s">
        <v>42</v>
      </c>
      <c r="AA509" s="11" t="s">
        <v>111</v>
      </c>
      <c r="AB509" s="11" t="s">
        <v>62</v>
      </c>
      <c r="AC509" s="11" t="s">
        <v>37</v>
      </c>
      <c r="AD509" s="11" t="s">
        <v>62</v>
      </c>
      <c r="AE509" s="11" t="s">
        <v>100</v>
      </c>
      <c r="AF509" s="11" t="s">
        <v>65</v>
      </c>
      <c r="AG509" s="11" t="s">
        <v>62</v>
      </c>
      <c r="AH509" s="11" t="s">
        <v>62</v>
      </c>
      <c r="AI509" s="11" t="s">
        <v>405</v>
      </c>
    </row>
    <row r="510" spans="1:35" ht="15.75" x14ac:dyDescent="0.25">
      <c r="A510" s="11" t="s">
        <v>1102</v>
      </c>
      <c r="B510" s="11" t="s">
        <v>49</v>
      </c>
      <c r="C510" s="11" t="s">
        <v>29</v>
      </c>
      <c r="D510" s="11" t="s">
        <v>3743</v>
      </c>
      <c r="E510" s="11" t="s">
        <v>3744</v>
      </c>
      <c r="F510" s="11" t="s">
        <v>50</v>
      </c>
      <c r="G510" s="11" t="s">
        <v>3746</v>
      </c>
      <c r="H510" s="16" t="s">
        <v>37</v>
      </c>
      <c r="I510" s="16" t="s">
        <v>52</v>
      </c>
      <c r="J510" s="16" t="s">
        <v>32</v>
      </c>
      <c r="K510" s="16" t="s">
        <v>53</v>
      </c>
      <c r="L510" s="16" t="s">
        <v>59</v>
      </c>
      <c r="M510" s="16" t="s">
        <v>35</v>
      </c>
      <c r="O510" s="8" t="s">
        <v>36</v>
      </c>
      <c r="Q510" s="11" t="s">
        <v>38</v>
      </c>
      <c r="R510" s="11" t="s">
        <v>37</v>
      </c>
      <c r="S510" s="11" t="s">
        <v>57</v>
      </c>
      <c r="T510" s="11" t="s">
        <v>37</v>
      </c>
      <c r="U510" s="11" t="s">
        <v>32</v>
      </c>
      <c r="V510" s="11" t="s">
        <v>72</v>
      </c>
      <c r="W510" s="11" t="s">
        <v>41</v>
      </c>
      <c r="X510" s="11" t="s">
        <v>32</v>
      </c>
      <c r="Y510" s="11" t="s">
        <v>59</v>
      </c>
      <c r="Z510" s="11" t="s">
        <v>87</v>
      </c>
      <c r="AA510" s="11" t="s">
        <v>76</v>
      </c>
      <c r="AB510" s="11" t="s">
        <v>40</v>
      </c>
      <c r="AC510" s="11" t="s">
        <v>37</v>
      </c>
      <c r="AD510" s="11" t="s">
        <v>40</v>
      </c>
      <c r="AE510" s="11" t="s">
        <v>64</v>
      </c>
      <c r="AF510" s="11" t="s">
        <v>89</v>
      </c>
      <c r="AG510" s="11" t="s">
        <v>66</v>
      </c>
      <c r="AH510" s="11" t="s">
        <v>66</v>
      </c>
      <c r="AI510" s="11" t="s">
        <v>1104</v>
      </c>
    </row>
    <row r="511" spans="1:35" ht="15.75" x14ac:dyDescent="0.25">
      <c r="A511" s="11" t="s">
        <v>1105</v>
      </c>
      <c r="B511" s="11" t="s">
        <v>49</v>
      </c>
      <c r="C511" s="11" t="s">
        <v>103</v>
      </c>
      <c r="D511" s="11" t="s">
        <v>51</v>
      </c>
      <c r="E511" s="11" t="s">
        <v>3744</v>
      </c>
      <c r="F511" s="11" t="s">
        <v>30</v>
      </c>
      <c r="G511" s="11" t="s">
        <v>3747</v>
      </c>
      <c r="H511" s="16" t="s">
        <v>37</v>
      </c>
      <c r="I511" s="16" t="s">
        <v>1106</v>
      </c>
      <c r="J511" s="16" t="s">
        <v>32</v>
      </c>
      <c r="K511" s="16" t="s">
        <v>53</v>
      </c>
      <c r="L511" s="16" t="s">
        <v>34</v>
      </c>
      <c r="M511" s="16" t="s">
        <v>35</v>
      </c>
      <c r="O511" s="8" t="s">
        <v>86</v>
      </c>
      <c r="Q511" s="11" t="s">
        <v>38</v>
      </c>
      <c r="R511" s="11" t="s">
        <v>37</v>
      </c>
      <c r="S511" s="11" t="s">
        <v>97</v>
      </c>
      <c r="T511" s="11" t="s">
        <v>37</v>
      </c>
      <c r="U511" s="11" t="s">
        <v>37</v>
      </c>
      <c r="V511" s="11" t="s">
        <v>66</v>
      </c>
      <c r="W511" s="11" t="s">
        <v>58</v>
      </c>
      <c r="X511" s="11" t="s">
        <v>32</v>
      </c>
      <c r="Y511" s="11" t="s">
        <v>59</v>
      </c>
      <c r="Z511" s="11" t="s">
        <v>87</v>
      </c>
      <c r="AA511" s="11" t="s">
        <v>339</v>
      </c>
      <c r="AB511" s="11" t="s">
        <v>40</v>
      </c>
      <c r="AC511" s="11" t="s">
        <v>37</v>
      </c>
      <c r="AD511" s="11" t="s">
        <v>62</v>
      </c>
      <c r="AE511" s="11" t="s">
        <v>77</v>
      </c>
      <c r="AF511" s="11" t="s">
        <v>47</v>
      </c>
      <c r="AG511" s="11" t="s">
        <v>66</v>
      </c>
      <c r="AH511" s="11" t="s">
        <v>63</v>
      </c>
      <c r="AI511" s="11" t="s">
        <v>32</v>
      </c>
    </row>
    <row r="512" spans="1:35" ht="15.75" x14ac:dyDescent="0.25">
      <c r="A512" s="11" t="s">
        <v>1108</v>
      </c>
      <c r="B512" s="11" t="s">
        <v>28</v>
      </c>
      <c r="C512" s="11" t="s">
        <v>29</v>
      </c>
      <c r="D512" s="11" t="s">
        <v>51</v>
      </c>
      <c r="E512" s="11" t="s">
        <v>3744</v>
      </c>
      <c r="F512" s="11" t="s">
        <v>30</v>
      </c>
      <c r="G512" s="11" t="s">
        <v>3746</v>
      </c>
      <c r="H512" s="16" t="s">
        <v>37</v>
      </c>
      <c r="I512" s="16" t="s">
        <v>69</v>
      </c>
      <c r="J512" s="16" t="s">
        <v>32</v>
      </c>
      <c r="K512" s="16" t="s">
        <v>53</v>
      </c>
      <c r="L512" s="16" t="s">
        <v>34</v>
      </c>
      <c r="M512" s="16" t="s">
        <v>243</v>
      </c>
      <c r="O512" s="8" t="s">
        <v>36</v>
      </c>
      <c r="Q512" s="11" t="s">
        <v>94</v>
      </c>
      <c r="R512" s="11" t="s">
        <v>32</v>
      </c>
      <c r="S512" s="11" t="s">
        <v>140</v>
      </c>
      <c r="T512" s="11" t="s">
        <v>32</v>
      </c>
      <c r="U512" s="11" t="s">
        <v>32</v>
      </c>
      <c r="V512" s="11" t="s">
        <v>72</v>
      </c>
      <c r="W512" s="11" t="s">
        <v>73</v>
      </c>
      <c r="X512" s="11" t="s">
        <v>37</v>
      </c>
      <c r="Y512" s="11" t="s">
        <v>70</v>
      </c>
      <c r="Z512" s="11" t="s">
        <v>42</v>
      </c>
      <c r="AA512" s="11" t="s">
        <v>142</v>
      </c>
      <c r="AB512" s="11" t="s">
        <v>45</v>
      </c>
      <c r="AC512" s="11" t="s">
        <v>37</v>
      </c>
      <c r="AD512" s="11" t="s">
        <v>45</v>
      </c>
      <c r="AE512" s="11" t="s">
        <v>46</v>
      </c>
      <c r="AF512" s="11" t="s">
        <v>47</v>
      </c>
      <c r="AG512" s="11" t="s">
        <v>62</v>
      </c>
      <c r="AH512" s="11" t="s">
        <v>62</v>
      </c>
      <c r="AI512" s="11" t="s">
        <v>32</v>
      </c>
    </row>
    <row r="513" spans="1:35" ht="15.75" x14ac:dyDescent="0.25">
      <c r="A513" s="11" t="s">
        <v>1109</v>
      </c>
      <c r="B513" s="11" t="s">
        <v>28</v>
      </c>
      <c r="C513" s="11" t="s">
        <v>103</v>
      </c>
      <c r="D513" s="11" t="s">
        <v>51</v>
      </c>
      <c r="E513" s="11" t="s">
        <v>3744</v>
      </c>
      <c r="F513" s="11" t="s">
        <v>50</v>
      </c>
      <c r="G513" s="11" t="s">
        <v>3746</v>
      </c>
      <c r="H513" s="16" t="s">
        <v>37</v>
      </c>
      <c r="I513" s="16" t="s">
        <v>52</v>
      </c>
      <c r="J513" s="16" t="s">
        <v>32</v>
      </c>
      <c r="K513" s="16" t="s">
        <v>53</v>
      </c>
      <c r="L513" s="16" t="s">
        <v>34</v>
      </c>
      <c r="M513" s="16" t="s">
        <v>243</v>
      </c>
      <c r="O513" s="8" t="s">
        <v>36</v>
      </c>
      <c r="Q513" s="11" t="s">
        <v>117</v>
      </c>
      <c r="R513" s="11" t="s">
        <v>37</v>
      </c>
      <c r="S513" s="11" t="s">
        <v>39</v>
      </c>
      <c r="T513" s="11" t="s">
        <v>37</v>
      </c>
      <c r="U513" s="11" t="s">
        <v>37</v>
      </c>
      <c r="V513" s="11" t="s">
        <v>66</v>
      </c>
      <c r="W513" s="11" t="s">
        <v>58</v>
      </c>
      <c r="X513" s="11" t="s">
        <v>37</v>
      </c>
      <c r="Y513" s="11" t="s">
        <v>34</v>
      </c>
      <c r="Z513" s="11" t="s">
        <v>42</v>
      </c>
      <c r="AA513" s="11" t="s">
        <v>111</v>
      </c>
      <c r="AB513" s="11" t="s">
        <v>45</v>
      </c>
      <c r="AC513" s="11" t="s">
        <v>37</v>
      </c>
      <c r="AD513" s="11" t="s">
        <v>45</v>
      </c>
      <c r="AE513" s="11" t="s">
        <v>77</v>
      </c>
      <c r="AF513" s="11" t="s">
        <v>89</v>
      </c>
      <c r="AG513" s="11" t="s">
        <v>66</v>
      </c>
      <c r="AH513" s="11" t="s">
        <v>62</v>
      </c>
      <c r="AI513" s="11" t="s">
        <v>32</v>
      </c>
    </row>
    <row r="514" spans="1:35" ht="15.75" x14ac:dyDescent="0.25">
      <c r="A514" s="11" t="s">
        <v>1110</v>
      </c>
      <c r="B514" s="11" t="s">
        <v>49</v>
      </c>
      <c r="C514" s="11" t="s">
        <v>103</v>
      </c>
      <c r="D514" s="11" t="s">
        <v>3742</v>
      </c>
      <c r="E514" s="11" t="s">
        <v>3744</v>
      </c>
      <c r="F514" s="11" t="s">
        <v>50</v>
      </c>
      <c r="G514" s="11" t="s">
        <v>3747</v>
      </c>
      <c r="H514" s="16" t="s">
        <v>37</v>
      </c>
      <c r="I514" s="16" t="s">
        <v>1111</v>
      </c>
      <c r="J514" s="16" t="s">
        <v>32</v>
      </c>
      <c r="K514" s="16" t="s">
        <v>33</v>
      </c>
      <c r="L514" s="16" t="s">
        <v>59</v>
      </c>
      <c r="M514" s="16" t="s">
        <v>54</v>
      </c>
      <c r="O514" s="8" t="s">
        <v>86</v>
      </c>
      <c r="Q514" s="11" t="s">
        <v>56</v>
      </c>
      <c r="R514" s="11" t="s">
        <v>32</v>
      </c>
      <c r="S514" s="11" t="s">
        <v>97</v>
      </c>
      <c r="T514" s="11" t="s">
        <v>32</v>
      </c>
      <c r="U514" s="11" t="s">
        <v>32</v>
      </c>
      <c r="V514" s="11" t="s">
        <v>72</v>
      </c>
      <c r="W514" s="11" t="s">
        <v>80</v>
      </c>
      <c r="X514" s="11" t="s">
        <v>32</v>
      </c>
      <c r="Y514" s="11" t="s">
        <v>59</v>
      </c>
      <c r="Z514" s="11" t="s">
        <v>74</v>
      </c>
      <c r="AA514" s="11" t="s">
        <v>162</v>
      </c>
      <c r="AB514" s="11" t="s">
        <v>63</v>
      </c>
      <c r="AC514" s="11" t="s">
        <v>37</v>
      </c>
      <c r="AD514" s="11" t="s">
        <v>66</v>
      </c>
      <c r="AE514" s="11" t="s">
        <v>64</v>
      </c>
      <c r="AF514" s="11" t="s">
        <v>65</v>
      </c>
      <c r="AG514" s="11" t="s">
        <v>66</v>
      </c>
      <c r="AH514" s="11" t="s">
        <v>63</v>
      </c>
      <c r="AI514" s="11" t="s">
        <v>32</v>
      </c>
    </row>
    <row r="515" spans="1:35" ht="15.75" x14ac:dyDescent="0.25">
      <c r="A515" s="11" t="s">
        <v>1112</v>
      </c>
      <c r="B515" s="11" t="s">
        <v>49</v>
      </c>
      <c r="C515" s="11" t="s">
        <v>29</v>
      </c>
      <c r="D515" s="11" t="s">
        <v>3741</v>
      </c>
      <c r="E515" s="11" t="s">
        <v>3744</v>
      </c>
      <c r="F515" s="11" t="s">
        <v>50</v>
      </c>
      <c r="G515" s="11" t="s">
        <v>3746</v>
      </c>
      <c r="H515" s="16" t="s">
        <v>32</v>
      </c>
      <c r="I515" s="16" t="s">
        <v>31</v>
      </c>
      <c r="J515" s="16" t="s">
        <v>32</v>
      </c>
      <c r="K515" s="16" t="s">
        <v>104</v>
      </c>
      <c r="L515" s="16" t="s">
        <v>59</v>
      </c>
      <c r="M515" s="16" t="s">
        <v>109</v>
      </c>
      <c r="O515" s="8" t="s">
        <v>55</v>
      </c>
      <c r="Q515" s="11" t="s">
        <v>56</v>
      </c>
      <c r="R515" s="11" t="s">
        <v>32</v>
      </c>
      <c r="S515" s="11" t="s">
        <v>79</v>
      </c>
      <c r="T515" s="11" t="s">
        <v>32</v>
      </c>
      <c r="U515" s="11" t="s">
        <v>32</v>
      </c>
      <c r="V515" s="11" t="s">
        <v>72</v>
      </c>
      <c r="W515" s="11" t="s">
        <v>73</v>
      </c>
      <c r="X515" s="11" t="s">
        <v>32</v>
      </c>
      <c r="Y515" s="11" t="s">
        <v>70</v>
      </c>
      <c r="Z515" s="11" t="s">
        <v>87</v>
      </c>
      <c r="AA515" s="11" t="s">
        <v>183</v>
      </c>
      <c r="AB515" s="11" t="s">
        <v>63</v>
      </c>
      <c r="AC515" s="11" t="s">
        <v>37</v>
      </c>
      <c r="AD515" s="11" t="s">
        <v>62</v>
      </c>
      <c r="AE515" s="11" t="s">
        <v>77</v>
      </c>
      <c r="AF515" s="11" t="s">
        <v>47</v>
      </c>
      <c r="AG515" s="11" t="s">
        <v>62</v>
      </c>
      <c r="AH515" s="11" t="s">
        <v>63</v>
      </c>
      <c r="AI515" s="11" t="s">
        <v>32</v>
      </c>
    </row>
    <row r="516" spans="1:35" ht="15.75" x14ac:dyDescent="0.25">
      <c r="A516" s="11" t="s">
        <v>1113</v>
      </c>
      <c r="B516" s="11" t="s">
        <v>49</v>
      </c>
      <c r="C516" s="11" t="s">
        <v>29</v>
      </c>
      <c r="D516" s="11" t="s">
        <v>3743</v>
      </c>
      <c r="E516" s="11" t="s">
        <v>3744</v>
      </c>
      <c r="F516" s="11" t="s">
        <v>30</v>
      </c>
      <c r="G516" s="11" t="s">
        <v>3746</v>
      </c>
      <c r="H516" s="16" t="s">
        <v>37</v>
      </c>
      <c r="I516" s="16" t="s">
        <v>52</v>
      </c>
      <c r="J516" s="16" t="s">
        <v>32</v>
      </c>
      <c r="K516" s="16" t="s">
        <v>33</v>
      </c>
      <c r="L516" s="16" t="s">
        <v>59</v>
      </c>
      <c r="M516" s="16" t="s">
        <v>644</v>
      </c>
      <c r="O516" s="8" t="s">
        <v>86</v>
      </c>
      <c r="Q516" s="11" t="s">
        <v>38</v>
      </c>
      <c r="R516" s="11" t="s">
        <v>32</v>
      </c>
      <c r="S516" s="11" t="s">
        <v>39</v>
      </c>
      <c r="T516" s="11" t="s">
        <v>37</v>
      </c>
      <c r="U516" s="11" t="s">
        <v>37</v>
      </c>
      <c r="V516" s="11" t="s">
        <v>72</v>
      </c>
      <c r="W516" s="11" t="s">
        <v>41</v>
      </c>
      <c r="X516" s="11" t="s">
        <v>32</v>
      </c>
      <c r="Y516" s="11" t="s">
        <v>59</v>
      </c>
      <c r="Z516" s="11" t="s">
        <v>87</v>
      </c>
      <c r="AA516" s="11" t="s">
        <v>61</v>
      </c>
      <c r="AB516" s="11" t="s">
        <v>63</v>
      </c>
      <c r="AC516" s="11" t="s">
        <v>32</v>
      </c>
      <c r="AD516" s="11" t="s">
        <v>40</v>
      </c>
      <c r="AE516" s="11" t="s">
        <v>46</v>
      </c>
      <c r="AF516" s="11" t="s">
        <v>47</v>
      </c>
      <c r="AG516" s="11" t="s">
        <v>63</v>
      </c>
      <c r="AH516" s="11" t="s">
        <v>63</v>
      </c>
      <c r="AI516" s="11" t="s">
        <v>32</v>
      </c>
    </row>
    <row r="517" spans="1:35" ht="15.75" x14ac:dyDescent="0.25">
      <c r="A517" s="11" t="s">
        <v>1114</v>
      </c>
      <c r="B517" s="11" t="s">
        <v>49</v>
      </c>
      <c r="C517" s="11" t="s">
        <v>29</v>
      </c>
      <c r="D517" s="11" t="s">
        <v>51</v>
      </c>
      <c r="E517" s="11" t="s">
        <v>3744</v>
      </c>
      <c r="F517" s="11" t="s">
        <v>50</v>
      </c>
      <c r="G517" s="11" t="s">
        <v>3747</v>
      </c>
      <c r="H517" s="16" t="s">
        <v>32</v>
      </c>
      <c r="I517" s="16" t="s">
        <v>52</v>
      </c>
      <c r="J517" s="16" t="s">
        <v>32</v>
      </c>
      <c r="K517" s="16" t="s">
        <v>33</v>
      </c>
      <c r="L517" s="16" t="s">
        <v>59</v>
      </c>
      <c r="M517" s="16" t="s">
        <v>85</v>
      </c>
      <c r="O517" s="8" t="s">
        <v>86</v>
      </c>
      <c r="Q517" s="11" t="s">
        <v>56</v>
      </c>
      <c r="R517" s="11" t="s">
        <v>32</v>
      </c>
      <c r="S517" s="11" t="s">
        <v>97</v>
      </c>
      <c r="T517" s="11" t="s">
        <v>32</v>
      </c>
      <c r="U517" s="11" t="s">
        <v>32</v>
      </c>
      <c r="V517" s="11" t="s">
        <v>66</v>
      </c>
      <c r="W517" s="11" t="s">
        <v>118</v>
      </c>
      <c r="X517" s="11" t="s">
        <v>37</v>
      </c>
      <c r="Y517" s="11" t="s">
        <v>70</v>
      </c>
      <c r="Z517" s="11" t="s">
        <v>74</v>
      </c>
      <c r="AA517" s="11" t="s">
        <v>44</v>
      </c>
      <c r="AB517" s="11" t="s">
        <v>63</v>
      </c>
      <c r="AC517" s="11" t="s">
        <v>37</v>
      </c>
      <c r="AD517" s="11" t="s">
        <v>62</v>
      </c>
      <c r="AE517" s="11" t="s">
        <v>77</v>
      </c>
      <c r="AF517" s="11" t="s">
        <v>89</v>
      </c>
      <c r="AG517" s="11" t="s">
        <v>66</v>
      </c>
      <c r="AH517" s="11" t="s">
        <v>66</v>
      </c>
      <c r="AI517" s="11" t="s">
        <v>32</v>
      </c>
    </row>
    <row r="518" spans="1:35" ht="15.75" x14ac:dyDescent="0.25">
      <c r="A518" s="11" t="s">
        <v>1115</v>
      </c>
      <c r="B518" s="11">
        <v>17</v>
      </c>
      <c r="C518" s="11" t="s">
        <v>29</v>
      </c>
      <c r="D518" s="11" t="s">
        <v>51</v>
      </c>
      <c r="E518" s="11" t="s">
        <v>3744</v>
      </c>
      <c r="F518" s="11" t="s">
        <v>50</v>
      </c>
      <c r="G518" s="11" t="s">
        <v>3746</v>
      </c>
      <c r="H518" s="16" t="s">
        <v>32</v>
      </c>
      <c r="I518" s="16" t="s">
        <v>52</v>
      </c>
      <c r="J518" s="16" t="s">
        <v>32</v>
      </c>
      <c r="K518" s="16" t="s">
        <v>33</v>
      </c>
      <c r="L518" s="16" t="s">
        <v>59</v>
      </c>
      <c r="M518" s="16" t="s">
        <v>35</v>
      </c>
      <c r="O518" s="8" t="s">
        <v>86</v>
      </c>
      <c r="Q518" s="11" t="s">
        <v>94</v>
      </c>
      <c r="R518" s="11" t="s">
        <v>32</v>
      </c>
      <c r="S518" s="11" t="s">
        <v>97</v>
      </c>
      <c r="T518" s="11" t="s">
        <v>32</v>
      </c>
      <c r="U518" s="11" t="s">
        <v>32</v>
      </c>
      <c r="V518" s="11" t="s">
        <v>40</v>
      </c>
      <c r="W518" s="11" t="s">
        <v>80</v>
      </c>
      <c r="X518" s="11" t="s">
        <v>32</v>
      </c>
      <c r="Y518" s="11" t="s">
        <v>70</v>
      </c>
      <c r="Z518" s="11" t="s">
        <v>87</v>
      </c>
      <c r="AA518" s="11" t="s">
        <v>106</v>
      </c>
      <c r="AB518" s="11" t="s">
        <v>40</v>
      </c>
      <c r="AC518" s="11" t="s">
        <v>37</v>
      </c>
      <c r="AD518" s="11" t="s">
        <v>40</v>
      </c>
      <c r="AE518" s="11" t="s">
        <v>77</v>
      </c>
      <c r="AF518" s="11" t="s">
        <v>47</v>
      </c>
      <c r="AG518" s="11" t="s">
        <v>62</v>
      </c>
      <c r="AH518" s="11" t="s">
        <v>62</v>
      </c>
      <c r="AI518" s="11" t="s">
        <v>32</v>
      </c>
    </row>
    <row r="519" spans="1:35" ht="15.75" x14ac:dyDescent="0.25">
      <c r="A519" s="11" t="s">
        <v>1116</v>
      </c>
      <c r="B519" s="11" t="s">
        <v>49</v>
      </c>
      <c r="C519" s="11" t="s">
        <v>103</v>
      </c>
      <c r="D519" s="11" t="s">
        <v>3743</v>
      </c>
      <c r="E519" s="11" t="s">
        <v>3744</v>
      </c>
      <c r="F519" s="11" t="s">
        <v>50</v>
      </c>
      <c r="G519" s="11" t="s">
        <v>3746</v>
      </c>
      <c r="H519" s="16" t="s">
        <v>37</v>
      </c>
      <c r="I519" s="16" t="s">
        <v>52</v>
      </c>
      <c r="J519" s="16" t="s">
        <v>37</v>
      </c>
      <c r="K519" s="16" t="s">
        <v>53</v>
      </c>
      <c r="L519" s="16" t="s">
        <v>34</v>
      </c>
      <c r="M519" s="16" t="s">
        <v>35</v>
      </c>
      <c r="O519" s="8" t="s">
        <v>36</v>
      </c>
      <c r="Q519" s="11" t="s">
        <v>94</v>
      </c>
      <c r="R519" s="11" t="s">
        <v>32</v>
      </c>
      <c r="S519" s="11" t="s">
        <v>79</v>
      </c>
      <c r="T519" s="11" t="s">
        <v>32</v>
      </c>
      <c r="U519" s="11" t="s">
        <v>32</v>
      </c>
      <c r="V519" s="11" t="s">
        <v>72</v>
      </c>
      <c r="W519" s="11" t="s">
        <v>118</v>
      </c>
      <c r="X519" s="11" t="s">
        <v>37</v>
      </c>
      <c r="Y519" s="11" t="s">
        <v>70</v>
      </c>
      <c r="Z519" s="11" t="s">
        <v>87</v>
      </c>
      <c r="AA519" s="11" t="s">
        <v>44</v>
      </c>
      <c r="AB519" s="11" t="s">
        <v>40</v>
      </c>
      <c r="AC519" s="11" t="s">
        <v>37</v>
      </c>
      <c r="AD519" s="11" t="s">
        <v>63</v>
      </c>
      <c r="AE519" s="11" t="s">
        <v>77</v>
      </c>
      <c r="AF519" s="11" t="s">
        <v>89</v>
      </c>
      <c r="AG519" s="11" t="s">
        <v>63</v>
      </c>
      <c r="AH519" s="11" t="s">
        <v>62</v>
      </c>
      <c r="AI519" s="11" t="s">
        <v>32</v>
      </c>
    </row>
    <row r="520" spans="1:35" ht="15.75" x14ac:dyDescent="0.25">
      <c r="A520" s="11" t="s">
        <v>1117</v>
      </c>
      <c r="B520" s="11" t="s">
        <v>28</v>
      </c>
      <c r="C520" s="11" t="s">
        <v>103</v>
      </c>
      <c r="D520" s="11" t="s">
        <v>3741</v>
      </c>
      <c r="E520" s="11" t="s">
        <v>3744</v>
      </c>
      <c r="F520" s="11" t="s">
        <v>50</v>
      </c>
      <c r="G520" s="11" t="s">
        <v>3747</v>
      </c>
      <c r="H520" s="16" t="s">
        <v>32</v>
      </c>
      <c r="I520" s="16" t="s">
        <v>52</v>
      </c>
      <c r="J520" s="16" t="s">
        <v>32</v>
      </c>
      <c r="K520" s="16" t="s">
        <v>104</v>
      </c>
      <c r="L520" s="16" t="s">
        <v>34</v>
      </c>
      <c r="M520" s="16" t="s">
        <v>109</v>
      </c>
      <c r="O520" s="8" t="s">
        <v>55</v>
      </c>
      <c r="Q520" s="11" t="s">
        <v>94</v>
      </c>
      <c r="R520" s="11" t="s">
        <v>32</v>
      </c>
      <c r="S520" s="11" t="s">
        <v>79</v>
      </c>
      <c r="T520" s="11" t="s">
        <v>32</v>
      </c>
      <c r="U520" s="11" t="s">
        <v>32</v>
      </c>
      <c r="V520" s="11" t="s">
        <v>72</v>
      </c>
      <c r="W520" s="11" t="s">
        <v>118</v>
      </c>
      <c r="X520" s="11" t="s">
        <v>37</v>
      </c>
      <c r="Y520" s="11" t="s">
        <v>59</v>
      </c>
      <c r="Z520" s="11" t="s">
        <v>87</v>
      </c>
      <c r="AA520" s="11" t="s">
        <v>44</v>
      </c>
      <c r="AB520" s="11" t="s">
        <v>40</v>
      </c>
      <c r="AC520" s="11" t="s">
        <v>37</v>
      </c>
      <c r="AD520" s="11" t="s">
        <v>40</v>
      </c>
      <c r="AE520" s="11" t="s">
        <v>64</v>
      </c>
      <c r="AF520" s="11" t="s">
        <v>89</v>
      </c>
      <c r="AG520" s="11" t="s">
        <v>63</v>
      </c>
      <c r="AH520" s="11" t="s">
        <v>63</v>
      </c>
      <c r="AI520" s="11" t="s">
        <v>510</v>
      </c>
    </row>
    <row r="521" spans="1:35" ht="15.75" x14ac:dyDescent="0.25">
      <c r="A521" s="11" t="s">
        <v>1118</v>
      </c>
      <c r="B521" s="11" t="s">
        <v>49</v>
      </c>
      <c r="C521" s="11" t="s">
        <v>29</v>
      </c>
      <c r="D521" s="11" t="s">
        <v>51</v>
      </c>
      <c r="E521" s="11" t="s">
        <v>3745</v>
      </c>
      <c r="F521" s="11" t="s">
        <v>50</v>
      </c>
      <c r="G521" s="11" t="s">
        <v>3746</v>
      </c>
      <c r="H521" s="16" t="s">
        <v>37</v>
      </c>
      <c r="I521" s="16" t="s">
        <v>52</v>
      </c>
      <c r="J521" s="16" t="s">
        <v>32</v>
      </c>
      <c r="K521" s="16" t="s">
        <v>53</v>
      </c>
      <c r="L521" s="16" t="s">
        <v>34</v>
      </c>
      <c r="M521" s="16" t="s">
        <v>85</v>
      </c>
      <c r="O521" s="8" t="s">
        <v>36</v>
      </c>
      <c r="Q521" s="11" t="s">
        <v>56</v>
      </c>
      <c r="R521" s="11" t="s">
        <v>32</v>
      </c>
      <c r="S521" s="11" t="s">
        <v>97</v>
      </c>
      <c r="T521" s="11" t="s">
        <v>37</v>
      </c>
      <c r="U521" s="11" t="s">
        <v>37</v>
      </c>
      <c r="V521" s="11" t="s">
        <v>66</v>
      </c>
      <c r="W521" s="11" t="s">
        <v>80</v>
      </c>
      <c r="X521" s="11" t="s">
        <v>32</v>
      </c>
      <c r="Y521" s="11" t="s">
        <v>70</v>
      </c>
      <c r="Z521" s="11" t="s">
        <v>42</v>
      </c>
      <c r="AA521" s="11" t="s">
        <v>44</v>
      </c>
      <c r="AB521" s="11" t="s">
        <v>40</v>
      </c>
      <c r="AC521" s="11" t="s">
        <v>37</v>
      </c>
      <c r="AD521" s="11" t="s">
        <v>63</v>
      </c>
      <c r="AE521" s="11" t="s">
        <v>46</v>
      </c>
      <c r="AF521" s="11" t="s">
        <v>115</v>
      </c>
      <c r="AG521" s="11" t="s">
        <v>62</v>
      </c>
      <c r="AH521" s="11" t="s">
        <v>63</v>
      </c>
      <c r="AI521" s="11" t="s">
        <v>1119</v>
      </c>
    </row>
    <row r="522" spans="1:35" ht="15.75" x14ac:dyDescent="0.25">
      <c r="A522" s="11" t="s">
        <v>1120</v>
      </c>
      <c r="B522" s="11" t="s">
        <v>49</v>
      </c>
      <c r="C522" s="11" t="s">
        <v>29</v>
      </c>
      <c r="D522" s="11" t="s">
        <v>51</v>
      </c>
      <c r="E522" s="11" t="s">
        <v>3744</v>
      </c>
      <c r="F522" s="11" t="s">
        <v>50</v>
      </c>
      <c r="G522" s="11" t="s">
        <v>3746</v>
      </c>
      <c r="H522" s="16" t="s">
        <v>37</v>
      </c>
      <c r="I522" s="16" t="s">
        <v>52</v>
      </c>
      <c r="J522" s="16" t="s">
        <v>32</v>
      </c>
      <c r="K522" s="16" t="s">
        <v>33</v>
      </c>
      <c r="L522" s="16" t="s">
        <v>34</v>
      </c>
      <c r="M522" s="16" t="s">
        <v>35</v>
      </c>
      <c r="O522" s="8" t="s">
        <v>36</v>
      </c>
      <c r="Q522" s="11" t="s">
        <v>94</v>
      </c>
      <c r="R522" s="11" t="s">
        <v>32</v>
      </c>
      <c r="S522" s="11" t="s">
        <v>79</v>
      </c>
      <c r="T522" s="11" t="s">
        <v>37</v>
      </c>
      <c r="U522" s="11" t="s">
        <v>37</v>
      </c>
      <c r="V522" s="11" t="s">
        <v>66</v>
      </c>
      <c r="W522" s="11" t="s">
        <v>118</v>
      </c>
      <c r="X522" s="11" t="s">
        <v>37</v>
      </c>
      <c r="Y522" s="11" t="s">
        <v>70</v>
      </c>
      <c r="Z522" s="11" t="s">
        <v>87</v>
      </c>
      <c r="AA522" s="11" t="s">
        <v>187</v>
      </c>
      <c r="AB522" s="11" t="s">
        <v>40</v>
      </c>
      <c r="AC522" s="11" t="s">
        <v>37</v>
      </c>
      <c r="AD522" s="11" t="s">
        <v>40</v>
      </c>
      <c r="AE522" s="11" t="s">
        <v>100</v>
      </c>
      <c r="AF522" s="11" t="s">
        <v>177</v>
      </c>
      <c r="AG522" s="11" t="s">
        <v>66</v>
      </c>
      <c r="AH522" s="11" t="s">
        <v>62</v>
      </c>
      <c r="AI522" s="11" t="s">
        <v>32</v>
      </c>
    </row>
    <row r="523" spans="1:35" ht="15.75" x14ac:dyDescent="0.25">
      <c r="A523" s="11" t="s">
        <v>1121</v>
      </c>
      <c r="B523" s="11" t="s">
        <v>49</v>
      </c>
      <c r="C523" s="11" t="s">
        <v>103</v>
      </c>
      <c r="D523" s="11" t="s">
        <v>3743</v>
      </c>
      <c r="E523" s="11" t="s">
        <v>3744</v>
      </c>
      <c r="F523" s="11" t="s">
        <v>50</v>
      </c>
      <c r="G523" s="11" t="s">
        <v>3747</v>
      </c>
      <c r="H523" s="16" t="s">
        <v>32</v>
      </c>
      <c r="I523" s="16" t="s">
        <v>52</v>
      </c>
      <c r="J523" s="16" t="s">
        <v>32</v>
      </c>
      <c r="K523" s="16" t="s">
        <v>33</v>
      </c>
      <c r="L523" s="16" t="s">
        <v>59</v>
      </c>
      <c r="M523" s="16" t="s">
        <v>85</v>
      </c>
      <c r="O523" s="8" t="s">
        <v>36</v>
      </c>
      <c r="Q523" s="11" t="s">
        <v>56</v>
      </c>
      <c r="R523" s="11" t="s">
        <v>32</v>
      </c>
      <c r="S523" s="11" t="s">
        <v>97</v>
      </c>
      <c r="T523" s="11" t="s">
        <v>32</v>
      </c>
      <c r="U523" s="11" t="s">
        <v>32</v>
      </c>
      <c r="V523" s="11" t="s">
        <v>72</v>
      </c>
      <c r="W523" s="11" t="s">
        <v>41</v>
      </c>
      <c r="X523" s="11" t="s">
        <v>32</v>
      </c>
      <c r="Y523" s="11" t="s">
        <v>70</v>
      </c>
      <c r="Z523" s="11" t="s">
        <v>87</v>
      </c>
      <c r="AA523" s="11" t="s">
        <v>187</v>
      </c>
      <c r="AB523" s="11" t="s">
        <v>45</v>
      </c>
      <c r="AC523" s="11" t="s">
        <v>37</v>
      </c>
      <c r="AD523" s="11" t="s">
        <v>63</v>
      </c>
      <c r="AE523" s="11" t="s">
        <v>77</v>
      </c>
      <c r="AF523" s="11" t="s">
        <v>89</v>
      </c>
      <c r="AG523" s="11" t="s">
        <v>62</v>
      </c>
      <c r="AH523" s="11" t="s">
        <v>45</v>
      </c>
      <c r="AI523" s="11" t="s">
        <v>1123</v>
      </c>
    </row>
    <row r="524" spans="1:35" ht="15.75" x14ac:dyDescent="0.25">
      <c r="A524" s="11" t="s">
        <v>1124</v>
      </c>
      <c r="B524" s="11" t="s">
        <v>49</v>
      </c>
      <c r="C524" s="11" t="s">
        <v>29</v>
      </c>
      <c r="D524" s="11" t="s">
        <v>3743</v>
      </c>
      <c r="E524" s="11" t="s">
        <v>3744</v>
      </c>
      <c r="F524" s="11" t="s">
        <v>50</v>
      </c>
      <c r="G524" s="11" t="s">
        <v>3746</v>
      </c>
      <c r="H524" s="16" t="s">
        <v>37</v>
      </c>
      <c r="I524" s="16" t="s">
        <v>69</v>
      </c>
      <c r="J524" s="16" t="s">
        <v>37</v>
      </c>
      <c r="K524" s="16" t="s">
        <v>53</v>
      </c>
      <c r="L524" s="16" t="s">
        <v>34</v>
      </c>
      <c r="M524" s="16" t="s">
        <v>35</v>
      </c>
      <c r="O524" s="8" t="s">
        <v>86</v>
      </c>
      <c r="Q524" s="11" t="s">
        <v>94</v>
      </c>
      <c r="R524" s="11" t="s">
        <v>32</v>
      </c>
      <c r="S524" s="11" t="s">
        <v>79</v>
      </c>
      <c r="T524" s="11" t="s">
        <v>32</v>
      </c>
      <c r="U524" s="11" t="s">
        <v>37</v>
      </c>
      <c r="V524" s="11" t="s">
        <v>72</v>
      </c>
      <c r="W524" s="11" t="s">
        <v>73</v>
      </c>
      <c r="X524" s="11" t="s">
        <v>32</v>
      </c>
      <c r="Y524" s="11" t="s">
        <v>70</v>
      </c>
      <c r="Z524" s="11" t="s">
        <v>42</v>
      </c>
      <c r="AA524" s="11" t="s">
        <v>44</v>
      </c>
      <c r="AB524" s="11" t="s">
        <v>40</v>
      </c>
      <c r="AC524" s="11" t="s">
        <v>37</v>
      </c>
      <c r="AD524" s="11" t="s">
        <v>40</v>
      </c>
      <c r="AE524" s="11" t="s">
        <v>100</v>
      </c>
      <c r="AF524" s="11" t="s">
        <v>89</v>
      </c>
      <c r="AG524" s="11" t="s">
        <v>66</v>
      </c>
      <c r="AH524" s="11" t="s">
        <v>63</v>
      </c>
      <c r="AI524" s="11" t="s">
        <v>1125</v>
      </c>
    </row>
    <row r="525" spans="1:35" ht="15.75" x14ac:dyDescent="0.25">
      <c r="A525" s="11" t="s">
        <v>1126</v>
      </c>
      <c r="B525" s="11" t="s">
        <v>49</v>
      </c>
      <c r="C525" s="11" t="s">
        <v>29</v>
      </c>
      <c r="D525" s="11" t="s">
        <v>3743</v>
      </c>
      <c r="E525" s="11" t="s">
        <v>3744</v>
      </c>
      <c r="F525" s="11" t="s">
        <v>50</v>
      </c>
      <c r="G525" s="11" t="s">
        <v>3746</v>
      </c>
      <c r="H525" s="16" t="s">
        <v>37</v>
      </c>
      <c r="I525" s="16" t="s">
        <v>52</v>
      </c>
      <c r="J525" s="16" t="s">
        <v>37</v>
      </c>
      <c r="K525" s="16" t="s">
        <v>33</v>
      </c>
      <c r="L525" s="16" t="s">
        <v>70</v>
      </c>
      <c r="M525" s="16" t="s">
        <v>127</v>
      </c>
      <c r="O525" s="8" t="s">
        <v>86</v>
      </c>
      <c r="Q525" s="11" t="s">
        <v>56</v>
      </c>
      <c r="R525" s="11" t="s">
        <v>32</v>
      </c>
      <c r="S525" s="11" t="s">
        <v>79</v>
      </c>
      <c r="T525" s="11" t="s">
        <v>32</v>
      </c>
      <c r="U525" s="11" t="s">
        <v>37</v>
      </c>
      <c r="V525" s="11" t="s">
        <v>66</v>
      </c>
      <c r="W525" s="11" t="s">
        <v>73</v>
      </c>
      <c r="X525" s="11" t="s">
        <v>37</v>
      </c>
      <c r="Y525" s="11" t="s">
        <v>70</v>
      </c>
      <c r="Z525" s="11" t="s">
        <v>74</v>
      </c>
      <c r="AA525" s="11" t="s">
        <v>142</v>
      </c>
      <c r="AB525" s="11" t="s">
        <v>63</v>
      </c>
      <c r="AC525" s="11" t="s">
        <v>37</v>
      </c>
      <c r="AD525" s="11" t="s">
        <v>40</v>
      </c>
      <c r="AE525" s="11" t="s">
        <v>77</v>
      </c>
      <c r="AF525" s="11" t="s">
        <v>89</v>
      </c>
      <c r="AG525" s="11" t="s">
        <v>63</v>
      </c>
      <c r="AH525" s="11" t="s">
        <v>63</v>
      </c>
      <c r="AI525" s="11" t="s">
        <v>32</v>
      </c>
    </row>
    <row r="526" spans="1:35" ht="15.75" x14ac:dyDescent="0.25">
      <c r="A526" s="11" t="s">
        <v>1128</v>
      </c>
      <c r="B526" s="11" t="s">
        <v>28</v>
      </c>
      <c r="C526" s="11" t="s">
        <v>103</v>
      </c>
      <c r="D526" s="11" t="s">
        <v>3743</v>
      </c>
      <c r="E526" s="11" t="s">
        <v>3744</v>
      </c>
      <c r="F526" s="11" t="s">
        <v>50</v>
      </c>
      <c r="G526" s="11" t="s">
        <v>3747</v>
      </c>
      <c r="H526" s="16" t="s">
        <v>37</v>
      </c>
      <c r="I526" s="16" t="s">
        <v>1129</v>
      </c>
      <c r="J526" s="16" t="s">
        <v>32</v>
      </c>
      <c r="K526" s="16" t="s">
        <v>53</v>
      </c>
      <c r="L526" s="16" t="s">
        <v>34</v>
      </c>
      <c r="M526" s="16" t="s">
        <v>127</v>
      </c>
      <c r="O526" s="8" t="s">
        <v>86</v>
      </c>
      <c r="Q526" s="11" t="s">
        <v>117</v>
      </c>
      <c r="R526" s="11" t="s">
        <v>37</v>
      </c>
      <c r="S526" s="11" t="s">
        <v>39</v>
      </c>
      <c r="T526" s="11" t="s">
        <v>37</v>
      </c>
      <c r="U526" s="11" t="s">
        <v>37</v>
      </c>
      <c r="V526" s="11" t="s">
        <v>66</v>
      </c>
      <c r="W526" s="11" t="s">
        <v>73</v>
      </c>
      <c r="X526" s="11" t="s">
        <v>32</v>
      </c>
      <c r="Y526" s="11" t="s">
        <v>70</v>
      </c>
      <c r="Z526" s="11" t="s">
        <v>87</v>
      </c>
      <c r="AA526" s="11" t="s">
        <v>124</v>
      </c>
      <c r="AB526" s="11" t="s">
        <v>40</v>
      </c>
      <c r="AC526" s="11" t="s">
        <v>37</v>
      </c>
      <c r="AD526" s="11" t="s">
        <v>40</v>
      </c>
      <c r="AE526" s="11" t="s">
        <v>77</v>
      </c>
      <c r="AF526" s="11" t="s">
        <v>47</v>
      </c>
      <c r="AG526" s="11" t="s">
        <v>40</v>
      </c>
      <c r="AH526" s="11" t="s">
        <v>40</v>
      </c>
      <c r="AI526" s="11" t="s">
        <v>716</v>
      </c>
    </row>
    <row r="527" spans="1:35" ht="15.75" x14ac:dyDescent="0.25">
      <c r="A527" s="11" t="s">
        <v>1131</v>
      </c>
      <c r="B527" s="11" t="s">
        <v>49</v>
      </c>
      <c r="C527" s="11" t="s">
        <v>29</v>
      </c>
      <c r="D527" s="11" t="s">
        <v>3741</v>
      </c>
      <c r="E527" s="11" t="s">
        <v>3744</v>
      </c>
      <c r="F527" s="11" t="s">
        <v>50</v>
      </c>
      <c r="G527" s="11" t="s">
        <v>3746</v>
      </c>
      <c r="H527" s="16" t="s">
        <v>37</v>
      </c>
      <c r="I527" s="16" t="s">
        <v>52</v>
      </c>
      <c r="J527" s="16" t="s">
        <v>37</v>
      </c>
      <c r="K527" s="16" t="s">
        <v>53</v>
      </c>
      <c r="L527" s="16" t="s">
        <v>34</v>
      </c>
      <c r="M527" s="16" t="s">
        <v>85</v>
      </c>
      <c r="O527" s="8" t="s">
        <v>36</v>
      </c>
      <c r="Q527" s="11" t="s">
        <v>38</v>
      </c>
      <c r="R527" s="11" t="s">
        <v>32</v>
      </c>
      <c r="S527" s="11" t="s">
        <v>57</v>
      </c>
      <c r="T527" s="11" t="s">
        <v>32</v>
      </c>
      <c r="U527" s="11" t="s">
        <v>37</v>
      </c>
      <c r="V527" s="11" t="s">
        <v>72</v>
      </c>
      <c r="W527" s="11" t="s">
        <v>41</v>
      </c>
      <c r="X527" s="11" t="s">
        <v>37</v>
      </c>
      <c r="Y527" s="11" t="s">
        <v>70</v>
      </c>
      <c r="Z527" s="11" t="s">
        <v>42</v>
      </c>
      <c r="AA527" s="11" t="s">
        <v>142</v>
      </c>
      <c r="AB527" s="11" t="s">
        <v>45</v>
      </c>
      <c r="AC527" s="11" t="s">
        <v>37</v>
      </c>
      <c r="AD527" s="11" t="s">
        <v>40</v>
      </c>
      <c r="AE527" s="11" t="s">
        <v>77</v>
      </c>
      <c r="AF527" s="11" t="s">
        <v>47</v>
      </c>
      <c r="AG527" s="11" t="s">
        <v>66</v>
      </c>
      <c r="AH527" s="11" t="s">
        <v>62</v>
      </c>
      <c r="AI527" s="11" t="s">
        <v>32</v>
      </c>
    </row>
    <row r="528" spans="1:35" ht="15.75" x14ac:dyDescent="0.25">
      <c r="A528" s="11" t="s">
        <v>1132</v>
      </c>
      <c r="B528" s="11" t="s">
        <v>49</v>
      </c>
      <c r="C528" s="11" t="s">
        <v>103</v>
      </c>
      <c r="D528" s="11" t="s">
        <v>3742</v>
      </c>
      <c r="E528" s="11" t="s">
        <v>3744</v>
      </c>
      <c r="F528" s="11" t="s">
        <v>50</v>
      </c>
      <c r="G528" s="11" t="s">
        <v>3746</v>
      </c>
      <c r="H528" s="16" t="s">
        <v>37</v>
      </c>
      <c r="I528" s="16" t="s">
        <v>69</v>
      </c>
      <c r="J528" s="16" t="s">
        <v>32</v>
      </c>
      <c r="K528" s="16" t="s">
        <v>53</v>
      </c>
      <c r="L528" s="16" t="s">
        <v>59</v>
      </c>
      <c r="M528" s="16" t="s">
        <v>512</v>
      </c>
      <c r="O528" s="8" t="s">
        <v>93</v>
      </c>
      <c r="Q528" s="11" t="s">
        <v>117</v>
      </c>
      <c r="R528" s="11" t="s">
        <v>37</v>
      </c>
      <c r="S528" s="11" t="s">
        <v>57</v>
      </c>
      <c r="T528" s="11" t="s">
        <v>37</v>
      </c>
      <c r="U528" s="11" t="s">
        <v>37</v>
      </c>
      <c r="V528" s="11" t="s">
        <v>72</v>
      </c>
      <c r="W528" s="11" t="s">
        <v>118</v>
      </c>
      <c r="X528" s="11" t="s">
        <v>32</v>
      </c>
      <c r="Y528" s="11" t="s">
        <v>59</v>
      </c>
      <c r="Z528" s="11" t="s">
        <v>42</v>
      </c>
      <c r="AA528" s="11" t="s">
        <v>265</v>
      </c>
      <c r="AB528" s="11" t="s">
        <v>62</v>
      </c>
      <c r="AC528" s="11" t="s">
        <v>37</v>
      </c>
      <c r="AD528" s="11" t="s">
        <v>40</v>
      </c>
      <c r="AE528" s="11" t="s">
        <v>46</v>
      </c>
      <c r="AF528" s="11" t="s">
        <v>47</v>
      </c>
      <c r="AG528" s="11" t="s">
        <v>62</v>
      </c>
      <c r="AH528" s="11" t="s">
        <v>66</v>
      </c>
      <c r="AI528" s="11" t="s">
        <v>1133</v>
      </c>
    </row>
    <row r="529" spans="1:35" ht="15.75" x14ac:dyDescent="0.25">
      <c r="A529" s="11" t="s">
        <v>1134</v>
      </c>
      <c r="B529" s="11" t="s">
        <v>28</v>
      </c>
      <c r="C529" s="11" t="s">
        <v>103</v>
      </c>
      <c r="D529" s="11" t="s">
        <v>3743</v>
      </c>
      <c r="E529" s="11" t="s">
        <v>3745</v>
      </c>
      <c r="F529" s="11" t="s">
        <v>50</v>
      </c>
      <c r="G529" s="11" t="s">
        <v>3747</v>
      </c>
      <c r="H529" s="16" t="s">
        <v>32</v>
      </c>
      <c r="I529" s="16" t="s">
        <v>52</v>
      </c>
      <c r="J529" s="16" t="s">
        <v>32</v>
      </c>
      <c r="K529" s="16" t="s">
        <v>132</v>
      </c>
      <c r="L529" s="16" t="s">
        <v>59</v>
      </c>
      <c r="M529" s="16" t="s">
        <v>167</v>
      </c>
      <c r="O529" s="8" t="s">
        <v>225</v>
      </c>
      <c r="Q529" s="11" t="s">
        <v>56</v>
      </c>
      <c r="R529" s="11" t="s">
        <v>37</v>
      </c>
      <c r="S529" s="11" t="s">
        <v>97</v>
      </c>
      <c r="T529" s="11" t="s">
        <v>32</v>
      </c>
      <c r="U529" s="11" t="s">
        <v>37</v>
      </c>
      <c r="V529" s="11" t="s">
        <v>66</v>
      </c>
      <c r="W529" s="11" t="s">
        <v>80</v>
      </c>
      <c r="X529" s="11" t="s">
        <v>37</v>
      </c>
      <c r="Y529" s="11" t="s">
        <v>34</v>
      </c>
      <c r="Z529" s="11" t="s">
        <v>172</v>
      </c>
      <c r="AA529" s="11" t="s">
        <v>124</v>
      </c>
      <c r="AB529" s="11" t="s">
        <v>62</v>
      </c>
      <c r="AC529" s="11" t="s">
        <v>37</v>
      </c>
      <c r="AD529" s="11" t="s">
        <v>62</v>
      </c>
      <c r="AE529" s="11" t="s">
        <v>100</v>
      </c>
      <c r="AF529" s="11" t="s">
        <v>89</v>
      </c>
      <c r="AG529" s="11" t="s">
        <v>66</v>
      </c>
      <c r="AH529" s="11" t="s">
        <v>66</v>
      </c>
      <c r="AI529" s="11" t="s">
        <v>32</v>
      </c>
    </row>
    <row r="530" spans="1:35" ht="15.75" x14ac:dyDescent="0.25">
      <c r="A530" s="11" t="s">
        <v>1135</v>
      </c>
      <c r="B530" s="11" t="s">
        <v>49</v>
      </c>
      <c r="C530" s="11" t="s">
        <v>29</v>
      </c>
      <c r="D530" s="11" t="s">
        <v>51</v>
      </c>
      <c r="E530" s="11" t="s">
        <v>3744</v>
      </c>
      <c r="F530" s="11" t="s">
        <v>30</v>
      </c>
      <c r="G530" s="11" t="s">
        <v>3746</v>
      </c>
      <c r="H530" s="16" t="s">
        <v>32</v>
      </c>
      <c r="I530" s="16" t="s">
        <v>52</v>
      </c>
      <c r="J530" s="16" t="s">
        <v>37</v>
      </c>
      <c r="K530" s="16" t="s">
        <v>132</v>
      </c>
      <c r="L530" s="16" t="s">
        <v>59</v>
      </c>
      <c r="M530" s="16" t="s">
        <v>85</v>
      </c>
      <c r="O530" s="8" t="s">
        <v>225</v>
      </c>
      <c r="Q530" s="11" t="s">
        <v>94</v>
      </c>
      <c r="R530" s="11" t="s">
        <v>37</v>
      </c>
      <c r="S530" s="11" t="s">
        <v>97</v>
      </c>
      <c r="T530" s="11" t="s">
        <v>32</v>
      </c>
      <c r="U530" s="11" t="s">
        <v>37</v>
      </c>
      <c r="V530" s="11" t="s">
        <v>66</v>
      </c>
      <c r="W530" s="11" t="s">
        <v>73</v>
      </c>
      <c r="X530" s="11" t="s">
        <v>32</v>
      </c>
      <c r="Y530" s="11" t="s">
        <v>70</v>
      </c>
      <c r="Z530" s="11" t="s">
        <v>74</v>
      </c>
      <c r="AA530" s="11" t="s">
        <v>44</v>
      </c>
      <c r="AB530" s="11" t="s">
        <v>63</v>
      </c>
      <c r="AC530" s="11" t="s">
        <v>37</v>
      </c>
      <c r="AD530" s="11" t="s">
        <v>63</v>
      </c>
      <c r="AE530" s="11" t="s">
        <v>77</v>
      </c>
      <c r="AF530" s="11" t="s">
        <v>89</v>
      </c>
      <c r="AG530" s="11" t="s">
        <v>63</v>
      </c>
      <c r="AH530" s="11" t="s">
        <v>63</v>
      </c>
      <c r="AI530" s="11" t="s">
        <v>32</v>
      </c>
    </row>
    <row r="531" spans="1:35" ht="15.75" x14ac:dyDescent="0.25">
      <c r="A531" s="11" t="s">
        <v>1136</v>
      </c>
      <c r="B531" s="11" t="s">
        <v>49</v>
      </c>
      <c r="C531" s="11" t="s">
        <v>103</v>
      </c>
      <c r="D531" s="11" t="s">
        <v>3741</v>
      </c>
      <c r="E531" s="11" t="s">
        <v>3744</v>
      </c>
      <c r="F531" s="11" t="s">
        <v>50</v>
      </c>
      <c r="G531" s="11" t="s">
        <v>3746</v>
      </c>
      <c r="H531" s="16" t="s">
        <v>32</v>
      </c>
      <c r="I531" s="16" t="s">
        <v>52</v>
      </c>
      <c r="J531" s="16" t="s">
        <v>32</v>
      </c>
      <c r="K531" s="16" t="s">
        <v>132</v>
      </c>
      <c r="L531" s="16" t="s">
        <v>70</v>
      </c>
      <c r="M531" s="16" t="s">
        <v>54</v>
      </c>
      <c r="O531" s="8" t="s">
        <v>55</v>
      </c>
      <c r="Q531" s="11" t="s">
        <v>94</v>
      </c>
      <c r="R531" s="11" t="s">
        <v>32</v>
      </c>
      <c r="S531" s="11" t="s">
        <v>97</v>
      </c>
      <c r="T531" s="11" t="s">
        <v>32</v>
      </c>
      <c r="U531" s="11" t="s">
        <v>32</v>
      </c>
      <c r="V531" s="11" t="s">
        <v>66</v>
      </c>
      <c r="W531" s="11" t="s">
        <v>118</v>
      </c>
      <c r="X531" s="11" t="s">
        <v>37</v>
      </c>
      <c r="Y531" s="11" t="s">
        <v>59</v>
      </c>
      <c r="Z531" s="11" t="s">
        <v>172</v>
      </c>
      <c r="AA531" s="11" t="s">
        <v>162</v>
      </c>
      <c r="AB531" s="11" t="s">
        <v>62</v>
      </c>
      <c r="AC531" s="11" t="s">
        <v>37</v>
      </c>
      <c r="AD531" s="11" t="s">
        <v>62</v>
      </c>
      <c r="AE531" s="11" t="s">
        <v>100</v>
      </c>
      <c r="AF531" s="11" t="s">
        <v>177</v>
      </c>
      <c r="AG531" s="11" t="s">
        <v>62</v>
      </c>
      <c r="AH531" s="11" t="s">
        <v>62</v>
      </c>
      <c r="AI531" s="11" t="s">
        <v>906</v>
      </c>
    </row>
    <row r="532" spans="1:35" ht="15.75" x14ac:dyDescent="0.25">
      <c r="A532" s="11" t="s">
        <v>1137</v>
      </c>
      <c r="B532" s="11" t="s">
        <v>49</v>
      </c>
      <c r="C532" s="11" t="s">
        <v>103</v>
      </c>
      <c r="D532" s="11" t="s">
        <v>3743</v>
      </c>
      <c r="E532" s="11" t="s">
        <v>3744</v>
      </c>
      <c r="F532" s="11" t="s">
        <v>50</v>
      </c>
      <c r="G532" s="11" t="s">
        <v>3747</v>
      </c>
      <c r="H532" s="16" t="s">
        <v>32</v>
      </c>
      <c r="I532" s="16" t="s">
        <v>52</v>
      </c>
      <c r="J532" s="16" t="s">
        <v>32</v>
      </c>
      <c r="K532" s="16" t="s">
        <v>194</v>
      </c>
      <c r="L532" s="16" t="s">
        <v>34</v>
      </c>
      <c r="M532" s="16" t="s">
        <v>127</v>
      </c>
      <c r="O532" s="8" t="s">
        <v>55</v>
      </c>
      <c r="Q532" s="11" t="s">
        <v>56</v>
      </c>
      <c r="R532" s="11" t="s">
        <v>32</v>
      </c>
      <c r="S532" s="11" t="s">
        <v>79</v>
      </c>
      <c r="T532" s="11" t="s">
        <v>32</v>
      </c>
      <c r="U532" s="11" t="s">
        <v>32</v>
      </c>
      <c r="V532" s="11" t="s">
        <v>66</v>
      </c>
      <c r="W532" s="11" t="s">
        <v>118</v>
      </c>
      <c r="X532" s="11" t="s">
        <v>32</v>
      </c>
      <c r="Y532" s="11" t="s">
        <v>34</v>
      </c>
      <c r="Z532" s="11" t="s">
        <v>87</v>
      </c>
      <c r="AA532" s="11" t="s">
        <v>1138</v>
      </c>
      <c r="AB532" s="11" t="s">
        <v>63</v>
      </c>
      <c r="AC532" s="11" t="s">
        <v>32</v>
      </c>
      <c r="AD532" s="11" t="s">
        <v>62</v>
      </c>
      <c r="AE532" s="11" t="s">
        <v>64</v>
      </c>
      <c r="AF532" s="11" t="s">
        <v>177</v>
      </c>
      <c r="AG532" s="11" t="s">
        <v>62</v>
      </c>
      <c r="AH532" s="11" t="s">
        <v>62</v>
      </c>
      <c r="AI532" s="11" t="s">
        <v>1139</v>
      </c>
    </row>
    <row r="533" spans="1:35" ht="15.75" x14ac:dyDescent="0.25">
      <c r="A533" s="11" t="s">
        <v>1140</v>
      </c>
      <c r="B533" s="11" t="s">
        <v>28</v>
      </c>
      <c r="C533" s="11" t="s">
        <v>103</v>
      </c>
      <c r="D533" s="11" t="s">
        <v>51</v>
      </c>
      <c r="E533" s="11" t="s">
        <v>3744</v>
      </c>
      <c r="F533" s="11" t="s">
        <v>30</v>
      </c>
      <c r="G533" s="11" t="s">
        <v>3746</v>
      </c>
      <c r="H533" s="16" t="s">
        <v>37</v>
      </c>
      <c r="I533" s="16" t="s">
        <v>52</v>
      </c>
      <c r="J533" s="16" t="s">
        <v>32</v>
      </c>
      <c r="K533" s="16" t="s">
        <v>33</v>
      </c>
      <c r="L533" s="16" t="s">
        <v>34</v>
      </c>
      <c r="M533" s="16" t="s">
        <v>35</v>
      </c>
      <c r="O533" s="8" t="s">
        <v>55</v>
      </c>
      <c r="Q533" s="11" t="s">
        <v>94</v>
      </c>
      <c r="R533" s="11" t="s">
        <v>37</v>
      </c>
      <c r="S533" s="11" t="s">
        <v>97</v>
      </c>
      <c r="T533" s="11" t="s">
        <v>37</v>
      </c>
      <c r="U533" s="11" t="s">
        <v>32</v>
      </c>
      <c r="V533" s="11" t="s">
        <v>66</v>
      </c>
      <c r="W533" s="11" t="s">
        <v>118</v>
      </c>
      <c r="X533" s="11" t="s">
        <v>32</v>
      </c>
      <c r="Y533" s="11" t="s">
        <v>59</v>
      </c>
      <c r="Z533" s="11" t="s">
        <v>87</v>
      </c>
      <c r="AA533" s="11" t="s">
        <v>76</v>
      </c>
      <c r="AB533" s="11" t="s">
        <v>45</v>
      </c>
      <c r="AC533" s="11" t="s">
        <v>37</v>
      </c>
      <c r="AD533" s="11" t="s">
        <v>45</v>
      </c>
      <c r="AE533" s="11" t="s">
        <v>77</v>
      </c>
      <c r="AF533" s="11" t="s">
        <v>115</v>
      </c>
      <c r="AG533" s="11" t="s">
        <v>63</v>
      </c>
      <c r="AH533" s="11" t="s">
        <v>63</v>
      </c>
      <c r="AI533" s="11" t="s">
        <v>32</v>
      </c>
    </row>
    <row r="534" spans="1:35" ht="15.75" x14ac:dyDescent="0.25">
      <c r="A534" s="11" t="s">
        <v>1141</v>
      </c>
      <c r="B534" s="11" t="s">
        <v>49</v>
      </c>
      <c r="C534" s="11" t="s">
        <v>29</v>
      </c>
      <c r="D534" s="11" t="s">
        <v>51</v>
      </c>
      <c r="E534" s="11" t="s">
        <v>3744</v>
      </c>
      <c r="F534" s="11" t="s">
        <v>50</v>
      </c>
      <c r="G534" s="11" t="s">
        <v>3746</v>
      </c>
      <c r="H534" s="16" t="s">
        <v>37</v>
      </c>
      <c r="I534" s="16" t="s">
        <v>52</v>
      </c>
      <c r="J534" s="16" t="s">
        <v>32</v>
      </c>
      <c r="K534" s="16" t="s">
        <v>33</v>
      </c>
      <c r="L534" s="16" t="s">
        <v>34</v>
      </c>
      <c r="M534" s="16" t="s">
        <v>92</v>
      </c>
      <c r="O534" s="8" t="s">
        <v>86</v>
      </c>
      <c r="Q534" s="11" t="s">
        <v>56</v>
      </c>
      <c r="R534" s="11" t="s">
        <v>37</v>
      </c>
      <c r="S534" s="11" t="s">
        <v>79</v>
      </c>
      <c r="T534" s="11" t="s">
        <v>32</v>
      </c>
      <c r="U534" s="11" t="s">
        <v>37</v>
      </c>
      <c r="V534" s="11" t="s">
        <v>45</v>
      </c>
      <c r="W534" s="11" t="s">
        <v>73</v>
      </c>
      <c r="X534" s="11" t="s">
        <v>32</v>
      </c>
      <c r="Y534" s="11" t="s">
        <v>34</v>
      </c>
      <c r="Z534" s="11" t="s">
        <v>87</v>
      </c>
      <c r="AA534" s="11" t="s">
        <v>44</v>
      </c>
      <c r="AB534" s="11" t="s">
        <v>66</v>
      </c>
      <c r="AC534" s="11" t="s">
        <v>37</v>
      </c>
      <c r="AD534" s="11" t="s">
        <v>63</v>
      </c>
      <c r="AE534" s="11" t="s">
        <v>64</v>
      </c>
      <c r="AF534" s="11" t="s">
        <v>65</v>
      </c>
      <c r="AG534" s="11" t="s">
        <v>66</v>
      </c>
      <c r="AH534" s="11" t="s">
        <v>66</v>
      </c>
      <c r="AI534" s="11" t="s">
        <v>66</v>
      </c>
    </row>
    <row r="535" spans="1:35" ht="15.75" x14ac:dyDescent="0.25">
      <c r="A535" s="11" t="s">
        <v>1142</v>
      </c>
      <c r="B535" s="11" t="s">
        <v>28</v>
      </c>
      <c r="C535" s="11" t="s">
        <v>103</v>
      </c>
      <c r="D535" s="11" t="s">
        <v>3741</v>
      </c>
      <c r="E535" s="11" t="s">
        <v>3744</v>
      </c>
      <c r="F535" s="11" t="s">
        <v>50</v>
      </c>
      <c r="G535" s="11" t="s">
        <v>3747</v>
      </c>
      <c r="H535" s="16" t="s">
        <v>37</v>
      </c>
      <c r="I535" s="16" t="s">
        <v>52</v>
      </c>
      <c r="J535" s="16" t="s">
        <v>32</v>
      </c>
      <c r="K535" s="16" t="s">
        <v>33</v>
      </c>
      <c r="L535" s="16" t="s">
        <v>70</v>
      </c>
      <c r="M535" s="16" t="s">
        <v>109</v>
      </c>
      <c r="O535" s="8" t="s">
        <v>55</v>
      </c>
      <c r="Q535" s="11" t="s">
        <v>56</v>
      </c>
      <c r="R535" s="11" t="s">
        <v>37</v>
      </c>
      <c r="S535" s="11" t="s">
        <v>79</v>
      </c>
      <c r="T535" s="11" t="s">
        <v>32</v>
      </c>
      <c r="U535" s="11" t="s">
        <v>37</v>
      </c>
      <c r="V535" s="11" t="s">
        <v>66</v>
      </c>
      <c r="W535" s="11" t="s">
        <v>80</v>
      </c>
      <c r="X535" s="11" t="s">
        <v>32</v>
      </c>
      <c r="Y535" s="11" t="s">
        <v>34</v>
      </c>
      <c r="Z535" s="11" t="s">
        <v>87</v>
      </c>
      <c r="AA535" s="11" t="s">
        <v>142</v>
      </c>
      <c r="AB535" s="11" t="s">
        <v>40</v>
      </c>
      <c r="AC535" s="11" t="s">
        <v>37</v>
      </c>
      <c r="AD535" s="11" t="s">
        <v>40</v>
      </c>
      <c r="AE535" s="11" t="s">
        <v>77</v>
      </c>
      <c r="AF535" s="11" t="s">
        <v>89</v>
      </c>
      <c r="AG535" s="11" t="s">
        <v>66</v>
      </c>
      <c r="AH535" s="11" t="s">
        <v>62</v>
      </c>
      <c r="AI535" s="11" t="s">
        <v>1143</v>
      </c>
    </row>
    <row r="536" spans="1:35" ht="15.75" x14ac:dyDescent="0.25">
      <c r="A536" s="11" t="s">
        <v>1144</v>
      </c>
      <c r="B536" s="11" t="s">
        <v>49</v>
      </c>
      <c r="C536" s="11" t="s">
        <v>29</v>
      </c>
      <c r="D536" s="11" t="s">
        <v>51</v>
      </c>
      <c r="E536" s="11" t="s">
        <v>3744</v>
      </c>
      <c r="F536" s="11" t="s">
        <v>50</v>
      </c>
      <c r="G536" s="11" t="s">
        <v>3746</v>
      </c>
      <c r="H536" s="16" t="s">
        <v>32</v>
      </c>
      <c r="I536" s="16" t="s">
        <v>52</v>
      </c>
      <c r="J536" s="16" t="s">
        <v>32</v>
      </c>
      <c r="K536" s="16" t="s">
        <v>132</v>
      </c>
      <c r="L536" s="16" t="s">
        <v>59</v>
      </c>
      <c r="M536" s="16" t="s">
        <v>85</v>
      </c>
      <c r="O536" s="8" t="s">
        <v>86</v>
      </c>
      <c r="Q536" s="11" t="s">
        <v>56</v>
      </c>
      <c r="R536" s="11" t="s">
        <v>32</v>
      </c>
      <c r="S536" s="11" t="s">
        <v>79</v>
      </c>
      <c r="T536" s="11" t="s">
        <v>32</v>
      </c>
      <c r="U536" s="11" t="s">
        <v>32</v>
      </c>
      <c r="V536" s="11" t="s">
        <v>66</v>
      </c>
      <c r="W536" s="11" t="s">
        <v>73</v>
      </c>
      <c r="X536" s="11" t="s">
        <v>32</v>
      </c>
      <c r="Y536" s="11" t="s">
        <v>70</v>
      </c>
      <c r="Z536" s="11" t="s">
        <v>172</v>
      </c>
      <c r="AA536" s="11" t="s">
        <v>187</v>
      </c>
      <c r="AB536" s="11" t="s">
        <v>62</v>
      </c>
      <c r="AC536" s="11" t="s">
        <v>37</v>
      </c>
      <c r="AD536" s="11" t="s">
        <v>62</v>
      </c>
      <c r="AE536" s="11" t="s">
        <v>77</v>
      </c>
      <c r="AF536" s="11" t="s">
        <v>47</v>
      </c>
      <c r="AG536" s="11" t="s">
        <v>63</v>
      </c>
      <c r="AH536" s="11" t="s">
        <v>63</v>
      </c>
      <c r="AI536" s="11" t="s">
        <v>32</v>
      </c>
    </row>
    <row r="537" spans="1:35" ht="15.75" x14ac:dyDescent="0.25">
      <c r="A537" s="11" t="s">
        <v>1145</v>
      </c>
      <c r="B537" s="11" t="s">
        <v>49</v>
      </c>
      <c r="C537" s="11" t="s">
        <v>29</v>
      </c>
      <c r="D537" s="11" t="s">
        <v>3743</v>
      </c>
      <c r="E537" s="11" t="s">
        <v>3745</v>
      </c>
      <c r="F537" s="11" t="s">
        <v>50</v>
      </c>
      <c r="G537" s="11" t="s">
        <v>3746</v>
      </c>
      <c r="H537" s="16" t="s">
        <v>37</v>
      </c>
      <c r="I537" s="16" t="s">
        <v>69</v>
      </c>
      <c r="J537" s="16" t="s">
        <v>32</v>
      </c>
      <c r="K537" s="16" t="s">
        <v>33</v>
      </c>
      <c r="L537" s="16" t="s">
        <v>34</v>
      </c>
      <c r="M537" s="16" t="s">
        <v>35</v>
      </c>
      <c r="O537" s="8" t="s">
        <v>86</v>
      </c>
      <c r="Q537" s="11" t="s">
        <v>94</v>
      </c>
      <c r="R537" s="11" t="s">
        <v>32</v>
      </c>
      <c r="S537" s="11" t="s">
        <v>97</v>
      </c>
      <c r="T537" s="11" t="s">
        <v>32</v>
      </c>
      <c r="U537" s="11" t="s">
        <v>37</v>
      </c>
      <c r="V537" s="11" t="s">
        <v>40</v>
      </c>
      <c r="W537" s="11" t="s">
        <v>41</v>
      </c>
      <c r="X537" s="11" t="s">
        <v>32</v>
      </c>
      <c r="Y537" s="11" t="s">
        <v>59</v>
      </c>
      <c r="Z537" s="11" t="s">
        <v>74</v>
      </c>
      <c r="AA537" s="11" t="s">
        <v>265</v>
      </c>
      <c r="AB537" s="11" t="s">
        <v>40</v>
      </c>
      <c r="AC537" s="11" t="s">
        <v>37</v>
      </c>
      <c r="AD537" s="11" t="s">
        <v>40</v>
      </c>
      <c r="AE537" s="11" t="s">
        <v>64</v>
      </c>
      <c r="AF537" s="11" t="s">
        <v>89</v>
      </c>
      <c r="AG537" s="11" t="s">
        <v>66</v>
      </c>
      <c r="AH537" s="11" t="s">
        <v>63</v>
      </c>
      <c r="AI537" s="11" t="s">
        <v>1146</v>
      </c>
    </row>
    <row r="538" spans="1:35" ht="15.75" x14ac:dyDescent="0.25">
      <c r="A538" s="11" t="s">
        <v>1147</v>
      </c>
      <c r="B538" s="11" t="s">
        <v>49</v>
      </c>
      <c r="C538" s="11" t="s">
        <v>103</v>
      </c>
      <c r="D538" s="11" t="s">
        <v>3743</v>
      </c>
      <c r="E538" s="11" t="s">
        <v>3744</v>
      </c>
      <c r="F538" s="11" t="s">
        <v>50</v>
      </c>
      <c r="G538" s="11" t="s">
        <v>3747</v>
      </c>
      <c r="H538" s="16" t="s">
        <v>32</v>
      </c>
      <c r="I538" s="16" t="s">
        <v>52</v>
      </c>
      <c r="J538" s="16" t="s">
        <v>37</v>
      </c>
      <c r="K538" s="16" t="s">
        <v>132</v>
      </c>
      <c r="L538" s="16" t="s">
        <v>133</v>
      </c>
      <c r="M538" s="16" t="s">
        <v>109</v>
      </c>
      <c r="O538" s="8" t="s">
        <v>86</v>
      </c>
      <c r="Q538" s="11" t="s">
        <v>56</v>
      </c>
      <c r="R538" s="11" t="s">
        <v>37</v>
      </c>
      <c r="S538" s="11" t="s">
        <v>79</v>
      </c>
      <c r="T538" s="11" t="s">
        <v>37</v>
      </c>
      <c r="U538" s="11" t="s">
        <v>37</v>
      </c>
      <c r="V538" s="11" t="s">
        <v>40</v>
      </c>
      <c r="W538" s="11" t="s">
        <v>118</v>
      </c>
      <c r="X538" s="11" t="s">
        <v>37</v>
      </c>
      <c r="Y538" s="11" t="s">
        <v>70</v>
      </c>
      <c r="Z538" s="11" t="s">
        <v>185</v>
      </c>
      <c r="AA538" s="11" t="s">
        <v>124</v>
      </c>
      <c r="AB538" s="11" t="s">
        <v>62</v>
      </c>
      <c r="AC538" s="11" t="s">
        <v>37</v>
      </c>
      <c r="AD538" s="11" t="s">
        <v>62</v>
      </c>
      <c r="AE538" s="11" t="s">
        <v>227</v>
      </c>
      <c r="AF538" s="11" t="s">
        <v>177</v>
      </c>
      <c r="AG538" s="11" t="s">
        <v>62</v>
      </c>
      <c r="AH538" s="11" t="s">
        <v>66</v>
      </c>
      <c r="AI538" s="11" t="s">
        <v>1148</v>
      </c>
    </row>
    <row r="539" spans="1:35" ht="15.75" x14ac:dyDescent="0.25">
      <c r="A539" s="11" t="s">
        <v>1149</v>
      </c>
      <c r="B539" s="11" t="s">
        <v>49</v>
      </c>
      <c r="C539" s="11" t="s">
        <v>29</v>
      </c>
      <c r="D539" s="11" t="s">
        <v>3743</v>
      </c>
      <c r="E539" s="11" t="s">
        <v>3744</v>
      </c>
      <c r="F539" s="11" t="s">
        <v>50</v>
      </c>
      <c r="G539" s="11" t="s">
        <v>3746</v>
      </c>
      <c r="H539" s="16" t="s">
        <v>32</v>
      </c>
      <c r="I539" s="16" t="s">
        <v>1150</v>
      </c>
      <c r="J539" s="16" t="s">
        <v>32</v>
      </c>
      <c r="K539" s="16" t="s">
        <v>104</v>
      </c>
      <c r="L539" s="16" t="s">
        <v>70</v>
      </c>
      <c r="M539" s="16" t="s">
        <v>503</v>
      </c>
      <c r="O539" s="8" t="s">
        <v>36</v>
      </c>
      <c r="Q539" s="11" t="s">
        <v>56</v>
      </c>
      <c r="R539" s="11" t="s">
        <v>32</v>
      </c>
      <c r="S539" s="11" t="s">
        <v>79</v>
      </c>
      <c r="T539" s="11" t="s">
        <v>32</v>
      </c>
      <c r="U539" s="11" t="s">
        <v>37</v>
      </c>
      <c r="V539" s="11" t="s">
        <v>66</v>
      </c>
      <c r="W539" s="11" t="s">
        <v>80</v>
      </c>
      <c r="X539" s="11" t="s">
        <v>32</v>
      </c>
      <c r="Y539" s="11" t="s">
        <v>70</v>
      </c>
      <c r="Z539" s="11" t="s">
        <v>74</v>
      </c>
      <c r="AA539" s="11" t="s">
        <v>44</v>
      </c>
      <c r="AB539" s="11" t="s">
        <v>66</v>
      </c>
      <c r="AC539" s="11" t="s">
        <v>37</v>
      </c>
      <c r="AD539" s="11" t="s">
        <v>66</v>
      </c>
      <c r="AE539" s="11" t="s">
        <v>77</v>
      </c>
      <c r="AF539" s="11" t="s">
        <v>47</v>
      </c>
      <c r="AG539" s="11" t="s">
        <v>66</v>
      </c>
      <c r="AH539" s="11" t="s">
        <v>45</v>
      </c>
      <c r="AI539" s="11" t="s">
        <v>1151</v>
      </c>
    </row>
    <row r="540" spans="1:35" ht="15.75" x14ac:dyDescent="0.25">
      <c r="A540" s="11" t="s">
        <v>1152</v>
      </c>
      <c r="B540" s="11" t="s">
        <v>49</v>
      </c>
      <c r="C540" s="11" t="s">
        <v>29</v>
      </c>
      <c r="D540" s="11" t="s">
        <v>3743</v>
      </c>
      <c r="E540" s="11" t="s">
        <v>3744</v>
      </c>
      <c r="F540" s="11" t="s">
        <v>50</v>
      </c>
      <c r="G540" s="11" t="s">
        <v>3746</v>
      </c>
      <c r="H540" s="16" t="s">
        <v>37</v>
      </c>
      <c r="I540" s="16" t="s">
        <v>31</v>
      </c>
      <c r="J540" s="16" t="s">
        <v>32</v>
      </c>
      <c r="K540" s="16" t="s">
        <v>33</v>
      </c>
      <c r="L540" s="16" t="s">
        <v>34</v>
      </c>
      <c r="M540" s="16" t="s">
        <v>85</v>
      </c>
      <c r="O540" s="8" t="s">
        <v>55</v>
      </c>
      <c r="Q540" s="11" t="s">
        <v>38</v>
      </c>
      <c r="R540" s="11" t="s">
        <v>37</v>
      </c>
      <c r="S540" s="11" t="s">
        <v>97</v>
      </c>
      <c r="T540" s="11" t="s">
        <v>32</v>
      </c>
      <c r="U540" s="11" t="s">
        <v>37</v>
      </c>
      <c r="V540" s="11" t="s">
        <v>66</v>
      </c>
      <c r="W540" s="11" t="s">
        <v>73</v>
      </c>
      <c r="X540" s="11" t="s">
        <v>32</v>
      </c>
      <c r="Y540" s="11" t="s">
        <v>59</v>
      </c>
      <c r="Z540" s="11" t="s">
        <v>87</v>
      </c>
      <c r="AA540" s="11" t="s">
        <v>174</v>
      </c>
      <c r="AB540" s="11" t="s">
        <v>63</v>
      </c>
      <c r="AC540" s="11" t="s">
        <v>37</v>
      </c>
      <c r="AD540" s="11" t="s">
        <v>40</v>
      </c>
      <c r="AE540" s="11" t="s">
        <v>64</v>
      </c>
      <c r="AF540" s="11" t="s">
        <v>47</v>
      </c>
      <c r="AG540" s="11" t="s">
        <v>62</v>
      </c>
      <c r="AH540" s="11" t="s">
        <v>62</v>
      </c>
      <c r="AI540" s="11" t="s">
        <v>1154</v>
      </c>
    </row>
    <row r="541" spans="1:35" ht="15.75" x14ac:dyDescent="0.25">
      <c r="A541" s="11" t="s">
        <v>1155</v>
      </c>
      <c r="B541" s="11" t="s">
        <v>28</v>
      </c>
      <c r="C541" s="11" t="s">
        <v>103</v>
      </c>
      <c r="D541" s="11" t="s">
        <v>3741</v>
      </c>
      <c r="E541" s="11" t="s">
        <v>3744</v>
      </c>
      <c r="F541" s="11" t="s">
        <v>50</v>
      </c>
      <c r="G541" s="11" t="s">
        <v>3747</v>
      </c>
      <c r="H541" s="16" t="s">
        <v>32</v>
      </c>
      <c r="I541" s="16" t="s">
        <v>52</v>
      </c>
      <c r="J541" s="16" t="s">
        <v>32</v>
      </c>
      <c r="K541" s="16" t="s">
        <v>104</v>
      </c>
      <c r="L541" s="16" t="s">
        <v>70</v>
      </c>
      <c r="M541" s="16" t="s">
        <v>92</v>
      </c>
      <c r="O541" s="8" t="s">
        <v>55</v>
      </c>
      <c r="Q541" s="11" t="s">
        <v>56</v>
      </c>
      <c r="R541" s="11" t="s">
        <v>32</v>
      </c>
      <c r="S541" s="11" t="s">
        <v>79</v>
      </c>
      <c r="T541" s="11" t="s">
        <v>32</v>
      </c>
      <c r="U541" s="11" t="s">
        <v>37</v>
      </c>
      <c r="V541" s="11" t="s">
        <v>72</v>
      </c>
      <c r="W541" s="11" t="s">
        <v>80</v>
      </c>
      <c r="X541" s="11" t="s">
        <v>32</v>
      </c>
      <c r="Y541" s="11" t="s">
        <v>59</v>
      </c>
      <c r="Z541" s="11" t="s">
        <v>74</v>
      </c>
      <c r="AA541" s="11" t="s">
        <v>271</v>
      </c>
      <c r="AB541" s="11" t="s">
        <v>45</v>
      </c>
      <c r="AC541" s="11" t="s">
        <v>37</v>
      </c>
      <c r="AD541" s="11" t="s">
        <v>40</v>
      </c>
      <c r="AE541" s="11" t="s">
        <v>64</v>
      </c>
      <c r="AF541" s="11" t="s">
        <v>89</v>
      </c>
      <c r="AG541" s="11" t="s">
        <v>63</v>
      </c>
      <c r="AH541" s="11" t="s">
        <v>63</v>
      </c>
      <c r="AI541" s="11" t="s">
        <v>1157</v>
      </c>
    </row>
    <row r="542" spans="1:35" ht="15.75" x14ac:dyDescent="0.25">
      <c r="A542" s="11" t="s">
        <v>1158</v>
      </c>
      <c r="B542" s="11" t="s">
        <v>49</v>
      </c>
      <c r="C542" s="11" t="s">
        <v>29</v>
      </c>
      <c r="D542" s="11" t="s">
        <v>3743</v>
      </c>
      <c r="E542" s="11" t="s">
        <v>3744</v>
      </c>
      <c r="F542" s="11" t="s">
        <v>50</v>
      </c>
      <c r="G542" s="11" t="s">
        <v>3746</v>
      </c>
      <c r="H542" s="16" t="s">
        <v>37</v>
      </c>
      <c r="I542" s="16" t="s">
        <v>52</v>
      </c>
      <c r="J542" s="16" t="s">
        <v>32</v>
      </c>
      <c r="K542" s="16" t="s">
        <v>132</v>
      </c>
      <c r="L542" s="16" t="s">
        <v>59</v>
      </c>
      <c r="M542" s="16" t="s">
        <v>85</v>
      </c>
      <c r="O542" s="8" t="s">
        <v>86</v>
      </c>
      <c r="Q542" s="11" t="s">
        <v>56</v>
      </c>
      <c r="R542" s="11" t="s">
        <v>37</v>
      </c>
      <c r="S542" s="11" t="s">
        <v>39</v>
      </c>
      <c r="T542" s="11" t="s">
        <v>32</v>
      </c>
      <c r="U542" s="11" t="s">
        <v>37</v>
      </c>
      <c r="V542" s="11" t="s">
        <v>72</v>
      </c>
      <c r="W542" s="11" t="s">
        <v>41</v>
      </c>
      <c r="X542" s="11" t="s">
        <v>32</v>
      </c>
      <c r="Y542" s="11" t="s">
        <v>59</v>
      </c>
      <c r="Z542" s="11" t="s">
        <v>87</v>
      </c>
      <c r="AA542" s="11" t="s">
        <v>99</v>
      </c>
      <c r="AB542" s="11" t="s">
        <v>63</v>
      </c>
      <c r="AC542" s="11" t="s">
        <v>37</v>
      </c>
      <c r="AD542" s="11" t="s">
        <v>40</v>
      </c>
      <c r="AE542" s="11" t="s">
        <v>77</v>
      </c>
      <c r="AF542" s="11" t="s">
        <v>89</v>
      </c>
      <c r="AG542" s="11" t="s">
        <v>66</v>
      </c>
      <c r="AH542" s="11" t="s">
        <v>63</v>
      </c>
      <c r="AI542" s="11" t="s">
        <v>37</v>
      </c>
    </row>
    <row r="543" spans="1:35" ht="15.75" x14ac:dyDescent="0.25">
      <c r="A543" s="11" t="s">
        <v>1160</v>
      </c>
      <c r="B543" s="11" t="s">
        <v>49</v>
      </c>
      <c r="C543" s="11" t="s">
        <v>29</v>
      </c>
      <c r="D543" s="11" t="s">
        <v>3743</v>
      </c>
      <c r="E543" s="11" t="s">
        <v>3744</v>
      </c>
      <c r="F543" s="11" t="s">
        <v>50</v>
      </c>
      <c r="G543" s="11" t="s">
        <v>3746</v>
      </c>
      <c r="H543" s="16" t="s">
        <v>32</v>
      </c>
      <c r="I543" s="16" t="s">
        <v>52</v>
      </c>
      <c r="J543" s="16" t="s">
        <v>32</v>
      </c>
      <c r="K543" s="16" t="s">
        <v>132</v>
      </c>
      <c r="L543" s="16" t="s">
        <v>59</v>
      </c>
      <c r="M543" s="16" t="s">
        <v>85</v>
      </c>
      <c r="O543" s="8" t="s">
        <v>55</v>
      </c>
      <c r="Q543" s="11" t="s">
        <v>94</v>
      </c>
      <c r="R543" s="11" t="s">
        <v>32</v>
      </c>
      <c r="S543" s="11" t="s">
        <v>97</v>
      </c>
      <c r="T543" s="11" t="s">
        <v>32</v>
      </c>
      <c r="U543" s="11" t="s">
        <v>37</v>
      </c>
      <c r="V543" s="11" t="s">
        <v>72</v>
      </c>
      <c r="W543" s="11" t="s">
        <v>118</v>
      </c>
      <c r="X543" s="11" t="s">
        <v>32</v>
      </c>
      <c r="Y543" s="11" t="s">
        <v>59</v>
      </c>
      <c r="Z543" s="11" t="s">
        <v>87</v>
      </c>
      <c r="AA543" s="11" t="s">
        <v>142</v>
      </c>
      <c r="AB543" s="11" t="s">
        <v>63</v>
      </c>
      <c r="AC543" s="11" t="s">
        <v>37</v>
      </c>
      <c r="AD543" s="11" t="s">
        <v>40</v>
      </c>
      <c r="AE543" s="11" t="s">
        <v>77</v>
      </c>
      <c r="AF543" s="11" t="s">
        <v>47</v>
      </c>
      <c r="AG543" s="11" t="s">
        <v>63</v>
      </c>
      <c r="AH543" s="11" t="s">
        <v>63</v>
      </c>
      <c r="AI543" s="11" t="s">
        <v>181</v>
      </c>
    </row>
    <row r="544" spans="1:35" ht="15.75" x14ac:dyDescent="0.25">
      <c r="A544" s="11" t="s">
        <v>1161</v>
      </c>
      <c r="B544" s="11" t="s">
        <v>28</v>
      </c>
      <c r="C544" s="11" t="s">
        <v>103</v>
      </c>
      <c r="D544" s="11" t="s">
        <v>3742</v>
      </c>
      <c r="E544" s="11" t="s">
        <v>3744</v>
      </c>
      <c r="F544" s="11" t="s">
        <v>30</v>
      </c>
      <c r="G544" s="11" t="s">
        <v>3747</v>
      </c>
      <c r="H544" s="16" t="s">
        <v>32</v>
      </c>
      <c r="I544" s="16" t="s">
        <v>52</v>
      </c>
      <c r="J544" s="16" t="s">
        <v>32</v>
      </c>
      <c r="K544" s="16" t="s">
        <v>33</v>
      </c>
      <c r="L544" s="16" t="s">
        <v>59</v>
      </c>
      <c r="M544" s="16" t="s">
        <v>1048</v>
      </c>
      <c r="O544" s="8" t="s">
        <v>86</v>
      </c>
      <c r="Q544" s="11" t="s">
        <v>38</v>
      </c>
      <c r="R544" s="11" t="s">
        <v>32</v>
      </c>
      <c r="S544" s="11" t="s">
        <v>97</v>
      </c>
      <c r="T544" s="11" t="s">
        <v>32</v>
      </c>
      <c r="U544" s="11" t="s">
        <v>37</v>
      </c>
      <c r="V544" s="11" t="s">
        <v>72</v>
      </c>
      <c r="W544" s="11" t="s">
        <v>80</v>
      </c>
      <c r="X544" s="11" t="s">
        <v>32</v>
      </c>
      <c r="Y544" s="11" t="s">
        <v>70</v>
      </c>
      <c r="Z544" s="11" t="s">
        <v>42</v>
      </c>
      <c r="AA544" s="11" t="s">
        <v>83</v>
      </c>
      <c r="AB544" s="11" t="s">
        <v>40</v>
      </c>
      <c r="AC544" s="11" t="s">
        <v>37</v>
      </c>
      <c r="AD544" s="11" t="s">
        <v>63</v>
      </c>
      <c r="AE544" s="11" t="s">
        <v>46</v>
      </c>
      <c r="AF544" s="11" t="s">
        <v>47</v>
      </c>
      <c r="AG544" s="11" t="s">
        <v>62</v>
      </c>
      <c r="AH544" s="11" t="s">
        <v>63</v>
      </c>
      <c r="AI544" s="11" t="s">
        <v>706</v>
      </c>
    </row>
    <row r="545" spans="1:35" ht="15.75" x14ac:dyDescent="0.25">
      <c r="A545" s="11" t="s">
        <v>1162</v>
      </c>
      <c r="B545" s="11" t="s">
        <v>28</v>
      </c>
      <c r="C545" s="11" t="s">
        <v>29</v>
      </c>
      <c r="D545" s="11" t="s">
        <v>3741</v>
      </c>
      <c r="E545" s="11" t="s">
        <v>3745</v>
      </c>
      <c r="F545" s="11" t="s">
        <v>30</v>
      </c>
      <c r="G545" s="11" t="s">
        <v>3746</v>
      </c>
      <c r="H545" s="16" t="s">
        <v>32</v>
      </c>
      <c r="I545" s="16" t="s">
        <v>1163</v>
      </c>
      <c r="J545" s="16" t="s">
        <v>32</v>
      </c>
      <c r="K545" s="16" t="s">
        <v>194</v>
      </c>
      <c r="L545" s="16" t="s">
        <v>70</v>
      </c>
      <c r="M545" s="16" t="s">
        <v>259</v>
      </c>
      <c r="O545" s="8" t="s">
        <v>55</v>
      </c>
      <c r="Q545" s="11" t="s">
        <v>56</v>
      </c>
      <c r="R545" s="11" t="s">
        <v>32</v>
      </c>
      <c r="S545" s="11" t="s">
        <v>79</v>
      </c>
      <c r="T545" s="11" t="s">
        <v>32</v>
      </c>
      <c r="U545" s="11" t="s">
        <v>32</v>
      </c>
      <c r="V545" s="11" t="s">
        <v>66</v>
      </c>
      <c r="W545" s="11" t="s">
        <v>118</v>
      </c>
      <c r="X545" s="11" t="s">
        <v>32</v>
      </c>
      <c r="Y545" s="11" t="s">
        <v>59</v>
      </c>
      <c r="Z545" s="11" t="s">
        <v>172</v>
      </c>
      <c r="AA545" s="11" t="s">
        <v>599</v>
      </c>
      <c r="AB545" s="11" t="s">
        <v>62</v>
      </c>
      <c r="AC545" s="11" t="s">
        <v>37</v>
      </c>
      <c r="AD545" s="11" t="s">
        <v>62</v>
      </c>
      <c r="AE545" s="11" t="s">
        <v>77</v>
      </c>
      <c r="AF545" s="11" t="s">
        <v>47</v>
      </c>
      <c r="AG545" s="11" t="s">
        <v>66</v>
      </c>
      <c r="AH545" s="11" t="s">
        <v>62</v>
      </c>
      <c r="AI545" s="11" t="s">
        <v>1164</v>
      </c>
    </row>
    <row r="546" spans="1:35" ht="15.75" x14ac:dyDescent="0.25">
      <c r="A546" s="11" t="s">
        <v>1165</v>
      </c>
      <c r="B546" s="11" t="s">
        <v>49</v>
      </c>
      <c r="C546" s="11" t="s">
        <v>29</v>
      </c>
      <c r="D546" s="11" t="s">
        <v>3741</v>
      </c>
      <c r="E546" s="11" t="s">
        <v>3744</v>
      </c>
      <c r="F546" s="11" t="s">
        <v>50</v>
      </c>
      <c r="G546" s="11" t="s">
        <v>3746</v>
      </c>
      <c r="H546" s="16" t="s">
        <v>37</v>
      </c>
      <c r="I546" s="16" t="s">
        <v>52</v>
      </c>
      <c r="J546" s="16" t="s">
        <v>32</v>
      </c>
      <c r="K546" s="16" t="s">
        <v>33</v>
      </c>
      <c r="L546" s="16" t="s">
        <v>59</v>
      </c>
      <c r="M546" s="16" t="s">
        <v>85</v>
      </c>
      <c r="O546" s="8" t="s">
        <v>86</v>
      </c>
      <c r="Q546" s="11" t="s">
        <v>38</v>
      </c>
      <c r="R546" s="11" t="s">
        <v>37</v>
      </c>
      <c r="S546" s="11" t="s">
        <v>57</v>
      </c>
      <c r="T546" s="11" t="s">
        <v>32</v>
      </c>
      <c r="U546" s="11" t="s">
        <v>37</v>
      </c>
      <c r="V546" s="11" t="s">
        <v>40</v>
      </c>
      <c r="W546" s="11" t="s">
        <v>73</v>
      </c>
      <c r="X546" s="11" t="s">
        <v>37</v>
      </c>
      <c r="Y546" s="11" t="s">
        <v>70</v>
      </c>
      <c r="Z546" s="11" t="s">
        <v>87</v>
      </c>
      <c r="AA546" s="11" t="s">
        <v>99</v>
      </c>
      <c r="AB546" s="11" t="s">
        <v>40</v>
      </c>
      <c r="AC546" s="11" t="s">
        <v>37</v>
      </c>
      <c r="AD546" s="11" t="s">
        <v>63</v>
      </c>
      <c r="AE546" s="11" t="s">
        <v>64</v>
      </c>
      <c r="AF546" s="11" t="s">
        <v>47</v>
      </c>
      <c r="AG546" s="11" t="s">
        <v>62</v>
      </c>
      <c r="AH546" s="11" t="s">
        <v>62</v>
      </c>
      <c r="AI546" s="11" t="s">
        <v>1166</v>
      </c>
    </row>
    <row r="547" spans="1:35" ht="15.75" x14ac:dyDescent="0.25">
      <c r="A547" s="11" t="s">
        <v>1167</v>
      </c>
      <c r="B547" s="11" t="s">
        <v>49</v>
      </c>
      <c r="C547" s="11" t="s">
        <v>29</v>
      </c>
      <c r="D547" s="11" t="s">
        <v>3743</v>
      </c>
      <c r="E547" s="11" t="s">
        <v>3744</v>
      </c>
      <c r="F547" s="11" t="s">
        <v>50</v>
      </c>
      <c r="G547" s="11" t="s">
        <v>3747</v>
      </c>
      <c r="H547" s="16" t="s">
        <v>32</v>
      </c>
      <c r="I547" s="16" t="s">
        <v>52</v>
      </c>
      <c r="J547" s="16" t="s">
        <v>32</v>
      </c>
      <c r="K547" s="16" t="s">
        <v>33</v>
      </c>
      <c r="L547" s="16" t="s">
        <v>70</v>
      </c>
      <c r="M547" s="16" t="s">
        <v>223</v>
      </c>
      <c r="O547" s="8" t="s">
        <v>86</v>
      </c>
      <c r="Q547" s="11" t="s">
        <v>56</v>
      </c>
      <c r="R547" s="11" t="s">
        <v>37</v>
      </c>
      <c r="S547" s="11" t="s">
        <v>79</v>
      </c>
      <c r="T547" s="11" t="s">
        <v>32</v>
      </c>
      <c r="U547" s="11" t="s">
        <v>32</v>
      </c>
      <c r="V547" s="11" t="s">
        <v>66</v>
      </c>
      <c r="W547" s="11" t="s">
        <v>80</v>
      </c>
      <c r="X547" s="11" t="s">
        <v>32</v>
      </c>
      <c r="Y547" s="11" t="s">
        <v>70</v>
      </c>
      <c r="Z547" s="11" t="s">
        <v>74</v>
      </c>
      <c r="AA547" s="11" t="s">
        <v>818</v>
      </c>
      <c r="AB547" s="11" t="s">
        <v>63</v>
      </c>
      <c r="AC547" s="11" t="s">
        <v>37</v>
      </c>
      <c r="AD547" s="11" t="s">
        <v>63</v>
      </c>
      <c r="AE547" s="11" t="s">
        <v>77</v>
      </c>
      <c r="AF547" s="11" t="s">
        <v>89</v>
      </c>
      <c r="AG547" s="11" t="s">
        <v>66</v>
      </c>
      <c r="AH547" s="11" t="s">
        <v>63</v>
      </c>
      <c r="AI547" s="11" t="s">
        <v>1168</v>
      </c>
    </row>
    <row r="548" spans="1:35" ht="15.75" x14ac:dyDescent="0.25">
      <c r="A548" s="11" t="s">
        <v>1169</v>
      </c>
      <c r="B548" s="11" t="s">
        <v>49</v>
      </c>
      <c r="C548" s="11" t="s">
        <v>29</v>
      </c>
      <c r="D548" s="11" t="s">
        <v>3741</v>
      </c>
      <c r="E548" s="11" t="s">
        <v>3744</v>
      </c>
      <c r="F548" s="11" t="s">
        <v>30</v>
      </c>
      <c r="G548" s="11" t="s">
        <v>3746</v>
      </c>
      <c r="H548" s="16" t="s">
        <v>37</v>
      </c>
      <c r="I548" s="16" t="s">
        <v>1170</v>
      </c>
      <c r="J548" s="16" t="s">
        <v>32</v>
      </c>
      <c r="K548" s="16" t="s">
        <v>53</v>
      </c>
      <c r="L548" s="16" t="s">
        <v>59</v>
      </c>
      <c r="M548" s="16" t="s">
        <v>35</v>
      </c>
      <c r="O548" s="8" t="s">
        <v>86</v>
      </c>
      <c r="Q548" s="11" t="s">
        <v>71</v>
      </c>
      <c r="R548" s="11" t="s">
        <v>37</v>
      </c>
      <c r="S548" s="11" t="s">
        <v>39</v>
      </c>
      <c r="T548" s="11" t="s">
        <v>37</v>
      </c>
      <c r="U548" s="11" t="s">
        <v>37</v>
      </c>
      <c r="V548" s="11" t="s">
        <v>40</v>
      </c>
      <c r="W548" s="11" t="s">
        <v>73</v>
      </c>
      <c r="X548" s="11" t="s">
        <v>32</v>
      </c>
      <c r="Y548" s="11" t="s">
        <v>70</v>
      </c>
      <c r="Z548" s="11" t="s">
        <v>42</v>
      </c>
      <c r="AA548" s="11" t="s">
        <v>44</v>
      </c>
      <c r="AB548" s="11" t="s">
        <v>63</v>
      </c>
      <c r="AC548" s="11" t="s">
        <v>37</v>
      </c>
      <c r="AD548" s="11" t="s">
        <v>63</v>
      </c>
      <c r="AE548" s="11" t="s">
        <v>100</v>
      </c>
      <c r="AF548" s="11" t="s">
        <v>89</v>
      </c>
      <c r="AG548" s="11" t="s">
        <v>63</v>
      </c>
      <c r="AH548" s="11" t="s">
        <v>63</v>
      </c>
      <c r="AI548" s="11" t="s">
        <v>1171</v>
      </c>
    </row>
    <row r="549" spans="1:35" ht="15.75" x14ac:dyDescent="0.25">
      <c r="A549" s="11" t="s">
        <v>1172</v>
      </c>
      <c r="B549" s="11" t="s">
        <v>49</v>
      </c>
      <c r="C549" s="11" t="s">
        <v>29</v>
      </c>
      <c r="D549" s="11" t="s">
        <v>3743</v>
      </c>
      <c r="E549" s="11" t="s">
        <v>3744</v>
      </c>
      <c r="F549" s="11" t="s">
        <v>30</v>
      </c>
      <c r="G549" s="11" t="s">
        <v>3746</v>
      </c>
      <c r="H549" s="16" t="s">
        <v>32</v>
      </c>
      <c r="I549" s="16" t="s">
        <v>52</v>
      </c>
      <c r="J549" s="16" t="s">
        <v>32</v>
      </c>
      <c r="K549" s="16" t="s">
        <v>132</v>
      </c>
      <c r="L549" s="16" t="s">
        <v>70</v>
      </c>
      <c r="M549" s="16" t="s">
        <v>503</v>
      </c>
      <c r="O549" s="8" t="s">
        <v>225</v>
      </c>
      <c r="Q549" s="11" t="s">
        <v>94</v>
      </c>
      <c r="R549" s="11" t="s">
        <v>32</v>
      </c>
      <c r="S549" s="11" t="s">
        <v>97</v>
      </c>
      <c r="T549" s="11" t="s">
        <v>37</v>
      </c>
      <c r="U549" s="11" t="s">
        <v>37</v>
      </c>
      <c r="V549" s="11" t="s">
        <v>72</v>
      </c>
      <c r="W549" s="11" t="s">
        <v>80</v>
      </c>
      <c r="X549" s="11" t="s">
        <v>32</v>
      </c>
      <c r="Y549" s="11" t="s">
        <v>81</v>
      </c>
      <c r="Z549" s="11" t="s">
        <v>172</v>
      </c>
      <c r="AA549" s="11" t="s">
        <v>44</v>
      </c>
      <c r="AB549" s="11" t="s">
        <v>45</v>
      </c>
      <c r="AC549" s="11" t="s">
        <v>37</v>
      </c>
      <c r="AD549" s="11" t="s">
        <v>45</v>
      </c>
      <c r="AE549" s="11" t="s">
        <v>46</v>
      </c>
      <c r="AF549" s="11" t="s">
        <v>47</v>
      </c>
      <c r="AG549" s="11" t="s">
        <v>45</v>
      </c>
      <c r="AH549" s="11" t="s">
        <v>45</v>
      </c>
      <c r="AI549" s="11" t="s">
        <v>1173</v>
      </c>
    </row>
    <row r="550" spans="1:35" ht="15.75" x14ac:dyDescent="0.25">
      <c r="A550" s="11" t="s">
        <v>1174</v>
      </c>
      <c r="B550" s="11" t="s">
        <v>28</v>
      </c>
      <c r="C550" s="11" t="s">
        <v>103</v>
      </c>
      <c r="D550" s="11" t="s">
        <v>3743</v>
      </c>
      <c r="E550" s="11" t="s">
        <v>3744</v>
      </c>
      <c r="F550" s="11" t="s">
        <v>30</v>
      </c>
      <c r="G550" s="11" t="s">
        <v>3747</v>
      </c>
      <c r="H550" s="16" t="s">
        <v>37</v>
      </c>
      <c r="I550" s="16" t="s">
        <v>52</v>
      </c>
      <c r="J550" s="16" t="s">
        <v>32</v>
      </c>
      <c r="K550" s="16" t="s">
        <v>53</v>
      </c>
      <c r="L550" s="16" t="s">
        <v>70</v>
      </c>
      <c r="M550" s="16" t="s">
        <v>562</v>
      </c>
      <c r="O550" s="8" t="s">
        <v>36</v>
      </c>
      <c r="Q550" s="11" t="s">
        <v>56</v>
      </c>
      <c r="R550" s="11" t="s">
        <v>37</v>
      </c>
      <c r="S550" s="11" t="s">
        <v>39</v>
      </c>
      <c r="T550" s="11" t="s">
        <v>37</v>
      </c>
      <c r="U550" s="11" t="s">
        <v>37</v>
      </c>
      <c r="V550" s="11" t="s">
        <v>72</v>
      </c>
      <c r="W550" s="11" t="s">
        <v>41</v>
      </c>
      <c r="X550" s="11" t="s">
        <v>32</v>
      </c>
      <c r="Y550" s="11" t="s">
        <v>133</v>
      </c>
      <c r="Z550" s="11" t="s">
        <v>87</v>
      </c>
      <c r="AA550" s="11" t="s">
        <v>180</v>
      </c>
      <c r="AB550" s="11" t="s">
        <v>40</v>
      </c>
      <c r="AC550" s="11" t="s">
        <v>37</v>
      </c>
      <c r="AD550" s="11" t="s">
        <v>45</v>
      </c>
      <c r="AE550" s="11" t="s">
        <v>77</v>
      </c>
      <c r="AF550" s="11" t="s">
        <v>89</v>
      </c>
      <c r="AG550" s="11" t="s">
        <v>63</v>
      </c>
      <c r="AH550" s="11" t="s">
        <v>63</v>
      </c>
      <c r="AI550" s="11" t="s">
        <v>1175</v>
      </c>
    </row>
    <row r="551" spans="1:35" ht="15.75" x14ac:dyDescent="0.25">
      <c r="A551" s="11" t="s">
        <v>1176</v>
      </c>
      <c r="B551" s="11" t="s">
        <v>28</v>
      </c>
      <c r="C551" s="11" t="s">
        <v>103</v>
      </c>
      <c r="D551" s="11" t="s">
        <v>3741</v>
      </c>
      <c r="E551" s="11" t="s">
        <v>3744</v>
      </c>
      <c r="F551" s="11" t="s">
        <v>30</v>
      </c>
      <c r="G551" s="11" t="s">
        <v>3746</v>
      </c>
      <c r="H551" s="16" t="s">
        <v>32</v>
      </c>
      <c r="I551" s="16" t="s">
        <v>52</v>
      </c>
      <c r="J551" s="16" t="s">
        <v>32</v>
      </c>
      <c r="K551" s="16" t="s">
        <v>104</v>
      </c>
      <c r="L551" s="16" t="s">
        <v>59</v>
      </c>
      <c r="M551" s="16" t="s">
        <v>85</v>
      </c>
      <c r="O551" s="8" t="s">
        <v>86</v>
      </c>
      <c r="Q551" s="11" t="s">
        <v>56</v>
      </c>
      <c r="R551" s="11" t="s">
        <v>32</v>
      </c>
      <c r="S551" s="11" t="s">
        <v>79</v>
      </c>
      <c r="T551" s="11" t="s">
        <v>32</v>
      </c>
      <c r="U551" s="11" t="s">
        <v>37</v>
      </c>
      <c r="V551" s="11" t="s">
        <v>66</v>
      </c>
      <c r="W551" s="11" t="s">
        <v>80</v>
      </c>
      <c r="X551" s="11" t="s">
        <v>32</v>
      </c>
      <c r="Y551" s="11" t="s">
        <v>59</v>
      </c>
      <c r="Z551" s="11" t="s">
        <v>87</v>
      </c>
      <c r="AA551" s="11" t="s">
        <v>317</v>
      </c>
      <c r="AB551" s="11" t="s">
        <v>40</v>
      </c>
      <c r="AC551" s="11" t="s">
        <v>37</v>
      </c>
      <c r="AD551" s="11" t="s">
        <v>63</v>
      </c>
      <c r="AE551" s="11" t="s">
        <v>77</v>
      </c>
      <c r="AF551" s="11" t="s">
        <v>89</v>
      </c>
      <c r="AG551" s="11" t="s">
        <v>63</v>
      </c>
      <c r="AH551" s="11" t="s">
        <v>63</v>
      </c>
      <c r="AI551" s="11" t="s">
        <v>1177</v>
      </c>
    </row>
    <row r="552" spans="1:35" ht="15.75" x14ac:dyDescent="0.25">
      <c r="A552" s="11" t="s">
        <v>1178</v>
      </c>
      <c r="B552" s="11" t="s">
        <v>49</v>
      </c>
      <c r="C552" s="11" t="s">
        <v>29</v>
      </c>
      <c r="D552" s="11" t="s">
        <v>3742</v>
      </c>
      <c r="E552" s="11" t="s">
        <v>3744</v>
      </c>
      <c r="F552" s="11" t="s">
        <v>30</v>
      </c>
      <c r="G552" s="11" t="s">
        <v>3746</v>
      </c>
      <c r="H552" s="16" t="s">
        <v>37</v>
      </c>
      <c r="I552" s="16" t="s">
        <v>52</v>
      </c>
      <c r="J552" s="16" t="s">
        <v>32</v>
      </c>
      <c r="K552" s="16" t="s">
        <v>33</v>
      </c>
      <c r="L552" s="16" t="s">
        <v>34</v>
      </c>
      <c r="M552" s="16" t="s">
        <v>85</v>
      </c>
      <c r="O552" s="8" t="s">
        <v>86</v>
      </c>
      <c r="Q552" s="11" t="s">
        <v>38</v>
      </c>
      <c r="R552" s="11" t="s">
        <v>32</v>
      </c>
      <c r="S552" s="11" t="s">
        <v>39</v>
      </c>
      <c r="T552" s="11" t="s">
        <v>37</v>
      </c>
      <c r="U552" s="11" t="s">
        <v>37</v>
      </c>
      <c r="V552" s="11" t="s">
        <v>66</v>
      </c>
      <c r="W552" s="11" t="s">
        <v>118</v>
      </c>
      <c r="X552" s="11" t="s">
        <v>32</v>
      </c>
      <c r="Y552" s="11" t="s">
        <v>59</v>
      </c>
      <c r="Z552" s="11" t="s">
        <v>87</v>
      </c>
      <c r="AA552" s="11" t="s">
        <v>187</v>
      </c>
      <c r="AB552" s="11" t="s">
        <v>45</v>
      </c>
      <c r="AC552" s="11" t="s">
        <v>37</v>
      </c>
      <c r="AD552" s="11" t="s">
        <v>45</v>
      </c>
      <c r="AE552" s="11" t="s">
        <v>77</v>
      </c>
      <c r="AF552" s="11" t="s">
        <v>47</v>
      </c>
      <c r="AG552" s="11" t="s">
        <v>66</v>
      </c>
      <c r="AH552" s="11" t="s">
        <v>63</v>
      </c>
      <c r="AI552" s="11" t="s">
        <v>32</v>
      </c>
    </row>
    <row r="553" spans="1:35" ht="15.75" x14ac:dyDescent="0.25">
      <c r="A553" s="11" t="s">
        <v>1179</v>
      </c>
      <c r="B553" s="11" t="s">
        <v>49</v>
      </c>
      <c r="C553" s="11" t="s">
        <v>103</v>
      </c>
      <c r="D553" s="11" t="s">
        <v>3741</v>
      </c>
      <c r="E553" s="11" t="s">
        <v>3745</v>
      </c>
      <c r="F553" s="11" t="s">
        <v>50</v>
      </c>
      <c r="G553" s="11" t="s">
        <v>3747</v>
      </c>
      <c r="H553" s="16" t="s">
        <v>32</v>
      </c>
      <c r="I553" s="16" t="s">
        <v>69</v>
      </c>
      <c r="J553" s="16" t="s">
        <v>32</v>
      </c>
      <c r="K553" s="16" t="s">
        <v>53</v>
      </c>
      <c r="L553" s="16" t="s">
        <v>34</v>
      </c>
      <c r="M553" s="16" t="s">
        <v>167</v>
      </c>
      <c r="O553" s="8" t="s">
        <v>86</v>
      </c>
      <c r="Q553" s="11" t="s">
        <v>94</v>
      </c>
      <c r="R553" s="11" t="s">
        <v>37</v>
      </c>
      <c r="S553" s="11" t="s">
        <v>97</v>
      </c>
      <c r="T553" s="11" t="s">
        <v>32</v>
      </c>
      <c r="U553" s="11" t="s">
        <v>37</v>
      </c>
      <c r="V553" s="11" t="s">
        <v>45</v>
      </c>
      <c r="W553" s="11" t="s">
        <v>41</v>
      </c>
      <c r="X553" s="11" t="s">
        <v>32</v>
      </c>
      <c r="Y553" s="11" t="s">
        <v>70</v>
      </c>
      <c r="Z553" s="11" t="s">
        <v>42</v>
      </c>
      <c r="AA553" s="11" t="s">
        <v>111</v>
      </c>
      <c r="AB553" s="11" t="s">
        <v>63</v>
      </c>
      <c r="AC553" s="11" t="s">
        <v>37</v>
      </c>
      <c r="AD553" s="11" t="s">
        <v>63</v>
      </c>
      <c r="AE553" s="11" t="s">
        <v>64</v>
      </c>
      <c r="AF553" s="11" t="s">
        <v>177</v>
      </c>
      <c r="AG553" s="11" t="s">
        <v>63</v>
      </c>
      <c r="AH553" s="11" t="s">
        <v>40</v>
      </c>
      <c r="AI553" s="11" t="s">
        <v>1180</v>
      </c>
    </row>
    <row r="554" spans="1:35" ht="15.75" x14ac:dyDescent="0.25">
      <c r="A554" s="11" t="s">
        <v>1181</v>
      </c>
      <c r="B554" s="11" t="s">
        <v>49</v>
      </c>
      <c r="C554" s="11" t="s">
        <v>29</v>
      </c>
      <c r="D554" s="11" t="s">
        <v>3743</v>
      </c>
      <c r="E554" s="11" t="s">
        <v>3744</v>
      </c>
      <c r="F554" s="11" t="s">
        <v>30</v>
      </c>
      <c r="G554" s="11" t="s">
        <v>3746</v>
      </c>
      <c r="H554" s="16" t="s">
        <v>37</v>
      </c>
      <c r="I554" s="16" t="s">
        <v>52</v>
      </c>
      <c r="J554" s="16" t="s">
        <v>32</v>
      </c>
      <c r="K554" s="16" t="s">
        <v>132</v>
      </c>
      <c r="L554" s="16" t="s">
        <v>59</v>
      </c>
      <c r="M554" s="16" t="s">
        <v>167</v>
      </c>
      <c r="O554" s="8" t="s">
        <v>225</v>
      </c>
      <c r="Q554" s="11" t="s">
        <v>38</v>
      </c>
      <c r="R554" s="11" t="s">
        <v>37</v>
      </c>
      <c r="S554" s="11" t="s">
        <v>57</v>
      </c>
      <c r="T554" s="11" t="s">
        <v>37</v>
      </c>
      <c r="U554" s="11" t="s">
        <v>37</v>
      </c>
      <c r="V554" s="11" t="s">
        <v>66</v>
      </c>
      <c r="W554" s="11" t="s">
        <v>118</v>
      </c>
      <c r="X554" s="11" t="s">
        <v>32</v>
      </c>
      <c r="Y554" s="11" t="s">
        <v>133</v>
      </c>
      <c r="Z554" s="11" t="s">
        <v>42</v>
      </c>
      <c r="AA554" s="11" t="s">
        <v>83</v>
      </c>
      <c r="AB554" s="11" t="s">
        <v>40</v>
      </c>
      <c r="AC554" s="11" t="s">
        <v>37</v>
      </c>
      <c r="AD554" s="11" t="s">
        <v>40</v>
      </c>
      <c r="AE554" s="11" t="s">
        <v>100</v>
      </c>
      <c r="AF554" s="11" t="s">
        <v>89</v>
      </c>
      <c r="AG554" s="11" t="s">
        <v>63</v>
      </c>
      <c r="AH554" s="11" t="s">
        <v>45</v>
      </c>
      <c r="AI554" s="11" t="s">
        <v>32</v>
      </c>
    </row>
    <row r="555" spans="1:35" ht="15.75" x14ac:dyDescent="0.25">
      <c r="A555" s="11" t="s">
        <v>1182</v>
      </c>
      <c r="B555" s="11" t="s">
        <v>49</v>
      </c>
      <c r="C555" s="11" t="s">
        <v>29</v>
      </c>
      <c r="D555" s="11" t="s">
        <v>3743</v>
      </c>
      <c r="E555" s="11" t="s">
        <v>3744</v>
      </c>
      <c r="F555" s="11" t="s">
        <v>30</v>
      </c>
      <c r="G555" s="11" t="s">
        <v>3746</v>
      </c>
      <c r="H555" s="16" t="s">
        <v>37</v>
      </c>
      <c r="I555" s="16" t="s">
        <v>69</v>
      </c>
      <c r="J555" s="16" t="s">
        <v>32</v>
      </c>
      <c r="K555" s="16" t="s">
        <v>132</v>
      </c>
      <c r="L555" s="16" t="s">
        <v>59</v>
      </c>
      <c r="M555" s="16" t="s">
        <v>85</v>
      </c>
      <c r="O555" s="8" t="s">
        <v>55</v>
      </c>
      <c r="Q555" s="11" t="s">
        <v>94</v>
      </c>
      <c r="R555" s="11" t="s">
        <v>37</v>
      </c>
      <c r="S555" s="11" t="s">
        <v>57</v>
      </c>
      <c r="T555" s="11" t="s">
        <v>32</v>
      </c>
      <c r="U555" s="11" t="s">
        <v>37</v>
      </c>
      <c r="V555" s="11" t="s">
        <v>66</v>
      </c>
      <c r="W555" s="11" t="s">
        <v>73</v>
      </c>
      <c r="X555" s="11" t="s">
        <v>32</v>
      </c>
      <c r="Y555" s="11" t="s">
        <v>70</v>
      </c>
      <c r="Z555" s="11" t="s">
        <v>172</v>
      </c>
      <c r="AA555" s="11" t="s">
        <v>99</v>
      </c>
      <c r="AB555" s="11" t="s">
        <v>63</v>
      </c>
      <c r="AC555" s="11" t="s">
        <v>37</v>
      </c>
      <c r="AD555" s="11" t="s">
        <v>45</v>
      </c>
      <c r="AE555" s="11" t="s">
        <v>77</v>
      </c>
      <c r="AF555" s="11" t="s">
        <v>47</v>
      </c>
      <c r="AG555" s="11" t="s">
        <v>66</v>
      </c>
      <c r="AH555" s="11" t="s">
        <v>63</v>
      </c>
      <c r="AI555" s="11" t="s">
        <v>1183</v>
      </c>
    </row>
    <row r="556" spans="1:35" ht="15.75" x14ac:dyDescent="0.25">
      <c r="A556" s="11" t="s">
        <v>1184</v>
      </c>
      <c r="B556" s="11" t="s">
        <v>49</v>
      </c>
      <c r="C556" s="11" t="s">
        <v>29</v>
      </c>
      <c r="D556" s="11" t="s">
        <v>3743</v>
      </c>
      <c r="E556" s="11" t="s">
        <v>3744</v>
      </c>
      <c r="F556" s="11" t="s">
        <v>30</v>
      </c>
      <c r="G556" s="11" t="s">
        <v>3747</v>
      </c>
      <c r="H556" s="16" t="s">
        <v>37</v>
      </c>
      <c r="I556" s="16" t="s">
        <v>69</v>
      </c>
      <c r="J556" s="16" t="s">
        <v>37</v>
      </c>
      <c r="K556" s="16" t="s">
        <v>53</v>
      </c>
      <c r="L556" s="16" t="s">
        <v>34</v>
      </c>
      <c r="M556" s="16" t="s">
        <v>85</v>
      </c>
      <c r="O556" s="8" t="s">
        <v>36</v>
      </c>
      <c r="Q556" s="11" t="s">
        <v>71</v>
      </c>
      <c r="R556" s="11" t="s">
        <v>37</v>
      </c>
      <c r="S556" s="11" t="s">
        <v>140</v>
      </c>
      <c r="T556" s="11" t="s">
        <v>37</v>
      </c>
      <c r="U556" s="11" t="s">
        <v>32</v>
      </c>
      <c r="V556" s="11" t="s">
        <v>40</v>
      </c>
      <c r="W556" s="11" t="s">
        <v>73</v>
      </c>
      <c r="X556" s="11" t="s">
        <v>32</v>
      </c>
      <c r="Y556" s="11" t="s">
        <v>34</v>
      </c>
      <c r="Z556" s="11" t="s">
        <v>42</v>
      </c>
      <c r="AA556" s="11" t="s">
        <v>83</v>
      </c>
      <c r="AB556" s="11" t="s">
        <v>40</v>
      </c>
      <c r="AC556" s="11" t="s">
        <v>37</v>
      </c>
      <c r="AD556" s="11" t="s">
        <v>63</v>
      </c>
      <c r="AE556" s="11" t="s">
        <v>77</v>
      </c>
      <c r="AF556" s="11" t="s">
        <v>47</v>
      </c>
      <c r="AG556" s="11" t="s">
        <v>45</v>
      </c>
      <c r="AH556" s="11" t="s">
        <v>40</v>
      </c>
      <c r="AI556" s="11" t="s">
        <v>1185</v>
      </c>
    </row>
    <row r="557" spans="1:35" ht="15.75" x14ac:dyDescent="0.25">
      <c r="A557" s="11" t="s">
        <v>1186</v>
      </c>
      <c r="B557" s="11" t="s">
        <v>49</v>
      </c>
      <c r="C557" s="11" t="s">
        <v>29</v>
      </c>
      <c r="D557" s="11" t="s">
        <v>3741</v>
      </c>
      <c r="E557" s="11" t="s">
        <v>3744</v>
      </c>
      <c r="F557" s="11" t="s">
        <v>50</v>
      </c>
      <c r="G557" s="11" t="s">
        <v>3746</v>
      </c>
      <c r="H557" s="16" t="s">
        <v>37</v>
      </c>
      <c r="I557" s="16" t="s">
        <v>52</v>
      </c>
      <c r="J557" s="16" t="s">
        <v>32</v>
      </c>
      <c r="K557" s="16" t="s">
        <v>33</v>
      </c>
      <c r="L557" s="16" t="s">
        <v>59</v>
      </c>
      <c r="M557" s="16" t="s">
        <v>223</v>
      </c>
      <c r="O557" s="8" t="s">
        <v>36</v>
      </c>
      <c r="Q557" s="11" t="s">
        <v>56</v>
      </c>
      <c r="R557" s="11" t="s">
        <v>32</v>
      </c>
      <c r="S557" s="11" t="s">
        <v>97</v>
      </c>
      <c r="T557" s="11" t="s">
        <v>37</v>
      </c>
      <c r="U557" s="11" t="s">
        <v>32</v>
      </c>
      <c r="V557" s="11" t="s">
        <v>66</v>
      </c>
      <c r="W557" s="11" t="s">
        <v>73</v>
      </c>
      <c r="X557" s="11" t="s">
        <v>32</v>
      </c>
      <c r="Y557" s="11" t="s">
        <v>70</v>
      </c>
      <c r="Z557" s="11" t="s">
        <v>87</v>
      </c>
      <c r="AA557" s="11" t="s">
        <v>226</v>
      </c>
      <c r="AB557" s="11" t="s">
        <v>40</v>
      </c>
      <c r="AC557" s="11" t="s">
        <v>37</v>
      </c>
      <c r="AD557" s="11" t="s">
        <v>45</v>
      </c>
      <c r="AE557" s="11" t="s">
        <v>77</v>
      </c>
      <c r="AF557" s="11" t="s">
        <v>47</v>
      </c>
      <c r="AG557" s="11" t="s">
        <v>62</v>
      </c>
      <c r="AH557" s="11" t="s">
        <v>66</v>
      </c>
      <c r="AI557" s="11" t="s">
        <v>1187</v>
      </c>
    </row>
    <row r="558" spans="1:35" ht="15.75" x14ac:dyDescent="0.25">
      <c r="A558" s="11" t="s">
        <v>1188</v>
      </c>
      <c r="B558" s="11" t="s">
        <v>49</v>
      </c>
      <c r="C558" s="11" t="s">
        <v>103</v>
      </c>
      <c r="D558" s="11" t="s">
        <v>3743</v>
      </c>
      <c r="E558" s="11" t="s">
        <v>3744</v>
      </c>
      <c r="F558" s="11" t="s">
        <v>30</v>
      </c>
      <c r="G558" s="11" t="s">
        <v>3746</v>
      </c>
      <c r="H558" s="16" t="s">
        <v>32</v>
      </c>
      <c r="I558" s="16" t="s">
        <v>1189</v>
      </c>
      <c r="J558" s="16" t="s">
        <v>32</v>
      </c>
      <c r="K558" s="16" t="s">
        <v>33</v>
      </c>
      <c r="L558" s="16" t="s">
        <v>34</v>
      </c>
      <c r="M558" s="16" t="s">
        <v>35</v>
      </c>
      <c r="O558" s="8" t="s">
        <v>86</v>
      </c>
      <c r="Q558" s="11" t="s">
        <v>56</v>
      </c>
      <c r="R558" s="11" t="s">
        <v>32</v>
      </c>
      <c r="S558" s="11" t="s">
        <v>79</v>
      </c>
      <c r="T558" s="11" t="s">
        <v>32</v>
      </c>
      <c r="U558" s="11" t="s">
        <v>32</v>
      </c>
      <c r="V558" s="11" t="s">
        <v>66</v>
      </c>
      <c r="W558" s="11" t="s">
        <v>80</v>
      </c>
      <c r="X558" s="11" t="s">
        <v>32</v>
      </c>
      <c r="Y558" s="11" t="s">
        <v>70</v>
      </c>
      <c r="Z558" s="11" t="s">
        <v>74</v>
      </c>
      <c r="AA558" s="11" t="s">
        <v>83</v>
      </c>
      <c r="AB558" s="11" t="s">
        <v>45</v>
      </c>
      <c r="AC558" s="11" t="s">
        <v>37</v>
      </c>
      <c r="AD558" s="11" t="s">
        <v>45</v>
      </c>
      <c r="AE558" s="11" t="s">
        <v>46</v>
      </c>
      <c r="AF558" s="11" t="s">
        <v>47</v>
      </c>
      <c r="AG558" s="11" t="s">
        <v>62</v>
      </c>
      <c r="AH558" s="11" t="s">
        <v>63</v>
      </c>
      <c r="AI558" s="11" t="s">
        <v>170</v>
      </c>
    </row>
    <row r="559" spans="1:35" ht="15.75" x14ac:dyDescent="0.25">
      <c r="A559" s="11" t="s">
        <v>1190</v>
      </c>
      <c r="B559" s="11" t="s">
        <v>49</v>
      </c>
      <c r="C559" s="11" t="s">
        <v>29</v>
      </c>
      <c r="D559" s="11" t="s">
        <v>3742</v>
      </c>
      <c r="E559" s="11" t="s">
        <v>3744</v>
      </c>
      <c r="F559" s="11" t="s">
        <v>30</v>
      </c>
      <c r="G559" s="11" t="s">
        <v>3747</v>
      </c>
      <c r="H559" s="16" t="s">
        <v>37</v>
      </c>
      <c r="I559" s="16" t="s">
        <v>52</v>
      </c>
      <c r="J559" s="16" t="s">
        <v>32</v>
      </c>
      <c r="K559" s="16" t="s">
        <v>53</v>
      </c>
      <c r="L559" s="16" t="s">
        <v>34</v>
      </c>
      <c r="M559" s="16" t="s">
        <v>481</v>
      </c>
      <c r="O559" s="8" t="s">
        <v>86</v>
      </c>
      <c r="Q559" s="11" t="s">
        <v>117</v>
      </c>
      <c r="R559" s="11" t="s">
        <v>37</v>
      </c>
      <c r="S559" s="11" t="s">
        <v>57</v>
      </c>
      <c r="T559" s="11" t="s">
        <v>37</v>
      </c>
      <c r="U559" s="11" t="s">
        <v>37</v>
      </c>
      <c r="V559" s="11" t="s">
        <v>72</v>
      </c>
      <c r="W559" s="11" t="s">
        <v>41</v>
      </c>
      <c r="X559" s="11" t="s">
        <v>32</v>
      </c>
      <c r="Y559" s="11" t="s">
        <v>70</v>
      </c>
      <c r="Z559" s="11" t="s">
        <v>87</v>
      </c>
      <c r="AA559" s="11" t="s">
        <v>202</v>
      </c>
      <c r="AB559" s="11" t="s">
        <v>40</v>
      </c>
      <c r="AC559" s="11" t="s">
        <v>37</v>
      </c>
      <c r="AD559" s="11" t="s">
        <v>63</v>
      </c>
      <c r="AE559" s="11" t="s">
        <v>64</v>
      </c>
      <c r="AF559" s="11" t="s">
        <v>89</v>
      </c>
      <c r="AG559" s="11" t="s">
        <v>40</v>
      </c>
      <c r="AH559" s="11" t="s">
        <v>63</v>
      </c>
      <c r="AI559" s="11" t="s">
        <v>1191</v>
      </c>
    </row>
    <row r="560" spans="1:35" ht="15.75" x14ac:dyDescent="0.25">
      <c r="A560" s="11" t="s">
        <v>1192</v>
      </c>
      <c r="B560" s="11" t="s">
        <v>1193</v>
      </c>
      <c r="C560" s="11" t="s">
        <v>29</v>
      </c>
      <c r="D560" s="11" t="s">
        <v>3743</v>
      </c>
      <c r="E560" s="11" t="s">
        <v>3744</v>
      </c>
      <c r="F560" s="11" t="s">
        <v>50</v>
      </c>
      <c r="G560" s="11" t="s">
        <v>3746</v>
      </c>
      <c r="H560" s="16" t="s">
        <v>37</v>
      </c>
      <c r="I560" s="16" t="s">
        <v>52</v>
      </c>
      <c r="J560" s="16" t="s">
        <v>32</v>
      </c>
      <c r="K560" s="16" t="s">
        <v>53</v>
      </c>
      <c r="L560" s="16" t="s">
        <v>70</v>
      </c>
      <c r="M560" s="16" t="s">
        <v>122</v>
      </c>
      <c r="O560" s="8" t="s">
        <v>36</v>
      </c>
      <c r="Q560" s="11" t="s">
        <v>94</v>
      </c>
      <c r="R560" s="11" t="s">
        <v>37</v>
      </c>
      <c r="S560" s="11" t="s">
        <v>97</v>
      </c>
      <c r="T560" s="11" t="s">
        <v>37</v>
      </c>
      <c r="U560" s="11" t="s">
        <v>32</v>
      </c>
      <c r="V560" s="11" t="s">
        <v>66</v>
      </c>
      <c r="W560" s="11" t="s">
        <v>58</v>
      </c>
      <c r="X560" s="11" t="s">
        <v>32</v>
      </c>
      <c r="Y560" s="11" t="s">
        <v>70</v>
      </c>
      <c r="Z560" s="11" t="s">
        <v>42</v>
      </c>
      <c r="AA560" s="11" t="s">
        <v>124</v>
      </c>
      <c r="AB560" s="11" t="s">
        <v>63</v>
      </c>
      <c r="AC560" s="11" t="s">
        <v>37</v>
      </c>
      <c r="AD560" s="11" t="s">
        <v>66</v>
      </c>
      <c r="AE560" s="11" t="s">
        <v>77</v>
      </c>
      <c r="AF560" s="11" t="s">
        <v>89</v>
      </c>
      <c r="AG560" s="11" t="s">
        <v>66</v>
      </c>
      <c r="AH560" s="11" t="s">
        <v>66</v>
      </c>
      <c r="AI560" s="11" t="s">
        <v>1194</v>
      </c>
    </row>
    <row r="561" spans="1:35" ht="15.75" x14ac:dyDescent="0.25">
      <c r="A561" s="11" t="s">
        <v>1195</v>
      </c>
      <c r="B561" s="11">
        <v>17</v>
      </c>
      <c r="C561" s="11" t="s">
        <v>103</v>
      </c>
      <c r="D561" s="11" t="s">
        <v>3741</v>
      </c>
      <c r="E561" s="11" t="s">
        <v>3744</v>
      </c>
      <c r="F561" s="11" t="s">
        <v>50</v>
      </c>
      <c r="G561" s="11" t="s">
        <v>3746</v>
      </c>
      <c r="H561" s="16" t="s">
        <v>37</v>
      </c>
      <c r="I561" s="16" t="s">
        <v>52</v>
      </c>
      <c r="J561" s="16" t="s">
        <v>32</v>
      </c>
      <c r="K561" s="16" t="s">
        <v>33</v>
      </c>
      <c r="L561" s="16" t="s">
        <v>59</v>
      </c>
      <c r="M561" s="16" t="s">
        <v>92</v>
      </c>
      <c r="O561" s="8" t="s">
        <v>55</v>
      </c>
      <c r="Q561" s="11" t="s">
        <v>56</v>
      </c>
      <c r="R561" s="11" t="s">
        <v>32</v>
      </c>
      <c r="S561" s="11" t="s">
        <v>97</v>
      </c>
      <c r="T561" s="11" t="s">
        <v>32</v>
      </c>
      <c r="U561" s="11" t="s">
        <v>32</v>
      </c>
      <c r="V561" s="11" t="s">
        <v>66</v>
      </c>
      <c r="W561" s="11" t="s">
        <v>73</v>
      </c>
      <c r="X561" s="11" t="s">
        <v>32</v>
      </c>
      <c r="Y561" s="11" t="s">
        <v>59</v>
      </c>
      <c r="Z561" s="11" t="s">
        <v>87</v>
      </c>
      <c r="AA561" s="11" t="s">
        <v>44</v>
      </c>
      <c r="AB561" s="11" t="s">
        <v>63</v>
      </c>
      <c r="AC561" s="11" t="s">
        <v>37</v>
      </c>
      <c r="AD561" s="11" t="s">
        <v>45</v>
      </c>
      <c r="AE561" s="11" t="s">
        <v>77</v>
      </c>
      <c r="AF561" s="11" t="s">
        <v>47</v>
      </c>
      <c r="AG561" s="11" t="s">
        <v>66</v>
      </c>
      <c r="AH561" s="11" t="s">
        <v>66</v>
      </c>
      <c r="AI561" s="11" t="s">
        <v>32</v>
      </c>
    </row>
    <row r="562" spans="1:35" ht="15.75" x14ac:dyDescent="0.25">
      <c r="A562" s="11" t="s">
        <v>1196</v>
      </c>
      <c r="B562" s="11" t="s">
        <v>49</v>
      </c>
      <c r="C562" s="11" t="s">
        <v>103</v>
      </c>
      <c r="D562" s="11" t="s">
        <v>3741</v>
      </c>
      <c r="E562" s="11" t="s">
        <v>3744</v>
      </c>
      <c r="F562" s="11" t="s">
        <v>30</v>
      </c>
      <c r="G562" s="11" t="s">
        <v>3747</v>
      </c>
      <c r="H562" s="16" t="s">
        <v>37</v>
      </c>
      <c r="I562" s="16" t="s">
        <v>52</v>
      </c>
      <c r="J562" s="16" t="s">
        <v>32</v>
      </c>
      <c r="K562" s="16" t="s">
        <v>33</v>
      </c>
      <c r="L562" s="16" t="s">
        <v>70</v>
      </c>
      <c r="M562" s="16" t="s">
        <v>127</v>
      </c>
      <c r="O562" s="8" t="s">
        <v>86</v>
      </c>
      <c r="Q562" s="11" t="s">
        <v>56</v>
      </c>
      <c r="R562" s="11" t="s">
        <v>37</v>
      </c>
      <c r="S562" s="11" t="s">
        <v>79</v>
      </c>
      <c r="T562" s="11" t="s">
        <v>37</v>
      </c>
      <c r="U562" s="11" t="s">
        <v>37</v>
      </c>
      <c r="V562" s="11" t="s">
        <v>72</v>
      </c>
      <c r="W562" s="11" t="s">
        <v>73</v>
      </c>
      <c r="X562" s="11" t="s">
        <v>32</v>
      </c>
      <c r="Y562" s="11" t="s">
        <v>133</v>
      </c>
      <c r="Z562" s="11" t="s">
        <v>42</v>
      </c>
      <c r="AA562" s="11" t="s">
        <v>226</v>
      </c>
      <c r="AB562" s="11" t="s">
        <v>40</v>
      </c>
      <c r="AC562" s="11" t="s">
        <v>37</v>
      </c>
      <c r="AD562" s="11" t="s">
        <v>40</v>
      </c>
      <c r="AE562" s="11" t="s">
        <v>64</v>
      </c>
      <c r="AF562" s="11" t="s">
        <v>89</v>
      </c>
      <c r="AG562" s="11" t="s">
        <v>63</v>
      </c>
      <c r="AH562" s="11" t="s">
        <v>66</v>
      </c>
      <c r="AI562" s="11" t="s">
        <v>1197</v>
      </c>
    </row>
    <row r="563" spans="1:35" ht="15.75" x14ac:dyDescent="0.25">
      <c r="A563" s="11" t="s">
        <v>1198</v>
      </c>
      <c r="B563" s="11" t="s">
        <v>49</v>
      </c>
      <c r="C563" s="11" t="s">
        <v>29</v>
      </c>
      <c r="D563" s="11" t="s">
        <v>3743</v>
      </c>
      <c r="E563" s="11" t="s">
        <v>3744</v>
      </c>
      <c r="F563" s="11" t="s">
        <v>30</v>
      </c>
      <c r="G563" s="11" t="s">
        <v>3746</v>
      </c>
      <c r="H563" s="16" t="s">
        <v>32</v>
      </c>
      <c r="I563" s="16" t="s">
        <v>52</v>
      </c>
      <c r="J563" s="16" t="s">
        <v>32</v>
      </c>
      <c r="K563" s="16" t="s">
        <v>104</v>
      </c>
      <c r="L563" s="16" t="s">
        <v>34</v>
      </c>
      <c r="M563" s="16" t="s">
        <v>127</v>
      </c>
      <c r="O563" s="8" t="s">
        <v>55</v>
      </c>
      <c r="Q563" s="11" t="s">
        <v>94</v>
      </c>
      <c r="R563" s="11" t="s">
        <v>32</v>
      </c>
      <c r="S563" s="11" t="s">
        <v>79</v>
      </c>
      <c r="T563" s="11" t="s">
        <v>32</v>
      </c>
      <c r="U563" s="11" t="s">
        <v>32</v>
      </c>
      <c r="V563" s="11" t="s">
        <v>66</v>
      </c>
      <c r="W563" s="11" t="s">
        <v>73</v>
      </c>
      <c r="X563" s="11" t="s">
        <v>32</v>
      </c>
      <c r="Y563" s="11" t="s">
        <v>133</v>
      </c>
      <c r="Z563" s="11" t="s">
        <v>87</v>
      </c>
      <c r="AA563" s="11" t="s">
        <v>376</v>
      </c>
      <c r="AB563" s="11" t="s">
        <v>63</v>
      </c>
      <c r="AC563" s="11" t="s">
        <v>37</v>
      </c>
      <c r="AD563" s="11" t="s">
        <v>62</v>
      </c>
      <c r="AE563" s="11" t="s">
        <v>64</v>
      </c>
      <c r="AF563" s="11" t="s">
        <v>89</v>
      </c>
      <c r="AG563" s="11" t="s">
        <v>45</v>
      </c>
      <c r="AH563" s="11" t="s">
        <v>63</v>
      </c>
      <c r="AI563" s="11" t="s">
        <v>1199</v>
      </c>
    </row>
    <row r="564" spans="1:35" ht="15.75" x14ac:dyDescent="0.25">
      <c r="A564" s="11" t="s">
        <v>1200</v>
      </c>
      <c r="B564" s="11" t="s">
        <v>49</v>
      </c>
      <c r="C564" s="11" t="s">
        <v>29</v>
      </c>
      <c r="D564" s="11" t="s">
        <v>3743</v>
      </c>
      <c r="E564" s="11" t="s">
        <v>3744</v>
      </c>
      <c r="F564" s="11" t="s">
        <v>50</v>
      </c>
      <c r="G564" s="11" t="s">
        <v>3746</v>
      </c>
      <c r="H564" s="16" t="s">
        <v>37</v>
      </c>
      <c r="I564" s="16" t="s">
        <v>52</v>
      </c>
      <c r="J564" s="16" t="s">
        <v>32</v>
      </c>
      <c r="K564" s="16" t="s">
        <v>104</v>
      </c>
      <c r="L564" s="16" t="s">
        <v>70</v>
      </c>
      <c r="M564" s="16" t="s">
        <v>223</v>
      </c>
      <c r="O564" s="8" t="s">
        <v>55</v>
      </c>
      <c r="Q564" s="11" t="s">
        <v>38</v>
      </c>
      <c r="R564" s="11" t="s">
        <v>37</v>
      </c>
      <c r="S564" s="11" t="s">
        <v>57</v>
      </c>
      <c r="T564" s="11" t="s">
        <v>32</v>
      </c>
      <c r="U564" s="11" t="s">
        <v>37</v>
      </c>
      <c r="V564" s="11" t="s">
        <v>66</v>
      </c>
      <c r="W564" s="11" t="s">
        <v>118</v>
      </c>
      <c r="X564" s="11" t="s">
        <v>37</v>
      </c>
      <c r="Y564" s="11" t="s">
        <v>34</v>
      </c>
      <c r="Z564" s="11" t="s">
        <v>74</v>
      </c>
      <c r="AA564" s="11" t="s">
        <v>124</v>
      </c>
      <c r="AB564" s="11" t="s">
        <v>63</v>
      </c>
      <c r="AC564" s="11" t="s">
        <v>37</v>
      </c>
      <c r="AD564" s="11" t="s">
        <v>66</v>
      </c>
      <c r="AE564" s="11" t="s">
        <v>64</v>
      </c>
      <c r="AF564" s="11" t="s">
        <v>89</v>
      </c>
      <c r="AG564" s="11" t="s">
        <v>66</v>
      </c>
      <c r="AH564" s="11" t="s">
        <v>62</v>
      </c>
      <c r="AI564" s="11" t="s">
        <v>1202</v>
      </c>
    </row>
    <row r="565" spans="1:35" ht="78.75" x14ac:dyDescent="0.25">
      <c r="A565" s="11" t="s">
        <v>1203</v>
      </c>
      <c r="B565" s="11" t="s">
        <v>49</v>
      </c>
      <c r="C565" s="11" t="s">
        <v>29</v>
      </c>
      <c r="D565" s="11" t="s">
        <v>3742</v>
      </c>
      <c r="E565" s="11" t="s">
        <v>3744</v>
      </c>
      <c r="F565" s="11" t="s">
        <v>50</v>
      </c>
      <c r="G565" s="11" t="s">
        <v>3747</v>
      </c>
      <c r="H565" s="16" t="s">
        <v>37</v>
      </c>
      <c r="I565" s="16" t="s">
        <v>52</v>
      </c>
      <c r="J565" s="16" t="s">
        <v>32</v>
      </c>
      <c r="K565" s="16" t="s">
        <v>33</v>
      </c>
      <c r="L565" s="16" t="s">
        <v>34</v>
      </c>
      <c r="M565" s="16" t="s">
        <v>243</v>
      </c>
      <c r="O565" s="8" t="s">
        <v>36</v>
      </c>
      <c r="Q565" s="11" t="s">
        <v>117</v>
      </c>
      <c r="R565" s="11" t="s">
        <v>32</v>
      </c>
      <c r="S565" s="11" t="s">
        <v>97</v>
      </c>
      <c r="T565" s="11" t="s">
        <v>32</v>
      </c>
      <c r="U565" s="11" t="s">
        <v>32</v>
      </c>
      <c r="V565" s="11" t="s">
        <v>66</v>
      </c>
      <c r="W565" s="11" t="s">
        <v>80</v>
      </c>
      <c r="X565" s="11" t="s">
        <v>32</v>
      </c>
      <c r="Y565" s="11" t="s">
        <v>34</v>
      </c>
      <c r="Z565" s="11" t="s">
        <v>87</v>
      </c>
      <c r="AA565" s="11" t="s">
        <v>111</v>
      </c>
      <c r="AB565" s="11" t="s">
        <v>40</v>
      </c>
      <c r="AC565" s="11" t="s">
        <v>37</v>
      </c>
      <c r="AD565" s="11" t="s">
        <v>45</v>
      </c>
      <c r="AE565" s="11" t="s">
        <v>77</v>
      </c>
      <c r="AF565" s="11" t="s">
        <v>89</v>
      </c>
      <c r="AG565" s="11" t="s">
        <v>62</v>
      </c>
      <c r="AH565" s="11" t="s">
        <v>63</v>
      </c>
      <c r="AI565" s="15" t="s">
        <v>1204</v>
      </c>
    </row>
    <row r="566" spans="1:35" ht="15.75" x14ac:dyDescent="0.25">
      <c r="A566" s="11" t="s">
        <v>1205</v>
      </c>
      <c r="B566" s="11" t="s">
        <v>49</v>
      </c>
      <c r="C566" s="11" t="s">
        <v>29</v>
      </c>
      <c r="D566" s="11" t="s">
        <v>3743</v>
      </c>
      <c r="E566" s="11" t="s">
        <v>3744</v>
      </c>
      <c r="F566" s="11" t="s">
        <v>50</v>
      </c>
      <c r="G566" s="11" t="s">
        <v>3746</v>
      </c>
      <c r="H566" s="16" t="s">
        <v>32</v>
      </c>
      <c r="I566" s="16" t="s">
        <v>52</v>
      </c>
      <c r="J566" s="16" t="s">
        <v>32</v>
      </c>
      <c r="K566" s="16" t="s">
        <v>132</v>
      </c>
      <c r="L566" s="16" t="s">
        <v>59</v>
      </c>
      <c r="M566" s="16" t="s">
        <v>127</v>
      </c>
      <c r="O566" s="8" t="s">
        <v>55</v>
      </c>
      <c r="Q566" s="11" t="s">
        <v>94</v>
      </c>
      <c r="R566" s="11" t="s">
        <v>37</v>
      </c>
      <c r="S566" s="11" t="s">
        <v>97</v>
      </c>
      <c r="T566" s="11" t="s">
        <v>32</v>
      </c>
      <c r="U566" s="11" t="s">
        <v>37</v>
      </c>
      <c r="V566" s="11" t="s">
        <v>72</v>
      </c>
      <c r="W566" s="11" t="s">
        <v>118</v>
      </c>
      <c r="X566" s="11" t="s">
        <v>32</v>
      </c>
      <c r="Y566" s="11" t="s">
        <v>133</v>
      </c>
      <c r="Z566" s="11" t="s">
        <v>87</v>
      </c>
      <c r="AA566" s="11" t="s">
        <v>44</v>
      </c>
      <c r="AB566" s="11" t="s">
        <v>40</v>
      </c>
      <c r="AC566" s="11" t="s">
        <v>37</v>
      </c>
      <c r="AD566" s="11" t="s">
        <v>63</v>
      </c>
      <c r="AE566" s="11" t="s">
        <v>77</v>
      </c>
      <c r="AF566" s="11" t="s">
        <v>89</v>
      </c>
      <c r="AG566" s="11" t="s">
        <v>63</v>
      </c>
      <c r="AH566" s="11" t="s">
        <v>63</v>
      </c>
      <c r="AI566" s="11" t="s">
        <v>1206</v>
      </c>
    </row>
    <row r="567" spans="1:35" ht="15.75" x14ac:dyDescent="0.25">
      <c r="A567" s="11" t="s">
        <v>1207</v>
      </c>
      <c r="B567" s="11" t="s">
        <v>49</v>
      </c>
      <c r="C567" s="11" t="s">
        <v>29</v>
      </c>
      <c r="D567" s="11" t="s">
        <v>3741</v>
      </c>
      <c r="E567" s="11" t="s">
        <v>3744</v>
      </c>
      <c r="F567" s="11" t="s">
        <v>50</v>
      </c>
      <c r="G567" s="11" t="s">
        <v>3746</v>
      </c>
      <c r="H567" s="16" t="s">
        <v>37</v>
      </c>
      <c r="I567" s="16" t="s">
        <v>52</v>
      </c>
      <c r="J567" s="16" t="s">
        <v>37</v>
      </c>
      <c r="K567" s="16" t="s">
        <v>33</v>
      </c>
      <c r="L567" s="16" t="s">
        <v>59</v>
      </c>
      <c r="M567" s="16" t="s">
        <v>259</v>
      </c>
      <c r="O567" s="8" t="s">
        <v>55</v>
      </c>
      <c r="Q567" s="11" t="s">
        <v>38</v>
      </c>
      <c r="R567" s="11" t="s">
        <v>32</v>
      </c>
      <c r="S567" s="11" t="s">
        <v>97</v>
      </c>
      <c r="T567" s="11" t="s">
        <v>37</v>
      </c>
      <c r="U567" s="11" t="s">
        <v>37</v>
      </c>
      <c r="V567" s="11" t="s">
        <v>72</v>
      </c>
      <c r="W567" s="11" t="s">
        <v>41</v>
      </c>
      <c r="X567" s="11" t="s">
        <v>37</v>
      </c>
      <c r="Y567" s="11" t="s">
        <v>59</v>
      </c>
      <c r="Z567" s="11" t="s">
        <v>87</v>
      </c>
      <c r="AA567" s="11" t="s">
        <v>202</v>
      </c>
      <c r="AB567" s="11" t="s">
        <v>62</v>
      </c>
      <c r="AC567" s="11" t="s">
        <v>37</v>
      </c>
      <c r="AD567" s="11" t="s">
        <v>62</v>
      </c>
      <c r="AE567" s="11" t="s">
        <v>100</v>
      </c>
      <c r="AF567" s="11" t="s">
        <v>89</v>
      </c>
      <c r="AG567" s="11" t="s">
        <v>66</v>
      </c>
      <c r="AH567" s="11" t="s">
        <v>66</v>
      </c>
      <c r="AI567" s="11" t="s">
        <v>1208</v>
      </c>
    </row>
    <row r="568" spans="1:35" ht="15.75" x14ac:dyDescent="0.25">
      <c r="A568" s="11" t="s">
        <v>1209</v>
      </c>
      <c r="B568" s="11" t="s">
        <v>49</v>
      </c>
      <c r="C568" s="11" t="s">
        <v>29</v>
      </c>
      <c r="D568" s="11" t="s">
        <v>3742</v>
      </c>
      <c r="E568" s="11" t="s">
        <v>3744</v>
      </c>
      <c r="F568" s="11" t="s">
        <v>50</v>
      </c>
      <c r="G568" s="11" t="s">
        <v>3747</v>
      </c>
      <c r="H568" s="16" t="s">
        <v>37</v>
      </c>
      <c r="I568" s="16" t="s">
        <v>52</v>
      </c>
      <c r="J568" s="16" t="s">
        <v>32</v>
      </c>
      <c r="K568" s="16" t="s">
        <v>53</v>
      </c>
      <c r="L568" s="16" t="s">
        <v>34</v>
      </c>
      <c r="M568" s="16" t="s">
        <v>127</v>
      </c>
      <c r="O568" s="8" t="s">
        <v>86</v>
      </c>
      <c r="Q568" s="11" t="s">
        <v>117</v>
      </c>
      <c r="R568" s="11" t="s">
        <v>37</v>
      </c>
      <c r="S568" s="11" t="s">
        <v>39</v>
      </c>
      <c r="T568" s="11" t="s">
        <v>37</v>
      </c>
      <c r="U568" s="11" t="s">
        <v>37</v>
      </c>
      <c r="V568" s="11" t="s">
        <v>72</v>
      </c>
      <c r="W568" s="11" t="s">
        <v>41</v>
      </c>
      <c r="X568" s="11" t="s">
        <v>37</v>
      </c>
      <c r="Y568" s="11" t="s">
        <v>34</v>
      </c>
      <c r="Z568" s="11" t="s">
        <v>42</v>
      </c>
      <c r="AA568" s="11" t="s">
        <v>61</v>
      </c>
      <c r="AB568" s="11" t="s">
        <v>63</v>
      </c>
      <c r="AC568" s="11" t="s">
        <v>37</v>
      </c>
      <c r="AD568" s="11" t="s">
        <v>63</v>
      </c>
      <c r="AE568" s="11" t="s">
        <v>64</v>
      </c>
      <c r="AF568" s="11" t="s">
        <v>177</v>
      </c>
      <c r="AG568" s="11" t="s">
        <v>63</v>
      </c>
      <c r="AH568" s="11" t="s">
        <v>62</v>
      </c>
      <c r="AI568" s="11" t="s">
        <v>1210</v>
      </c>
    </row>
    <row r="569" spans="1:35" ht="15.75" x14ac:dyDescent="0.25">
      <c r="A569" s="11" t="s">
        <v>1211</v>
      </c>
      <c r="B569" s="11" t="s">
        <v>49</v>
      </c>
      <c r="C569" s="11" t="s">
        <v>29</v>
      </c>
      <c r="D569" s="11" t="s">
        <v>3741</v>
      </c>
      <c r="E569" s="11" t="s">
        <v>3745</v>
      </c>
      <c r="F569" s="11" t="s">
        <v>30</v>
      </c>
      <c r="G569" s="11" t="s">
        <v>3746</v>
      </c>
      <c r="H569" s="16" t="s">
        <v>32</v>
      </c>
      <c r="I569" s="16" t="s">
        <v>52</v>
      </c>
      <c r="J569" s="16" t="s">
        <v>32</v>
      </c>
      <c r="K569" s="16" t="s">
        <v>33</v>
      </c>
      <c r="L569" s="16" t="s">
        <v>59</v>
      </c>
      <c r="M569" s="16" t="s">
        <v>85</v>
      </c>
      <c r="O569" s="8" t="s">
        <v>86</v>
      </c>
      <c r="Q569" s="11" t="s">
        <v>94</v>
      </c>
      <c r="R569" s="11" t="s">
        <v>32</v>
      </c>
      <c r="S569" s="11" t="s">
        <v>79</v>
      </c>
      <c r="T569" s="11" t="s">
        <v>32</v>
      </c>
      <c r="U569" s="11" t="s">
        <v>37</v>
      </c>
      <c r="V569" s="11" t="s">
        <v>40</v>
      </c>
      <c r="W569" s="11" t="s">
        <v>118</v>
      </c>
      <c r="X569" s="11" t="s">
        <v>32</v>
      </c>
      <c r="Y569" s="11" t="s">
        <v>70</v>
      </c>
      <c r="Z569" s="11" t="s">
        <v>87</v>
      </c>
      <c r="AA569" s="11" t="s">
        <v>339</v>
      </c>
      <c r="AB569" s="11" t="s">
        <v>40</v>
      </c>
      <c r="AC569" s="11" t="s">
        <v>37</v>
      </c>
      <c r="AD569" s="11" t="s">
        <v>40</v>
      </c>
      <c r="AE569" s="11" t="s">
        <v>46</v>
      </c>
      <c r="AF569" s="11" t="s">
        <v>47</v>
      </c>
      <c r="AG569" s="11" t="s">
        <v>62</v>
      </c>
      <c r="AH569" s="11" t="s">
        <v>63</v>
      </c>
      <c r="AI569" s="11" t="s">
        <v>525</v>
      </c>
    </row>
    <row r="570" spans="1:35" ht="15.75" x14ac:dyDescent="0.25">
      <c r="A570" s="11" t="s">
        <v>1212</v>
      </c>
      <c r="B570" s="11" t="s">
        <v>28</v>
      </c>
      <c r="C570" s="11" t="s">
        <v>103</v>
      </c>
      <c r="D570" s="11" t="s">
        <v>51</v>
      </c>
      <c r="E570" s="11" t="s">
        <v>3744</v>
      </c>
      <c r="F570" s="11" t="s">
        <v>30</v>
      </c>
      <c r="G570" s="11" t="s">
        <v>3746</v>
      </c>
      <c r="H570" s="16" t="s">
        <v>37</v>
      </c>
      <c r="I570" s="16" t="s">
        <v>52</v>
      </c>
      <c r="J570" s="16" t="s">
        <v>32</v>
      </c>
      <c r="K570" s="16" t="s">
        <v>104</v>
      </c>
      <c r="L570" s="16" t="s">
        <v>59</v>
      </c>
      <c r="M570" s="16" t="s">
        <v>167</v>
      </c>
      <c r="O570" s="8" t="s">
        <v>55</v>
      </c>
      <c r="Q570" s="11" t="s">
        <v>38</v>
      </c>
      <c r="R570" s="11" t="s">
        <v>37</v>
      </c>
      <c r="S570" s="11" t="s">
        <v>57</v>
      </c>
      <c r="T570" s="11" t="s">
        <v>37</v>
      </c>
      <c r="U570" s="11" t="s">
        <v>37</v>
      </c>
      <c r="V570" s="11" t="s">
        <v>66</v>
      </c>
      <c r="W570" s="11" t="s">
        <v>41</v>
      </c>
      <c r="X570" s="11" t="s">
        <v>32</v>
      </c>
      <c r="Y570" s="11" t="s">
        <v>34</v>
      </c>
      <c r="Z570" s="11" t="s">
        <v>87</v>
      </c>
      <c r="AA570" s="11" t="s">
        <v>111</v>
      </c>
      <c r="AB570" s="11" t="s">
        <v>63</v>
      </c>
      <c r="AC570" s="11" t="s">
        <v>37</v>
      </c>
      <c r="AD570" s="11" t="s">
        <v>45</v>
      </c>
      <c r="AE570" s="11" t="s">
        <v>46</v>
      </c>
      <c r="AF570" s="11" t="s">
        <v>89</v>
      </c>
      <c r="AG570" s="11" t="s">
        <v>66</v>
      </c>
      <c r="AH570" s="11" t="s">
        <v>62</v>
      </c>
      <c r="AI570" s="11" t="s">
        <v>32</v>
      </c>
    </row>
    <row r="571" spans="1:35" ht="15.75" x14ac:dyDescent="0.25">
      <c r="A571" s="11" t="s">
        <v>1213</v>
      </c>
      <c r="B571" s="11" t="s">
        <v>49</v>
      </c>
      <c r="C571" s="11" t="s">
        <v>103</v>
      </c>
      <c r="D571" s="11" t="s">
        <v>3743</v>
      </c>
      <c r="E571" s="11" t="s">
        <v>3744</v>
      </c>
      <c r="F571" s="11" t="s">
        <v>50</v>
      </c>
      <c r="G571" s="11" t="s">
        <v>3747</v>
      </c>
      <c r="H571" s="16" t="s">
        <v>32</v>
      </c>
      <c r="I571" s="16" t="s">
        <v>52</v>
      </c>
      <c r="J571" s="16" t="s">
        <v>32</v>
      </c>
      <c r="K571" s="16" t="s">
        <v>104</v>
      </c>
      <c r="L571" s="16" t="s">
        <v>59</v>
      </c>
      <c r="M571" s="16" t="s">
        <v>92</v>
      </c>
      <c r="O571" s="8" t="s">
        <v>36</v>
      </c>
      <c r="Q571" s="11" t="s">
        <v>56</v>
      </c>
      <c r="R571" s="11" t="s">
        <v>32</v>
      </c>
      <c r="S571" s="11" t="s">
        <v>79</v>
      </c>
      <c r="T571" s="11" t="s">
        <v>32</v>
      </c>
      <c r="U571" s="11" t="s">
        <v>32</v>
      </c>
      <c r="V571" s="11" t="s">
        <v>72</v>
      </c>
      <c r="W571" s="11" t="s">
        <v>73</v>
      </c>
      <c r="X571" s="11" t="s">
        <v>32</v>
      </c>
      <c r="Y571" s="11" t="s">
        <v>70</v>
      </c>
      <c r="Z571" s="11" t="s">
        <v>87</v>
      </c>
      <c r="AA571" s="11" t="s">
        <v>124</v>
      </c>
      <c r="AB571" s="11" t="s">
        <v>45</v>
      </c>
      <c r="AC571" s="11" t="s">
        <v>37</v>
      </c>
      <c r="AD571" s="11" t="s">
        <v>45</v>
      </c>
      <c r="AE571" s="11" t="s">
        <v>46</v>
      </c>
      <c r="AF571" s="11" t="s">
        <v>47</v>
      </c>
      <c r="AG571" s="11" t="s">
        <v>40</v>
      </c>
      <c r="AH571" s="11" t="s">
        <v>66</v>
      </c>
      <c r="AI571" s="11" t="s">
        <v>1214</v>
      </c>
    </row>
    <row r="572" spans="1:35" ht="15.75" x14ac:dyDescent="0.25">
      <c r="A572" s="11" t="s">
        <v>1215</v>
      </c>
      <c r="B572" s="11" t="s">
        <v>28</v>
      </c>
      <c r="C572" s="11" t="s">
        <v>29</v>
      </c>
      <c r="D572" s="11" t="s">
        <v>3743</v>
      </c>
      <c r="E572" s="11" t="s">
        <v>3744</v>
      </c>
      <c r="F572" s="11" t="s">
        <v>30</v>
      </c>
      <c r="G572" s="11" t="s">
        <v>3746</v>
      </c>
      <c r="H572" s="16" t="s">
        <v>37</v>
      </c>
      <c r="I572" s="16" t="s">
        <v>52</v>
      </c>
      <c r="J572" s="16" t="s">
        <v>37</v>
      </c>
      <c r="K572" s="16" t="s">
        <v>53</v>
      </c>
      <c r="L572" s="16" t="s">
        <v>34</v>
      </c>
      <c r="M572" s="16" t="s">
        <v>92</v>
      </c>
      <c r="O572" s="8" t="s">
        <v>86</v>
      </c>
      <c r="Q572" s="11" t="s">
        <v>38</v>
      </c>
      <c r="R572" s="11" t="s">
        <v>32</v>
      </c>
      <c r="S572" s="11" t="s">
        <v>97</v>
      </c>
      <c r="T572" s="11" t="s">
        <v>32</v>
      </c>
      <c r="U572" s="11" t="s">
        <v>37</v>
      </c>
      <c r="V572" s="11" t="s">
        <v>66</v>
      </c>
      <c r="W572" s="11" t="s">
        <v>41</v>
      </c>
      <c r="X572" s="11" t="s">
        <v>37</v>
      </c>
      <c r="Y572" s="11" t="s">
        <v>70</v>
      </c>
      <c r="Z572" s="11" t="s">
        <v>42</v>
      </c>
      <c r="AA572" s="11" t="s">
        <v>99</v>
      </c>
      <c r="AB572" s="11" t="s">
        <v>40</v>
      </c>
      <c r="AC572" s="11" t="s">
        <v>37</v>
      </c>
      <c r="AD572" s="11" t="s">
        <v>66</v>
      </c>
      <c r="AE572" s="11" t="s">
        <v>77</v>
      </c>
      <c r="AF572" s="11" t="s">
        <v>47</v>
      </c>
      <c r="AG572" s="11" t="s">
        <v>40</v>
      </c>
      <c r="AH572" s="11" t="s">
        <v>63</v>
      </c>
      <c r="AI572" s="11" t="s">
        <v>311</v>
      </c>
    </row>
    <row r="573" spans="1:35" ht="15.75" x14ac:dyDescent="0.25">
      <c r="A573" s="11" t="s">
        <v>1216</v>
      </c>
      <c r="B573" s="11" t="s">
        <v>49</v>
      </c>
      <c r="C573" s="11" t="s">
        <v>103</v>
      </c>
      <c r="D573" s="11" t="s">
        <v>3741</v>
      </c>
      <c r="E573" s="11" t="s">
        <v>3744</v>
      </c>
      <c r="F573" s="11" t="s">
        <v>30</v>
      </c>
      <c r="G573" s="11" t="s">
        <v>3746</v>
      </c>
      <c r="H573" s="16" t="s">
        <v>37</v>
      </c>
      <c r="I573" s="16" t="s">
        <v>31</v>
      </c>
      <c r="J573" s="16" t="s">
        <v>32</v>
      </c>
      <c r="K573" s="16" t="s">
        <v>53</v>
      </c>
      <c r="L573" s="16" t="s">
        <v>34</v>
      </c>
      <c r="M573" s="16" t="s">
        <v>35</v>
      </c>
      <c r="O573" s="8" t="s">
        <v>36</v>
      </c>
      <c r="Q573" s="11" t="s">
        <v>117</v>
      </c>
      <c r="R573" s="11" t="s">
        <v>37</v>
      </c>
      <c r="S573" s="11" t="s">
        <v>140</v>
      </c>
      <c r="T573" s="11" t="s">
        <v>37</v>
      </c>
      <c r="U573" s="11" t="s">
        <v>37</v>
      </c>
      <c r="V573" s="11" t="s">
        <v>40</v>
      </c>
      <c r="W573" s="11" t="s">
        <v>41</v>
      </c>
      <c r="X573" s="11" t="s">
        <v>32</v>
      </c>
      <c r="Y573" s="11" t="s">
        <v>59</v>
      </c>
      <c r="Z573" s="11" t="s">
        <v>42</v>
      </c>
      <c r="AA573" s="11" t="s">
        <v>44</v>
      </c>
      <c r="AB573" s="11" t="s">
        <v>40</v>
      </c>
      <c r="AC573" s="11" t="s">
        <v>37</v>
      </c>
      <c r="AD573" s="11" t="s">
        <v>40</v>
      </c>
      <c r="AE573" s="11" t="s">
        <v>77</v>
      </c>
      <c r="AF573" s="11" t="s">
        <v>47</v>
      </c>
      <c r="AG573" s="11" t="s">
        <v>63</v>
      </c>
      <c r="AH573" s="11" t="s">
        <v>66</v>
      </c>
      <c r="AI573" s="11" t="s">
        <v>1217</v>
      </c>
    </row>
    <row r="574" spans="1:35" ht="15.75" x14ac:dyDescent="0.25">
      <c r="A574" s="11" t="s">
        <v>1218</v>
      </c>
      <c r="B574" s="11" t="s">
        <v>49</v>
      </c>
      <c r="C574" s="11" t="s">
        <v>29</v>
      </c>
      <c r="D574" s="11" t="s">
        <v>3743</v>
      </c>
      <c r="E574" s="11" t="s">
        <v>3744</v>
      </c>
      <c r="F574" s="11" t="s">
        <v>50</v>
      </c>
      <c r="G574" s="11" t="s">
        <v>3747</v>
      </c>
      <c r="H574" s="16" t="s">
        <v>37</v>
      </c>
      <c r="I574" s="16" t="s">
        <v>52</v>
      </c>
      <c r="J574" s="16" t="s">
        <v>37</v>
      </c>
      <c r="K574" s="16" t="s">
        <v>53</v>
      </c>
      <c r="L574" s="16" t="s">
        <v>59</v>
      </c>
      <c r="M574" s="16" t="s">
        <v>109</v>
      </c>
      <c r="O574" s="8" t="s">
        <v>86</v>
      </c>
      <c r="Q574" s="11" t="s">
        <v>38</v>
      </c>
      <c r="R574" s="11" t="s">
        <v>32</v>
      </c>
      <c r="S574" s="11" t="s">
        <v>97</v>
      </c>
      <c r="T574" s="11" t="s">
        <v>37</v>
      </c>
      <c r="U574" s="11" t="s">
        <v>32</v>
      </c>
      <c r="V574" s="11" t="s">
        <v>66</v>
      </c>
      <c r="W574" s="11" t="s">
        <v>73</v>
      </c>
      <c r="X574" s="11" t="s">
        <v>37</v>
      </c>
      <c r="Y574" s="11" t="s">
        <v>34</v>
      </c>
      <c r="Z574" s="11" t="s">
        <v>87</v>
      </c>
      <c r="AA574" s="11" t="s">
        <v>111</v>
      </c>
      <c r="AB574" s="11" t="s">
        <v>40</v>
      </c>
      <c r="AC574" s="11" t="s">
        <v>37</v>
      </c>
      <c r="AD574" s="11" t="s">
        <v>40</v>
      </c>
      <c r="AE574" s="11" t="s">
        <v>77</v>
      </c>
      <c r="AF574" s="11" t="s">
        <v>89</v>
      </c>
      <c r="AG574" s="11" t="s">
        <v>66</v>
      </c>
      <c r="AH574" s="11" t="s">
        <v>62</v>
      </c>
      <c r="AI574" s="11" t="s">
        <v>510</v>
      </c>
    </row>
    <row r="575" spans="1:35" ht="15.75" x14ac:dyDescent="0.25">
      <c r="A575" s="11" t="s">
        <v>1219</v>
      </c>
      <c r="B575" s="11" t="s">
        <v>49</v>
      </c>
      <c r="C575" s="11" t="s">
        <v>29</v>
      </c>
      <c r="D575" s="11" t="s">
        <v>3743</v>
      </c>
      <c r="E575" s="11" t="s">
        <v>3744</v>
      </c>
      <c r="F575" s="11" t="s">
        <v>30</v>
      </c>
      <c r="G575" s="11" t="s">
        <v>3746</v>
      </c>
      <c r="H575" s="16" t="s">
        <v>37</v>
      </c>
      <c r="I575" s="16" t="s">
        <v>52</v>
      </c>
      <c r="J575" s="16" t="s">
        <v>32</v>
      </c>
      <c r="K575" s="16" t="s">
        <v>53</v>
      </c>
      <c r="L575" s="16" t="s">
        <v>34</v>
      </c>
      <c r="M575" s="16" t="s">
        <v>35</v>
      </c>
      <c r="O575" s="8" t="s">
        <v>86</v>
      </c>
      <c r="Q575" s="11" t="s">
        <v>94</v>
      </c>
      <c r="R575" s="11" t="s">
        <v>37</v>
      </c>
      <c r="S575" s="11" t="s">
        <v>97</v>
      </c>
      <c r="T575" s="11" t="s">
        <v>37</v>
      </c>
      <c r="U575" s="11" t="s">
        <v>37</v>
      </c>
      <c r="V575" s="11" t="s">
        <v>66</v>
      </c>
      <c r="W575" s="11" t="s">
        <v>41</v>
      </c>
      <c r="X575" s="11" t="s">
        <v>32</v>
      </c>
      <c r="Y575" s="11" t="s">
        <v>70</v>
      </c>
      <c r="Z575" s="11" t="s">
        <v>87</v>
      </c>
      <c r="AA575" s="11" t="s">
        <v>187</v>
      </c>
      <c r="AB575" s="11" t="s">
        <v>63</v>
      </c>
      <c r="AC575" s="11" t="s">
        <v>37</v>
      </c>
      <c r="AD575" s="11" t="s">
        <v>40</v>
      </c>
      <c r="AE575" s="11" t="s">
        <v>64</v>
      </c>
      <c r="AF575" s="11" t="s">
        <v>177</v>
      </c>
      <c r="AG575" s="11" t="s">
        <v>66</v>
      </c>
      <c r="AH575" s="11" t="s">
        <v>66</v>
      </c>
      <c r="AI575" s="11" t="s">
        <v>32</v>
      </c>
    </row>
    <row r="576" spans="1:35" ht="15.75" x14ac:dyDescent="0.25">
      <c r="A576" s="11" t="s">
        <v>1220</v>
      </c>
      <c r="B576" s="11">
        <v>17</v>
      </c>
      <c r="C576" s="11" t="s">
        <v>29</v>
      </c>
      <c r="D576" s="11" t="s">
        <v>3743</v>
      </c>
      <c r="E576" s="11" t="s">
        <v>3744</v>
      </c>
      <c r="F576" s="11" t="s">
        <v>50</v>
      </c>
      <c r="G576" s="11" t="s">
        <v>3746</v>
      </c>
      <c r="H576" s="16" t="s">
        <v>37</v>
      </c>
      <c r="I576" s="16" t="s">
        <v>52</v>
      </c>
      <c r="J576" s="16" t="s">
        <v>32</v>
      </c>
      <c r="K576" s="16" t="s">
        <v>53</v>
      </c>
      <c r="L576" s="16" t="s">
        <v>59</v>
      </c>
      <c r="M576" s="16" t="s">
        <v>644</v>
      </c>
      <c r="O576" s="8" t="s">
        <v>86</v>
      </c>
      <c r="Q576" s="11" t="s">
        <v>56</v>
      </c>
      <c r="R576" s="11" t="s">
        <v>37</v>
      </c>
      <c r="S576" s="11" t="s">
        <v>140</v>
      </c>
      <c r="T576" s="11" t="s">
        <v>37</v>
      </c>
      <c r="U576" s="11" t="s">
        <v>37</v>
      </c>
      <c r="V576" s="11" t="s">
        <v>66</v>
      </c>
      <c r="W576" s="11" t="s">
        <v>80</v>
      </c>
      <c r="X576" s="11" t="s">
        <v>32</v>
      </c>
      <c r="Y576" s="11" t="s">
        <v>70</v>
      </c>
      <c r="Z576" s="11" t="s">
        <v>42</v>
      </c>
      <c r="AA576" s="11" t="s">
        <v>376</v>
      </c>
      <c r="AB576" s="11" t="s">
        <v>40</v>
      </c>
      <c r="AC576" s="11" t="s">
        <v>37</v>
      </c>
      <c r="AD576" s="11" t="s">
        <v>40</v>
      </c>
      <c r="AE576" s="11" t="s">
        <v>46</v>
      </c>
      <c r="AF576" s="11" t="s">
        <v>47</v>
      </c>
      <c r="AG576" s="11" t="s">
        <v>66</v>
      </c>
      <c r="AH576" s="11" t="s">
        <v>66</v>
      </c>
      <c r="AI576" s="11" t="s">
        <v>386</v>
      </c>
    </row>
    <row r="577" spans="1:35" ht="15.75" x14ac:dyDescent="0.25">
      <c r="A577" s="11" t="s">
        <v>1221</v>
      </c>
      <c r="B577" s="11" t="s">
        <v>49</v>
      </c>
      <c r="C577" s="11" t="s">
        <v>103</v>
      </c>
      <c r="D577" s="11" t="s">
        <v>3741</v>
      </c>
      <c r="E577" s="11" t="s">
        <v>3745</v>
      </c>
      <c r="F577" s="11" t="s">
        <v>50</v>
      </c>
      <c r="G577" s="11" t="s">
        <v>3747</v>
      </c>
      <c r="H577" s="16" t="s">
        <v>37</v>
      </c>
      <c r="I577" s="16" t="s">
        <v>52</v>
      </c>
      <c r="J577" s="16" t="s">
        <v>32</v>
      </c>
      <c r="K577" s="16" t="s">
        <v>53</v>
      </c>
      <c r="L577" s="16" t="s">
        <v>34</v>
      </c>
      <c r="M577" s="16" t="s">
        <v>92</v>
      </c>
      <c r="O577" s="8" t="s">
        <v>36</v>
      </c>
      <c r="Q577" s="11" t="s">
        <v>94</v>
      </c>
      <c r="R577" s="11" t="s">
        <v>37</v>
      </c>
      <c r="S577" s="11" t="s">
        <v>97</v>
      </c>
      <c r="T577" s="11" t="s">
        <v>32</v>
      </c>
      <c r="U577" s="11" t="s">
        <v>32</v>
      </c>
      <c r="V577" s="11" t="s">
        <v>66</v>
      </c>
      <c r="W577" s="11" t="s">
        <v>80</v>
      </c>
      <c r="X577" s="11" t="s">
        <v>32</v>
      </c>
      <c r="Y577" s="11" t="s">
        <v>59</v>
      </c>
      <c r="Z577" s="11" t="s">
        <v>42</v>
      </c>
      <c r="AA577" s="11" t="s">
        <v>142</v>
      </c>
      <c r="AB577" s="11" t="s">
        <v>62</v>
      </c>
      <c r="AC577" s="11" t="s">
        <v>37</v>
      </c>
      <c r="AD577" s="11" t="s">
        <v>66</v>
      </c>
      <c r="AE577" s="11" t="s">
        <v>64</v>
      </c>
      <c r="AF577" s="11" t="s">
        <v>47</v>
      </c>
      <c r="AG577" s="11" t="s">
        <v>66</v>
      </c>
      <c r="AH577" s="11" t="s">
        <v>40</v>
      </c>
      <c r="AI577" s="11" t="s">
        <v>1222</v>
      </c>
    </row>
    <row r="578" spans="1:35" ht="15.75" x14ac:dyDescent="0.25">
      <c r="A578" s="11" t="s">
        <v>1223</v>
      </c>
      <c r="B578" s="11" t="s">
        <v>49</v>
      </c>
      <c r="C578" s="11" t="s">
        <v>103</v>
      </c>
      <c r="D578" s="11" t="s">
        <v>3741</v>
      </c>
      <c r="E578" s="11" t="s">
        <v>3744</v>
      </c>
      <c r="F578" s="11" t="s">
        <v>30</v>
      </c>
      <c r="G578" s="11" t="s">
        <v>3746</v>
      </c>
      <c r="H578" s="16" t="s">
        <v>37</v>
      </c>
      <c r="I578" s="16" t="s">
        <v>69</v>
      </c>
      <c r="J578" s="16" t="s">
        <v>32</v>
      </c>
      <c r="K578" s="16" t="s">
        <v>53</v>
      </c>
      <c r="L578" s="16" t="s">
        <v>34</v>
      </c>
      <c r="M578" s="16" t="s">
        <v>243</v>
      </c>
      <c r="O578" s="8" t="s">
        <v>225</v>
      </c>
      <c r="Q578" s="11" t="s">
        <v>94</v>
      </c>
      <c r="R578" s="11" t="s">
        <v>32</v>
      </c>
      <c r="S578" s="11" t="s">
        <v>97</v>
      </c>
      <c r="T578" s="11" t="s">
        <v>32</v>
      </c>
      <c r="U578" s="11" t="s">
        <v>32</v>
      </c>
      <c r="V578" s="11" t="s">
        <v>45</v>
      </c>
      <c r="W578" s="11" t="s">
        <v>80</v>
      </c>
      <c r="X578" s="11" t="s">
        <v>32</v>
      </c>
      <c r="Y578" s="11" t="s">
        <v>59</v>
      </c>
      <c r="Z578" s="11" t="s">
        <v>42</v>
      </c>
      <c r="AA578" s="11" t="s">
        <v>111</v>
      </c>
      <c r="AB578" s="11" t="s">
        <v>40</v>
      </c>
      <c r="AC578" s="11" t="s">
        <v>37</v>
      </c>
      <c r="AD578" s="11" t="s">
        <v>63</v>
      </c>
      <c r="AE578" s="11" t="s">
        <v>77</v>
      </c>
      <c r="AF578" s="11" t="s">
        <v>47</v>
      </c>
      <c r="AG578" s="11" t="s">
        <v>66</v>
      </c>
      <c r="AH578" s="11" t="s">
        <v>62</v>
      </c>
      <c r="AI578" s="11" t="s">
        <v>1224</v>
      </c>
    </row>
    <row r="579" spans="1:35" ht="15.75" x14ac:dyDescent="0.25">
      <c r="A579" s="11" t="s">
        <v>1225</v>
      </c>
      <c r="B579" s="11" t="s">
        <v>49</v>
      </c>
      <c r="C579" s="11" t="s">
        <v>29</v>
      </c>
      <c r="D579" s="11" t="s">
        <v>3742</v>
      </c>
      <c r="E579" s="11" t="s">
        <v>3744</v>
      </c>
      <c r="F579" s="11" t="s">
        <v>50</v>
      </c>
      <c r="G579" s="11" t="s">
        <v>3746</v>
      </c>
      <c r="H579" s="16" t="s">
        <v>37</v>
      </c>
      <c r="I579" s="16" t="s">
        <v>52</v>
      </c>
      <c r="J579" s="16" t="s">
        <v>32</v>
      </c>
      <c r="K579" s="16" t="s">
        <v>53</v>
      </c>
      <c r="L579" s="16" t="s">
        <v>59</v>
      </c>
      <c r="M579" s="16" t="s">
        <v>92</v>
      </c>
      <c r="O579" s="8" t="s">
        <v>55</v>
      </c>
      <c r="Q579" s="11" t="s">
        <v>56</v>
      </c>
      <c r="R579" s="11" t="s">
        <v>37</v>
      </c>
      <c r="S579" s="11" t="s">
        <v>97</v>
      </c>
      <c r="T579" s="11" t="s">
        <v>32</v>
      </c>
      <c r="U579" s="11" t="s">
        <v>37</v>
      </c>
      <c r="V579" s="11" t="s">
        <v>72</v>
      </c>
      <c r="W579" s="11" t="s">
        <v>41</v>
      </c>
      <c r="X579" s="11" t="s">
        <v>37</v>
      </c>
      <c r="Y579" s="11" t="s">
        <v>59</v>
      </c>
      <c r="Z579" s="11" t="s">
        <v>185</v>
      </c>
      <c r="AA579" s="11" t="s">
        <v>890</v>
      </c>
      <c r="AB579" s="11" t="s">
        <v>63</v>
      </c>
      <c r="AC579" s="11" t="s">
        <v>37</v>
      </c>
      <c r="AD579" s="11" t="s">
        <v>63</v>
      </c>
      <c r="AE579" s="11" t="s">
        <v>64</v>
      </c>
      <c r="AF579" s="11" t="s">
        <v>89</v>
      </c>
      <c r="AG579" s="11" t="s">
        <v>63</v>
      </c>
      <c r="AH579" s="11" t="s">
        <v>63</v>
      </c>
      <c r="AI579" s="11" t="s">
        <v>1226</v>
      </c>
    </row>
    <row r="580" spans="1:35" ht="15.75" x14ac:dyDescent="0.25">
      <c r="A580" s="11" t="s">
        <v>1227</v>
      </c>
      <c r="B580" s="11" t="s">
        <v>49</v>
      </c>
      <c r="C580" s="11" t="s">
        <v>29</v>
      </c>
      <c r="D580" s="11" t="s">
        <v>3743</v>
      </c>
      <c r="E580" s="11" t="s">
        <v>3744</v>
      </c>
      <c r="F580" s="11" t="s">
        <v>30</v>
      </c>
      <c r="G580" s="11" t="s">
        <v>3747</v>
      </c>
      <c r="H580" s="16" t="s">
        <v>32</v>
      </c>
      <c r="I580" s="16" t="s">
        <v>52</v>
      </c>
      <c r="J580" s="16" t="s">
        <v>32</v>
      </c>
      <c r="K580" s="16" t="s">
        <v>53</v>
      </c>
      <c r="L580" s="16" t="s">
        <v>59</v>
      </c>
      <c r="M580" s="16" t="s">
        <v>109</v>
      </c>
      <c r="O580" s="8" t="s">
        <v>55</v>
      </c>
      <c r="Q580" s="11" t="s">
        <v>94</v>
      </c>
      <c r="R580" s="11" t="s">
        <v>32</v>
      </c>
      <c r="S580" s="11" t="s">
        <v>79</v>
      </c>
      <c r="T580" s="11" t="s">
        <v>32</v>
      </c>
      <c r="U580" s="11" t="s">
        <v>37</v>
      </c>
      <c r="V580" s="11" t="s">
        <v>66</v>
      </c>
      <c r="W580" s="11" t="s">
        <v>73</v>
      </c>
      <c r="X580" s="11" t="s">
        <v>32</v>
      </c>
      <c r="Y580" s="11" t="s">
        <v>59</v>
      </c>
      <c r="Z580" s="11" t="s">
        <v>42</v>
      </c>
      <c r="AA580" s="11" t="s">
        <v>44</v>
      </c>
      <c r="AB580" s="11" t="s">
        <v>45</v>
      </c>
      <c r="AC580" s="11" t="s">
        <v>37</v>
      </c>
      <c r="AD580" s="11" t="s">
        <v>40</v>
      </c>
      <c r="AE580" s="11" t="s">
        <v>77</v>
      </c>
      <c r="AF580" s="11" t="s">
        <v>47</v>
      </c>
      <c r="AG580" s="11" t="s">
        <v>62</v>
      </c>
      <c r="AH580" s="11" t="s">
        <v>62</v>
      </c>
      <c r="AI580" s="11" t="s">
        <v>32</v>
      </c>
    </row>
    <row r="581" spans="1:35" ht="31.5" x14ac:dyDescent="0.25">
      <c r="A581" s="11" t="s">
        <v>1228</v>
      </c>
      <c r="B581" s="11" t="s">
        <v>28</v>
      </c>
      <c r="C581" s="11" t="s">
        <v>103</v>
      </c>
      <c r="D581" s="11" t="s">
        <v>3741</v>
      </c>
      <c r="E581" s="11" t="s">
        <v>3744</v>
      </c>
      <c r="F581" s="11" t="s">
        <v>30</v>
      </c>
      <c r="G581" s="11" t="s">
        <v>3746</v>
      </c>
      <c r="H581" s="16" t="s">
        <v>37</v>
      </c>
      <c r="I581" s="16" t="s">
        <v>31</v>
      </c>
      <c r="J581" s="16" t="s">
        <v>32</v>
      </c>
      <c r="K581" s="16" t="s">
        <v>53</v>
      </c>
      <c r="L581" s="16" t="s">
        <v>34</v>
      </c>
      <c r="M581" s="16" t="s">
        <v>259</v>
      </c>
      <c r="O581" s="8" t="s">
        <v>86</v>
      </c>
      <c r="Q581" s="11" t="s">
        <v>117</v>
      </c>
      <c r="R581" s="11" t="s">
        <v>37</v>
      </c>
      <c r="S581" s="11" t="s">
        <v>57</v>
      </c>
      <c r="T581" s="11" t="s">
        <v>32</v>
      </c>
      <c r="U581" s="11" t="s">
        <v>37</v>
      </c>
      <c r="V581" s="11" t="s">
        <v>72</v>
      </c>
      <c r="W581" s="11" t="s">
        <v>73</v>
      </c>
      <c r="X581" s="11" t="s">
        <v>32</v>
      </c>
      <c r="Y581" s="11" t="s">
        <v>70</v>
      </c>
      <c r="Z581" s="11" t="s">
        <v>87</v>
      </c>
      <c r="AA581" s="11" t="s">
        <v>83</v>
      </c>
      <c r="AB581" s="11" t="s">
        <v>40</v>
      </c>
      <c r="AC581" s="11" t="s">
        <v>37</v>
      </c>
      <c r="AD581" s="11" t="s">
        <v>63</v>
      </c>
      <c r="AE581" s="11" t="s">
        <v>64</v>
      </c>
      <c r="AF581" s="11" t="s">
        <v>47</v>
      </c>
      <c r="AG581" s="11" t="s">
        <v>62</v>
      </c>
      <c r="AH581" s="11" t="s">
        <v>62</v>
      </c>
      <c r="AI581" s="15" t="s">
        <v>1229</v>
      </c>
    </row>
    <row r="582" spans="1:35" ht="15.75" x14ac:dyDescent="0.25">
      <c r="A582" s="11" t="s">
        <v>1230</v>
      </c>
      <c r="B582" s="11" t="s">
        <v>49</v>
      </c>
      <c r="C582" s="11" t="s">
        <v>103</v>
      </c>
      <c r="D582" s="11" t="s">
        <v>3743</v>
      </c>
      <c r="E582" s="11" t="s">
        <v>3744</v>
      </c>
      <c r="F582" s="11" t="s">
        <v>30</v>
      </c>
      <c r="G582" s="11" t="s">
        <v>3746</v>
      </c>
      <c r="H582" s="16" t="s">
        <v>37</v>
      </c>
      <c r="I582" s="16" t="s">
        <v>69</v>
      </c>
      <c r="J582" s="16" t="s">
        <v>32</v>
      </c>
      <c r="K582" s="16" t="s">
        <v>53</v>
      </c>
      <c r="L582" s="16" t="s">
        <v>34</v>
      </c>
      <c r="M582" s="16" t="s">
        <v>85</v>
      </c>
      <c r="O582" s="8" t="s">
        <v>86</v>
      </c>
      <c r="Q582" s="11" t="s">
        <v>38</v>
      </c>
      <c r="R582" s="11" t="s">
        <v>37</v>
      </c>
      <c r="S582" s="11" t="s">
        <v>97</v>
      </c>
      <c r="T582" s="11" t="s">
        <v>32</v>
      </c>
      <c r="U582" s="11" t="s">
        <v>37</v>
      </c>
      <c r="V582" s="11" t="s">
        <v>72</v>
      </c>
      <c r="W582" s="11" t="s">
        <v>41</v>
      </c>
      <c r="X582" s="11" t="s">
        <v>32</v>
      </c>
      <c r="Y582" s="11" t="s">
        <v>59</v>
      </c>
      <c r="Z582" s="11" t="s">
        <v>42</v>
      </c>
      <c r="AA582" s="11" t="s">
        <v>44</v>
      </c>
      <c r="AB582" s="11" t="s">
        <v>45</v>
      </c>
      <c r="AC582" s="11" t="s">
        <v>37</v>
      </c>
      <c r="AD582" s="11" t="s">
        <v>63</v>
      </c>
      <c r="AE582" s="11" t="s">
        <v>77</v>
      </c>
      <c r="AF582" s="11" t="s">
        <v>89</v>
      </c>
      <c r="AG582" s="11" t="s">
        <v>66</v>
      </c>
      <c r="AH582" s="11" t="s">
        <v>63</v>
      </c>
      <c r="AI582" s="11" t="s">
        <v>32</v>
      </c>
    </row>
    <row r="583" spans="1:35" ht="15.75" x14ac:dyDescent="0.25">
      <c r="A583" s="11" t="s">
        <v>1231</v>
      </c>
      <c r="B583" s="11" t="s">
        <v>28</v>
      </c>
      <c r="C583" s="11" t="s">
        <v>103</v>
      </c>
      <c r="D583" s="11" t="s">
        <v>3743</v>
      </c>
      <c r="E583" s="11" t="s">
        <v>3744</v>
      </c>
      <c r="F583" s="11" t="s">
        <v>30</v>
      </c>
      <c r="G583" s="11" t="s">
        <v>3747</v>
      </c>
      <c r="H583" s="16" t="s">
        <v>37</v>
      </c>
      <c r="I583" s="16" t="s">
        <v>52</v>
      </c>
      <c r="J583" s="16" t="s">
        <v>32</v>
      </c>
      <c r="K583" s="16" t="s">
        <v>53</v>
      </c>
      <c r="L583" s="16" t="s">
        <v>34</v>
      </c>
      <c r="M583" s="16" t="s">
        <v>85</v>
      </c>
      <c r="O583" s="8" t="s">
        <v>86</v>
      </c>
      <c r="Q583" s="11" t="s">
        <v>38</v>
      </c>
      <c r="R583" s="11" t="s">
        <v>37</v>
      </c>
      <c r="S583" s="11" t="s">
        <v>97</v>
      </c>
      <c r="T583" s="11" t="s">
        <v>32</v>
      </c>
      <c r="U583" s="11" t="s">
        <v>37</v>
      </c>
      <c r="V583" s="11" t="s">
        <v>72</v>
      </c>
      <c r="W583" s="11" t="s">
        <v>73</v>
      </c>
      <c r="X583" s="11" t="s">
        <v>32</v>
      </c>
      <c r="Y583" s="11" t="s">
        <v>59</v>
      </c>
      <c r="Z583" s="11" t="s">
        <v>87</v>
      </c>
      <c r="AA583" s="11" t="s">
        <v>44</v>
      </c>
      <c r="AB583" s="11" t="s">
        <v>40</v>
      </c>
      <c r="AC583" s="11" t="s">
        <v>37</v>
      </c>
      <c r="AD583" s="11" t="s">
        <v>40</v>
      </c>
      <c r="AE583" s="11" t="s">
        <v>77</v>
      </c>
      <c r="AF583" s="11" t="s">
        <v>89</v>
      </c>
      <c r="AG583" s="11" t="s">
        <v>63</v>
      </c>
      <c r="AH583" s="11" t="s">
        <v>62</v>
      </c>
      <c r="AI583" s="11" t="s">
        <v>386</v>
      </c>
    </row>
    <row r="584" spans="1:35" ht="15.75" x14ac:dyDescent="0.25">
      <c r="A584" s="11" t="s">
        <v>1232</v>
      </c>
      <c r="B584" s="11" t="s">
        <v>49</v>
      </c>
      <c r="C584" s="11" t="s">
        <v>103</v>
      </c>
      <c r="D584" s="11" t="s">
        <v>3741</v>
      </c>
      <c r="E584" s="11" t="s">
        <v>3744</v>
      </c>
      <c r="F584" s="11" t="s">
        <v>50</v>
      </c>
      <c r="G584" s="11" t="s">
        <v>3746</v>
      </c>
      <c r="H584" s="16" t="s">
        <v>32</v>
      </c>
      <c r="I584" s="16" t="s">
        <v>69</v>
      </c>
      <c r="J584" s="16" t="s">
        <v>32</v>
      </c>
      <c r="K584" s="16" t="s">
        <v>33</v>
      </c>
      <c r="L584" s="16" t="s">
        <v>59</v>
      </c>
      <c r="M584" s="16" t="s">
        <v>447</v>
      </c>
      <c r="O584" s="8" t="s">
        <v>55</v>
      </c>
      <c r="Q584" s="11" t="s">
        <v>56</v>
      </c>
      <c r="R584" s="11" t="s">
        <v>32</v>
      </c>
      <c r="S584" s="11" t="s">
        <v>97</v>
      </c>
      <c r="T584" s="11" t="s">
        <v>32</v>
      </c>
      <c r="U584" s="11" t="s">
        <v>32</v>
      </c>
      <c r="V584" s="11" t="s">
        <v>72</v>
      </c>
      <c r="W584" s="11" t="s">
        <v>80</v>
      </c>
      <c r="X584" s="11" t="s">
        <v>32</v>
      </c>
      <c r="Y584" s="11" t="s">
        <v>70</v>
      </c>
      <c r="Z584" s="11" t="s">
        <v>87</v>
      </c>
      <c r="AA584" s="11" t="s">
        <v>83</v>
      </c>
      <c r="AB584" s="11" t="s">
        <v>63</v>
      </c>
      <c r="AC584" s="11" t="s">
        <v>37</v>
      </c>
      <c r="AD584" s="11" t="s">
        <v>40</v>
      </c>
      <c r="AE584" s="11" t="s">
        <v>227</v>
      </c>
      <c r="AF584" s="11" t="s">
        <v>65</v>
      </c>
      <c r="AG584" s="11" t="s">
        <v>66</v>
      </c>
      <c r="AH584" s="11" t="s">
        <v>66</v>
      </c>
      <c r="AI584" s="11" t="s">
        <v>32</v>
      </c>
    </row>
    <row r="585" spans="1:35" ht="15.75" x14ac:dyDescent="0.25">
      <c r="A585" s="11" t="s">
        <v>1233</v>
      </c>
      <c r="B585" s="11" t="s">
        <v>49</v>
      </c>
      <c r="C585" s="11" t="s">
        <v>103</v>
      </c>
      <c r="D585" s="11" t="s">
        <v>3741</v>
      </c>
      <c r="E585" s="11" t="s">
        <v>3745</v>
      </c>
      <c r="F585" s="11" t="s">
        <v>30</v>
      </c>
      <c r="G585" s="11" t="s">
        <v>3746</v>
      </c>
      <c r="H585" s="16" t="s">
        <v>32</v>
      </c>
      <c r="I585" s="16" t="s">
        <v>52</v>
      </c>
      <c r="J585" s="16" t="s">
        <v>32</v>
      </c>
      <c r="K585" s="16" t="s">
        <v>132</v>
      </c>
      <c r="L585" s="16" t="s">
        <v>59</v>
      </c>
      <c r="M585" s="16" t="s">
        <v>122</v>
      </c>
      <c r="O585" s="8" t="s">
        <v>225</v>
      </c>
      <c r="Q585" s="11" t="s">
        <v>94</v>
      </c>
      <c r="R585" s="11" t="s">
        <v>32</v>
      </c>
      <c r="S585" s="11" t="s">
        <v>97</v>
      </c>
      <c r="T585" s="11" t="s">
        <v>32</v>
      </c>
      <c r="U585" s="11" t="s">
        <v>37</v>
      </c>
      <c r="V585" s="11" t="s">
        <v>72</v>
      </c>
      <c r="W585" s="11" t="s">
        <v>118</v>
      </c>
      <c r="X585" s="11" t="s">
        <v>32</v>
      </c>
      <c r="Y585" s="11" t="s">
        <v>133</v>
      </c>
      <c r="Z585" s="11" t="s">
        <v>172</v>
      </c>
      <c r="AA585" s="11" t="s">
        <v>124</v>
      </c>
      <c r="AB585" s="11" t="s">
        <v>62</v>
      </c>
      <c r="AC585" s="11" t="s">
        <v>32</v>
      </c>
      <c r="AD585" s="11" t="s">
        <v>66</v>
      </c>
      <c r="AE585" s="11" t="s">
        <v>64</v>
      </c>
      <c r="AF585" s="11" t="s">
        <v>89</v>
      </c>
      <c r="AG585" s="11" t="s">
        <v>66</v>
      </c>
      <c r="AH585" s="11" t="s">
        <v>62</v>
      </c>
      <c r="AI585" s="11" t="s">
        <v>1234</v>
      </c>
    </row>
    <row r="586" spans="1:35" ht="15.75" x14ac:dyDescent="0.25">
      <c r="A586" s="11" t="s">
        <v>1235</v>
      </c>
      <c r="B586" s="11" t="s">
        <v>49</v>
      </c>
      <c r="C586" s="11" t="s">
        <v>29</v>
      </c>
      <c r="D586" s="11" t="s">
        <v>51</v>
      </c>
      <c r="E586" s="11" t="s">
        <v>3744</v>
      </c>
      <c r="F586" s="11" t="s">
        <v>30</v>
      </c>
      <c r="G586" s="11" t="s">
        <v>3747</v>
      </c>
      <c r="H586" s="16" t="s">
        <v>37</v>
      </c>
      <c r="I586" s="16" t="s">
        <v>52</v>
      </c>
      <c r="J586" s="16" t="s">
        <v>32</v>
      </c>
      <c r="K586" s="16" t="s">
        <v>53</v>
      </c>
      <c r="L586" s="16" t="s">
        <v>34</v>
      </c>
      <c r="M586" s="16" t="s">
        <v>35</v>
      </c>
      <c r="O586" s="8" t="s">
        <v>36</v>
      </c>
      <c r="Q586" s="11" t="s">
        <v>94</v>
      </c>
      <c r="R586" s="11" t="s">
        <v>37</v>
      </c>
      <c r="S586" s="11" t="s">
        <v>97</v>
      </c>
      <c r="T586" s="11" t="s">
        <v>32</v>
      </c>
      <c r="U586" s="11" t="s">
        <v>37</v>
      </c>
      <c r="V586" s="11" t="s">
        <v>72</v>
      </c>
      <c r="W586" s="11" t="s">
        <v>58</v>
      </c>
      <c r="X586" s="11" t="s">
        <v>37</v>
      </c>
      <c r="Y586" s="11" t="s">
        <v>70</v>
      </c>
      <c r="Z586" s="11" t="s">
        <v>42</v>
      </c>
      <c r="AA586" s="11" t="s">
        <v>44</v>
      </c>
      <c r="AB586" s="11" t="s">
        <v>45</v>
      </c>
      <c r="AC586" s="11" t="s">
        <v>37</v>
      </c>
      <c r="AD586" s="11" t="s">
        <v>45</v>
      </c>
      <c r="AE586" s="11" t="s">
        <v>46</v>
      </c>
      <c r="AF586" s="11" t="s">
        <v>47</v>
      </c>
      <c r="AG586" s="11" t="s">
        <v>40</v>
      </c>
      <c r="AH586" s="11" t="s">
        <v>62</v>
      </c>
      <c r="AI586" s="11" t="s">
        <v>324</v>
      </c>
    </row>
    <row r="587" spans="1:35" ht="15.75" x14ac:dyDescent="0.25">
      <c r="A587" s="11" t="s">
        <v>1236</v>
      </c>
      <c r="B587" s="11" t="s">
        <v>49</v>
      </c>
      <c r="C587" s="11" t="s">
        <v>103</v>
      </c>
      <c r="D587" s="11" t="s">
        <v>51</v>
      </c>
      <c r="E587" s="11" t="s">
        <v>3744</v>
      </c>
      <c r="F587" s="11" t="s">
        <v>30</v>
      </c>
      <c r="G587" s="11" t="s">
        <v>3746</v>
      </c>
      <c r="H587" s="16" t="s">
        <v>32</v>
      </c>
      <c r="I587" s="16" t="s">
        <v>31</v>
      </c>
      <c r="J587" s="16" t="s">
        <v>32</v>
      </c>
      <c r="K587" s="16" t="s">
        <v>53</v>
      </c>
      <c r="L587" s="16" t="s">
        <v>34</v>
      </c>
      <c r="M587" s="16" t="s">
        <v>54</v>
      </c>
      <c r="O587" s="8" t="s">
        <v>55</v>
      </c>
      <c r="Q587" s="11" t="s">
        <v>38</v>
      </c>
      <c r="R587" s="11" t="s">
        <v>32</v>
      </c>
      <c r="S587" s="11" t="s">
        <v>97</v>
      </c>
      <c r="T587" s="11" t="s">
        <v>32</v>
      </c>
      <c r="U587" s="11" t="s">
        <v>32</v>
      </c>
      <c r="V587" s="11" t="s">
        <v>72</v>
      </c>
      <c r="W587" s="11" t="s">
        <v>80</v>
      </c>
      <c r="X587" s="11" t="s">
        <v>32</v>
      </c>
      <c r="Y587" s="11" t="s">
        <v>59</v>
      </c>
      <c r="Z587" s="11" t="s">
        <v>74</v>
      </c>
      <c r="AA587" s="11" t="s">
        <v>187</v>
      </c>
      <c r="AB587" s="11" t="s">
        <v>63</v>
      </c>
      <c r="AC587" s="11" t="s">
        <v>37</v>
      </c>
      <c r="AD587" s="11" t="s">
        <v>63</v>
      </c>
      <c r="AE587" s="11" t="s">
        <v>64</v>
      </c>
      <c r="AF587" s="11" t="s">
        <v>89</v>
      </c>
      <c r="AG587" s="11" t="s">
        <v>63</v>
      </c>
      <c r="AH587" s="11" t="s">
        <v>63</v>
      </c>
      <c r="AI587" s="11" t="s">
        <v>32</v>
      </c>
    </row>
    <row r="588" spans="1:35" ht="15.75" x14ac:dyDescent="0.25">
      <c r="A588" s="11" t="s">
        <v>1237</v>
      </c>
      <c r="B588" s="11">
        <v>16</v>
      </c>
      <c r="C588" s="11" t="s">
        <v>29</v>
      </c>
      <c r="D588" s="11" t="s">
        <v>3743</v>
      </c>
      <c r="E588" s="11" t="s">
        <v>3744</v>
      </c>
      <c r="F588" s="11" t="s">
        <v>50</v>
      </c>
      <c r="G588" s="11" t="s">
        <v>3746</v>
      </c>
      <c r="H588" s="16" t="s">
        <v>37</v>
      </c>
      <c r="I588" s="16" t="s">
        <v>52</v>
      </c>
      <c r="J588" s="16" t="s">
        <v>32</v>
      </c>
      <c r="K588" s="16" t="s">
        <v>53</v>
      </c>
      <c r="L588" s="16" t="s">
        <v>59</v>
      </c>
      <c r="M588" s="16" t="s">
        <v>85</v>
      </c>
      <c r="O588" s="8" t="s">
        <v>36</v>
      </c>
      <c r="Q588" s="11" t="s">
        <v>38</v>
      </c>
      <c r="R588" s="11" t="s">
        <v>32</v>
      </c>
      <c r="S588" s="11" t="s">
        <v>97</v>
      </c>
      <c r="T588" s="11" t="s">
        <v>32</v>
      </c>
      <c r="U588" s="11" t="s">
        <v>37</v>
      </c>
      <c r="V588" s="11" t="s">
        <v>66</v>
      </c>
      <c r="W588" s="11" t="s">
        <v>118</v>
      </c>
      <c r="X588" s="11" t="s">
        <v>32</v>
      </c>
      <c r="Y588" s="11" t="s">
        <v>70</v>
      </c>
      <c r="Z588" s="11" t="s">
        <v>42</v>
      </c>
      <c r="AA588" s="11" t="s">
        <v>44</v>
      </c>
      <c r="AB588" s="11" t="s">
        <v>40</v>
      </c>
      <c r="AC588" s="11" t="s">
        <v>37</v>
      </c>
      <c r="AD588" s="11" t="s">
        <v>45</v>
      </c>
      <c r="AE588" s="11" t="s">
        <v>64</v>
      </c>
      <c r="AF588" s="11" t="s">
        <v>89</v>
      </c>
      <c r="AG588" s="11" t="s">
        <v>40</v>
      </c>
      <c r="AH588" s="11" t="s">
        <v>66</v>
      </c>
      <c r="AI588" s="11" t="s">
        <v>1238</v>
      </c>
    </row>
    <row r="589" spans="1:35" ht="15.75" x14ac:dyDescent="0.25">
      <c r="A589" s="11" t="s">
        <v>1239</v>
      </c>
      <c r="B589" s="11" t="s">
        <v>49</v>
      </c>
      <c r="C589" s="11" t="s">
        <v>103</v>
      </c>
      <c r="D589" s="11" t="s">
        <v>3743</v>
      </c>
      <c r="E589" s="11" t="s">
        <v>3744</v>
      </c>
      <c r="F589" s="11" t="s">
        <v>50</v>
      </c>
      <c r="G589" s="11" t="s">
        <v>3747</v>
      </c>
      <c r="H589" s="16" t="s">
        <v>37</v>
      </c>
      <c r="I589" s="16" t="s">
        <v>52</v>
      </c>
      <c r="J589" s="16" t="s">
        <v>32</v>
      </c>
      <c r="K589" s="16" t="s">
        <v>53</v>
      </c>
      <c r="L589" s="16" t="s">
        <v>59</v>
      </c>
      <c r="M589" s="16" t="s">
        <v>85</v>
      </c>
      <c r="O589" s="8" t="s">
        <v>86</v>
      </c>
      <c r="Q589" s="11" t="s">
        <v>38</v>
      </c>
      <c r="R589" s="11" t="s">
        <v>37</v>
      </c>
      <c r="S589" s="11" t="s">
        <v>97</v>
      </c>
      <c r="T589" s="11" t="s">
        <v>32</v>
      </c>
      <c r="U589" s="11" t="s">
        <v>32</v>
      </c>
      <c r="V589" s="11" t="s">
        <v>72</v>
      </c>
      <c r="W589" s="11" t="s">
        <v>118</v>
      </c>
      <c r="X589" s="11" t="s">
        <v>32</v>
      </c>
      <c r="Y589" s="11" t="s">
        <v>70</v>
      </c>
      <c r="Z589" s="11" t="s">
        <v>74</v>
      </c>
      <c r="AA589" s="11" t="s">
        <v>129</v>
      </c>
      <c r="AB589" s="11" t="s">
        <v>63</v>
      </c>
      <c r="AC589" s="11" t="s">
        <v>32</v>
      </c>
      <c r="AD589" s="11" t="s">
        <v>40</v>
      </c>
      <c r="AE589" s="11" t="s">
        <v>64</v>
      </c>
      <c r="AF589" s="11" t="s">
        <v>47</v>
      </c>
      <c r="AG589" s="11" t="s">
        <v>63</v>
      </c>
      <c r="AH589" s="11" t="s">
        <v>63</v>
      </c>
      <c r="AI589" s="11" t="s">
        <v>1240</v>
      </c>
    </row>
    <row r="590" spans="1:35" ht="15.75" x14ac:dyDescent="0.25">
      <c r="A590" s="11" t="s">
        <v>1241</v>
      </c>
      <c r="B590" s="11" t="s">
        <v>49</v>
      </c>
      <c r="C590" s="11" t="s">
        <v>29</v>
      </c>
      <c r="D590" s="11" t="s">
        <v>3742</v>
      </c>
      <c r="E590" s="11" t="s">
        <v>3744</v>
      </c>
      <c r="F590" s="11" t="s">
        <v>50</v>
      </c>
      <c r="G590" s="11" t="s">
        <v>3746</v>
      </c>
      <c r="H590" s="16" t="s">
        <v>37</v>
      </c>
      <c r="I590" s="16" t="s">
        <v>69</v>
      </c>
      <c r="J590" s="16" t="s">
        <v>32</v>
      </c>
      <c r="K590" s="16" t="s">
        <v>53</v>
      </c>
      <c r="L590" s="16" t="s">
        <v>34</v>
      </c>
      <c r="M590" s="16" t="s">
        <v>259</v>
      </c>
      <c r="O590" s="8" t="s">
        <v>55</v>
      </c>
      <c r="Q590" s="11" t="s">
        <v>38</v>
      </c>
      <c r="R590" s="11" t="s">
        <v>37</v>
      </c>
      <c r="S590" s="11" t="s">
        <v>57</v>
      </c>
      <c r="T590" s="11" t="s">
        <v>37</v>
      </c>
      <c r="U590" s="11" t="s">
        <v>37</v>
      </c>
      <c r="V590" s="11" t="s">
        <v>72</v>
      </c>
      <c r="W590" s="11" t="s">
        <v>118</v>
      </c>
      <c r="X590" s="11" t="s">
        <v>32</v>
      </c>
      <c r="Y590" s="11" t="s">
        <v>133</v>
      </c>
      <c r="Z590" s="11" t="s">
        <v>42</v>
      </c>
      <c r="AA590" s="11" t="s">
        <v>142</v>
      </c>
      <c r="AB590" s="11" t="s">
        <v>40</v>
      </c>
      <c r="AC590" s="11" t="s">
        <v>37</v>
      </c>
      <c r="AD590" s="11" t="s">
        <v>40</v>
      </c>
      <c r="AE590" s="11" t="s">
        <v>46</v>
      </c>
      <c r="AF590" s="11" t="s">
        <v>89</v>
      </c>
      <c r="AG590" s="11" t="s">
        <v>63</v>
      </c>
      <c r="AH590" s="11" t="s">
        <v>62</v>
      </c>
      <c r="AI590" s="11" t="s">
        <v>1243</v>
      </c>
    </row>
    <row r="591" spans="1:35" ht="15.75" x14ac:dyDescent="0.25">
      <c r="A591" s="11" t="s">
        <v>1244</v>
      </c>
      <c r="B591" s="11" t="s">
        <v>49</v>
      </c>
      <c r="C591" s="11" t="s">
        <v>103</v>
      </c>
      <c r="D591" s="11" t="s">
        <v>3743</v>
      </c>
      <c r="E591" s="11" t="s">
        <v>3744</v>
      </c>
      <c r="F591" s="11" t="s">
        <v>50</v>
      </c>
      <c r="G591" s="11" t="s">
        <v>3746</v>
      </c>
      <c r="H591" s="16" t="s">
        <v>37</v>
      </c>
      <c r="I591" s="16" t="s">
        <v>52</v>
      </c>
      <c r="J591" s="16" t="s">
        <v>32</v>
      </c>
      <c r="K591" s="16" t="s">
        <v>53</v>
      </c>
      <c r="L591" s="16" t="s">
        <v>34</v>
      </c>
      <c r="M591" s="16" t="s">
        <v>35</v>
      </c>
      <c r="O591" s="8" t="s">
        <v>36</v>
      </c>
      <c r="Q591" s="11" t="s">
        <v>56</v>
      </c>
      <c r="R591" s="11" t="s">
        <v>32</v>
      </c>
      <c r="S591" s="11" t="s">
        <v>57</v>
      </c>
      <c r="T591" s="11" t="s">
        <v>32</v>
      </c>
      <c r="U591" s="11" t="s">
        <v>37</v>
      </c>
      <c r="V591" s="11" t="s">
        <v>66</v>
      </c>
      <c r="W591" s="11" t="s">
        <v>58</v>
      </c>
      <c r="X591" s="11" t="s">
        <v>32</v>
      </c>
      <c r="Y591" s="11" t="s">
        <v>34</v>
      </c>
      <c r="Z591" s="11" t="s">
        <v>42</v>
      </c>
      <c r="AA591" s="11" t="s">
        <v>818</v>
      </c>
      <c r="AB591" s="11" t="s">
        <v>45</v>
      </c>
      <c r="AC591" s="11" t="s">
        <v>37</v>
      </c>
      <c r="AD591" s="11" t="s">
        <v>45</v>
      </c>
      <c r="AE591" s="11" t="s">
        <v>46</v>
      </c>
      <c r="AF591" s="11" t="s">
        <v>115</v>
      </c>
      <c r="AG591" s="11" t="s">
        <v>63</v>
      </c>
      <c r="AH591" s="11" t="s">
        <v>63</v>
      </c>
      <c r="AI591" s="11" t="s">
        <v>1245</v>
      </c>
    </row>
    <row r="592" spans="1:35" ht="15.75" x14ac:dyDescent="0.25">
      <c r="A592" s="11" t="s">
        <v>1246</v>
      </c>
      <c r="B592" s="11" t="s">
        <v>49</v>
      </c>
      <c r="C592" s="11" t="s">
        <v>103</v>
      </c>
      <c r="D592" s="11" t="s">
        <v>3741</v>
      </c>
      <c r="E592" s="11" t="s">
        <v>3744</v>
      </c>
      <c r="F592" s="11" t="s">
        <v>30</v>
      </c>
      <c r="G592" s="11" t="s">
        <v>3746</v>
      </c>
      <c r="H592" s="16" t="s">
        <v>32</v>
      </c>
      <c r="I592" s="16" t="s">
        <v>31</v>
      </c>
      <c r="J592" s="16" t="s">
        <v>32</v>
      </c>
      <c r="K592" s="16" t="s">
        <v>53</v>
      </c>
      <c r="L592" s="16" t="s">
        <v>59</v>
      </c>
      <c r="M592" s="16" t="s">
        <v>35</v>
      </c>
      <c r="O592" s="8" t="s">
        <v>86</v>
      </c>
      <c r="Q592" s="11" t="s">
        <v>94</v>
      </c>
      <c r="R592" s="11" t="s">
        <v>32</v>
      </c>
      <c r="S592" s="11" t="s">
        <v>79</v>
      </c>
      <c r="T592" s="11" t="s">
        <v>32</v>
      </c>
      <c r="U592" s="11" t="s">
        <v>32</v>
      </c>
      <c r="V592" s="11" t="s">
        <v>72</v>
      </c>
      <c r="W592" s="11" t="s">
        <v>80</v>
      </c>
      <c r="X592" s="11" t="s">
        <v>32</v>
      </c>
      <c r="Y592" s="11" t="s">
        <v>70</v>
      </c>
      <c r="Z592" s="11" t="s">
        <v>42</v>
      </c>
      <c r="AA592" s="11" t="s">
        <v>187</v>
      </c>
      <c r="AB592" s="11" t="s">
        <v>45</v>
      </c>
      <c r="AC592" s="11" t="s">
        <v>37</v>
      </c>
      <c r="AD592" s="11" t="s">
        <v>40</v>
      </c>
      <c r="AE592" s="11" t="s">
        <v>77</v>
      </c>
      <c r="AF592" s="11" t="s">
        <v>47</v>
      </c>
      <c r="AG592" s="11" t="s">
        <v>62</v>
      </c>
      <c r="AH592" s="11" t="s">
        <v>63</v>
      </c>
      <c r="AI592" s="11" t="s">
        <v>1247</v>
      </c>
    </row>
    <row r="593" spans="1:35" ht="15.75" x14ac:dyDescent="0.25">
      <c r="A593" s="11" t="s">
        <v>1246</v>
      </c>
      <c r="B593" s="11" t="s">
        <v>1248</v>
      </c>
      <c r="C593" s="11" t="s">
        <v>29</v>
      </c>
      <c r="D593" s="11" t="s">
        <v>3743</v>
      </c>
      <c r="E593" s="11" t="s">
        <v>3745</v>
      </c>
      <c r="F593" s="11" t="s">
        <v>50</v>
      </c>
      <c r="G593" s="11" t="s">
        <v>3746</v>
      </c>
      <c r="H593" s="16" t="s">
        <v>37</v>
      </c>
      <c r="I593" s="16" t="s">
        <v>52</v>
      </c>
      <c r="J593" s="16" t="s">
        <v>32</v>
      </c>
      <c r="K593" s="16" t="s">
        <v>33</v>
      </c>
      <c r="L593" s="16" t="s">
        <v>59</v>
      </c>
      <c r="M593" s="16" t="s">
        <v>243</v>
      </c>
      <c r="O593" s="8" t="s">
        <v>86</v>
      </c>
      <c r="Q593" s="11" t="s">
        <v>56</v>
      </c>
      <c r="R593" s="11" t="s">
        <v>32</v>
      </c>
      <c r="S593" s="11" t="s">
        <v>79</v>
      </c>
      <c r="T593" s="11" t="s">
        <v>32</v>
      </c>
      <c r="U593" s="11" t="s">
        <v>37</v>
      </c>
      <c r="V593" s="11" t="s">
        <v>66</v>
      </c>
      <c r="W593" s="11" t="s">
        <v>73</v>
      </c>
      <c r="X593" s="11" t="s">
        <v>37</v>
      </c>
      <c r="Y593" s="11" t="s">
        <v>59</v>
      </c>
      <c r="Z593" s="11" t="s">
        <v>87</v>
      </c>
      <c r="AA593" s="11" t="s">
        <v>142</v>
      </c>
      <c r="AB593" s="11" t="s">
        <v>63</v>
      </c>
      <c r="AC593" s="11" t="s">
        <v>37</v>
      </c>
      <c r="AD593" s="11" t="s">
        <v>62</v>
      </c>
      <c r="AE593" s="11" t="s">
        <v>46</v>
      </c>
      <c r="AF593" s="11" t="s">
        <v>177</v>
      </c>
      <c r="AG593" s="11" t="s">
        <v>66</v>
      </c>
      <c r="AH593" s="11" t="s">
        <v>63</v>
      </c>
      <c r="AI593" s="11" t="s">
        <v>32</v>
      </c>
    </row>
    <row r="594" spans="1:35" ht="15.75" x14ac:dyDescent="0.25">
      <c r="A594" s="11" t="s">
        <v>1249</v>
      </c>
      <c r="B594" s="11" t="s">
        <v>49</v>
      </c>
      <c r="C594" s="11" t="s">
        <v>103</v>
      </c>
      <c r="D594" s="11" t="s">
        <v>3743</v>
      </c>
      <c r="E594" s="11" t="s">
        <v>3744</v>
      </c>
      <c r="F594" s="11" t="s">
        <v>50</v>
      </c>
      <c r="G594" s="11" t="s">
        <v>3746</v>
      </c>
      <c r="H594" s="16" t="s">
        <v>32</v>
      </c>
      <c r="I594" s="16" t="s">
        <v>52</v>
      </c>
      <c r="J594" s="16" t="s">
        <v>32</v>
      </c>
      <c r="K594" s="16" t="s">
        <v>104</v>
      </c>
      <c r="L594" s="16" t="s">
        <v>59</v>
      </c>
      <c r="M594" s="16" t="s">
        <v>259</v>
      </c>
      <c r="O594" s="8" t="s">
        <v>55</v>
      </c>
      <c r="Q594" s="11" t="s">
        <v>94</v>
      </c>
      <c r="R594" s="11" t="s">
        <v>37</v>
      </c>
      <c r="S594" s="11" t="s">
        <v>97</v>
      </c>
      <c r="T594" s="11" t="s">
        <v>32</v>
      </c>
      <c r="U594" s="11" t="s">
        <v>37</v>
      </c>
      <c r="V594" s="11" t="s">
        <v>72</v>
      </c>
      <c r="W594" s="11" t="s">
        <v>73</v>
      </c>
      <c r="X594" s="11" t="s">
        <v>32</v>
      </c>
      <c r="Y594" s="11" t="s">
        <v>59</v>
      </c>
      <c r="Z594" s="11" t="s">
        <v>74</v>
      </c>
      <c r="AA594" s="11" t="s">
        <v>99</v>
      </c>
      <c r="AB594" s="11" t="s">
        <v>63</v>
      </c>
      <c r="AC594" s="11" t="s">
        <v>37</v>
      </c>
      <c r="AD594" s="11" t="s">
        <v>40</v>
      </c>
      <c r="AE594" s="11" t="s">
        <v>77</v>
      </c>
      <c r="AF594" s="11" t="s">
        <v>89</v>
      </c>
      <c r="AG594" s="11" t="s">
        <v>63</v>
      </c>
      <c r="AH594" s="11" t="s">
        <v>63</v>
      </c>
      <c r="AI594" s="11" t="s">
        <v>32</v>
      </c>
    </row>
    <row r="595" spans="1:35" ht="15.75" x14ac:dyDescent="0.25">
      <c r="A595" s="11" t="s">
        <v>1250</v>
      </c>
      <c r="B595" s="11" t="s">
        <v>28</v>
      </c>
      <c r="C595" s="11" t="s">
        <v>103</v>
      </c>
      <c r="D595" s="11" t="s">
        <v>51</v>
      </c>
      <c r="E595" s="11" t="s">
        <v>3744</v>
      </c>
      <c r="F595" s="11" t="s">
        <v>30</v>
      </c>
      <c r="G595" s="11" t="s">
        <v>3747</v>
      </c>
      <c r="H595" s="16" t="s">
        <v>37</v>
      </c>
      <c r="I595" s="16" t="s">
        <v>52</v>
      </c>
      <c r="J595" s="16" t="s">
        <v>37</v>
      </c>
      <c r="K595" s="16" t="s">
        <v>53</v>
      </c>
      <c r="L595" s="16" t="s">
        <v>34</v>
      </c>
      <c r="M595" s="16" t="s">
        <v>35</v>
      </c>
      <c r="O595" s="8" t="s">
        <v>36</v>
      </c>
      <c r="Q595" s="11" t="s">
        <v>117</v>
      </c>
      <c r="R595" s="11" t="s">
        <v>37</v>
      </c>
      <c r="S595" s="11" t="s">
        <v>57</v>
      </c>
      <c r="T595" s="11" t="s">
        <v>37</v>
      </c>
      <c r="U595" s="11" t="s">
        <v>37</v>
      </c>
      <c r="V595" s="11" t="s">
        <v>40</v>
      </c>
      <c r="W595" s="11" t="s">
        <v>41</v>
      </c>
      <c r="X595" s="11" t="s">
        <v>37</v>
      </c>
      <c r="Y595" s="11" t="s">
        <v>70</v>
      </c>
      <c r="Z595" s="11" t="s">
        <v>42</v>
      </c>
      <c r="AA595" s="11" t="s">
        <v>187</v>
      </c>
      <c r="AB595" s="11" t="s">
        <v>45</v>
      </c>
      <c r="AC595" s="11" t="s">
        <v>37</v>
      </c>
      <c r="AD595" s="11" t="s">
        <v>45</v>
      </c>
      <c r="AE595" s="11" t="s">
        <v>46</v>
      </c>
      <c r="AF595" s="11" t="s">
        <v>47</v>
      </c>
      <c r="AG595" s="11" t="s">
        <v>63</v>
      </c>
      <c r="AH595" s="11" t="s">
        <v>62</v>
      </c>
      <c r="AI595" s="11" t="s">
        <v>125</v>
      </c>
    </row>
    <row r="596" spans="1:35" ht="15.75" x14ac:dyDescent="0.25">
      <c r="A596" s="11" t="s">
        <v>1251</v>
      </c>
      <c r="B596" s="11" t="s">
        <v>49</v>
      </c>
      <c r="C596" s="11" t="s">
        <v>103</v>
      </c>
      <c r="D596" s="11" t="s">
        <v>3743</v>
      </c>
      <c r="E596" s="11" t="s">
        <v>3744</v>
      </c>
      <c r="F596" s="11" t="s">
        <v>50</v>
      </c>
      <c r="G596" s="11" t="s">
        <v>3746</v>
      </c>
      <c r="H596" s="16" t="s">
        <v>37</v>
      </c>
      <c r="I596" s="16" t="s">
        <v>1252</v>
      </c>
      <c r="J596" s="16" t="s">
        <v>32</v>
      </c>
      <c r="K596" s="16" t="s">
        <v>53</v>
      </c>
      <c r="L596" s="16" t="s">
        <v>34</v>
      </c>
      <c r="M596" s="16" t="s">
        <v>35</v>
      </c>
      <c r="O596" s="8" t="s">
        <v>36</v>
      </c>
      <c r="Q596" s="11" t="s">
        <v>38</v>
      </c>
      <c r="R596" s="11" t="s">
        <v>37</v>
      </c>
      <c r="S596" s="11" t="s">
        <v>57</v>
      </c>
      <c r="T596" s="11" t="s">
        <v>37</v>
      </c>
      <c r="U596" s="11" t="s">
        <v>32</v>
      </c>
      <c r="V596" s="11" t="s">
        <v>66</v>
      </c>
      <c r="W596" s="11" t="s">
        <v>58</v>
      </c>
      <c r="X596" s="11" t="s">
        <v>32</v>
      </c>
      <c r="Y596" s="11" t="s">
        <v>70</v>
      </c>
      <c r="Z596" s="11" t="s">
        <v>42</v>
      </c>
      <c r="AA596" s="11" t="s">
        <v>292</v>
      </c>
      <c r="AB596" s="11" t="s">
        <v>45</v>
      </c>
      <c r="AC596" s="11" t="s">
        <v>32</v>
      </c>
      <c r="AD596" s="11" t="s">
        <v>45</v>
      </c>
      <c r="AE596" s="11" t="s">
        <v>64</v>
      </c>
      <c r="AF596" s="11" t="s">
        <v>65</v>
      </c>
      <c r="AG596" s="11" t="s">
        <v>66</v>
      </c>
      <c r="AH596" s="11" t="s">
        <v>62</v>
      </c>
      <c r="AI596" s="11" t="s">
        <v>1253</v>
      </c>
    </row>
    <row r="597" spans="1:35" ht="15.75" x14ac:dyDescent="0.25">
      <c r="A597" s="11" t="s">
        <v>1254</v>
      </c>
      <c r="B597" s="11" t="s">
        <v>49</v>
      </c>
      <c r="C597" s="11" t="s">
        <v>103</v>
      </c>
      <c r="D597" s="11" t="s">
        <v>3741</v>
      </c>
      <c r="E597" s="11" t="s">
        <v>3744</v>
      </c>
      <c r="F597" s="11" t="s">
        <v>50</v>
      </c>
      <c r="G597" s="11" t="s">
        <v>3746</v>
      </c>
      <c r="H597" s="16" t="s">
        <v>32</v>
      </c>
      <c r="I597" s="16" t="s">
        <v>52</v>
      </c>
      <c r="J597" s="16" t="s">
        <v>32</v>
      </c>
      <c r="K597" s="16" t="s">
        <v>33</v>
      </c>
      <c r="L597" s="16" t="s">
        <v>81</v>
      </c>
      <c r="M597" s="16" t="s">
        <v>243</v>
      </c>
      <c r="O597" s="8" t="s">
        <v>225</v>
      </c>
      <c r="Q597" s="11" t="s">
        <v>56</v>
      </c>
      <c r="R597" s="11" t="s">
        <v>32</v>
      </c>
      <c r="S597" s="11" t="s">
        <v>79</v>
      </c>
      <c r="T597" s="11" t="s">
        <v>32</v>
      </c>
      <c r="U597" s="11" t="s">
        <v>32</v>
      </c>
      <c r="V597" s="11" t="s">
        <v>66</v>
      </c>
      <c r="W597" s="11" t="s">
        <v>80</v>
      </c>
      <c r="X597" s="11" t="s">
        <v>32</v>
      </c>
      <c r="Y597" s="11" t="s">
        <v>34</v>
      </c>
      <c r="Z597" s="11" t="s">
        <v>74</v>
      </c>
      <c r="AA597" s="11" t="s">
        <v>111</v>
      </c>
      <c r="AB597" s="11" t="s">
        <v>45</v>
      </c>
      <c r="AC597" s="11" t="s">
        <v>37</v>
      </c>
      <c r="AD597" s="11" t="s">
        <v>66</v>
      </c>
      <c r="AE597" s="11" t="s">
        <v>77</v>
      </c>
      <c r="AF597" s="11" t="s">
        <v>177</v>
      </c>
      <c r="AG597" s="11" t="s">
        <v>66</v>
      </c>
      <c r="AH597" s="11" t="s">
        <v>66</v>
      </c>
      <c r="AI597" s="11" t="s">
        <v>32</v>
      </c>
    </row>
    <row r="598" spans="1:35" ht="15.75" x14ac:dyDescent="0.25">
      <c r="A598" s="11" t="s">
        <v>1255</v>
      </c>
      <c r="B598" s="11" t="s">
        <v>49</v>
      </c>
      <c r="C598" s="11" t="s">
        <v>103</v>
      </c>
      <c r="D598" s="11" t="s">
        <v>3742</v>
      </c>
      <c r="E598" s="11" t="s">
        <v>3744</v>
      </c>
      <c r="F598" s="11" t="s">
        <v>30</v>
      </c>
      <c r="G598" s="11" t="s">
        <v>3747</v>
      </c>
      <c r="H598" s="16" t="s">
        <v>32</v>
      </c>
      <c r="I598" s="16" t="s">
        <v>52</v>
      </c>
      <c r="J598" s="16" t="s">
        <v>32</v>
      </c>
      <c r="K598" s="16" t="s">
        <v>53</v>
      </c>
      <c r="L598" s="16" t="s">
        <v>34</v>
      </c>
      <c r="M598" s="16" t="s">
        <v>85</v>
      </c>
      <c r="O598" s="8" t="s">
        <v>36</v>
      </c>
      <c r="Q598" s="11" t="s">
        <v>94</v>
      </c>
      <c r="R598" s="11" t="s">
        <v>32</v>
      </c>
      <c r="S598" s="11" t="s">
        <v>57</v>
      </c>
      <c r="T598" s="11" t="s">
        <v>32</v>
      </c>
      <c r="U598" s="11" t="s">
        <v>37</v>
      </c>
      <c r="V598" s="11" t="s">
        <v>72</v>
      </c>
      <c r="W598" s="11" t="s">
        <v>58</v>
      </c>
      <c r="X598" s="11" t="s">
        <v>32</v>
      </c>
      <c r="Y598" s="11" t="s">
        <v>133</v>
      </c>
      <c r="Z598" s="11" t="s">
        <v>42</v>
      </c>
      <c r="AA598" s="11" t="s">
        <v>187</v>
      </c>
      <c r="AB598" s="11" t="s">
        <v>45</v>
      </c>
      <c r="AC598" s="11" t="s">
        <v>37</v>
      </c>
      <c r="AD598" s="11" t="s">
        <v>40</v>
      </c>
      <c r="AE598" s="11" t="s">
        <v>64</v>
      </c>
      <c r="AF598" s="11"/>
      <c r="AG598" s="11" t="s">
        <v>63</v>
      </c>
      <c r="AH598" s="11" t="s">
        <v>63</v>
      </c>
      <c r="AI598" s="11" t="s">
        <v>1256</v>
      </c>
    </row>
    <row r="599" spans="1:35" ht="15.75" x14ac:dyDescent="0.25">
      <c r="A599" s="11" t="s">
        <v>1257</v>
      </c>
      <c r="B599" s="11" t="s">
        <v>28</v>
      </c>
      <c r="C599" s="11" t="s">
        <v>103</v>
      </c>
      <c r="D599" s="11" t="s">
        <v>3741</v>
      </c>
      <c r="E599" s="11" t="s">
        <v>3744</v>
      </c>
      <c r="F599" s="11" t="s">
        <v>30</v>
      </c>
      <c r="G599" s="11" t="s">
        <v>3746</v>
      </c>
      <c r="H599" s="16" t="s">
        <v>37</v>
      </c>
      <c r="I599" s="16" t="s">
        <v>52</v>
      </c>
      <c r="J599" s="16" t="s">
        <v>32</v>
      </c>
      <c r="K599" s="16" t="s">
        <v>104</v>
      </c>
      <c r="L599" s="16" t="s">
        <v>59</v>
      </c>
      <c r="M599" s="16" t="s">
        <v>481</v>
      </c>
      <c r="O599" s="8" t="s">
        <v>55</v>
      </c>
      <c r="Q599" s="11" t="s">
        <v>38</v>
      </c>
      <c r="R599" s="11" t="s">
        <v>37</v>
      </c>
      <c r="S599" s="11" t="s">
        <v>97</v>
      </c>
      <c r="T599" s="11" t="s">
        <v>37</v>
      </c>
      <c r="U599" s="11" t="s">
        <v>32</v>
      </c>
      <c r="V599" s="11" t="s">
        <v>40</v>
      </c>
      <c r="W599" s="11" t="s">
        <v>73</v>
      </c>
      <c r="X599" s="11" t="s">
        <v>32</v>
      </c>
      <c r="Y599" s="11" t="s">
        <v>59</v>
      </c>
      <c r="Z599" s="11" t="s">
        <v>87</v>
      </c>
      <c r="AA599" s="11" t="s">
        <v>187</v>
      </c>
      <c r="AB599" s="11" t="s">
        <v>40</v>
      </c>
      <c r="AC599" s="11" t="s">
        <v>37</v>
      </c>
      <c r="AD599" s="11" t="s">
        <v>40</v>
      </c>
      <c r="AE599" s="11" t="s">
        <v>77</v>
      </c>
      <c r="AF599" s="11" t="s">
        <v>89</v>
      </c>
      <c r="AG599" s="11" t="s">
        <v>40</v>
      </c>
      <c r="AH599" s="11" t="s">
        <v>63</v>
      </c>
      <c r="AI599" s="11" t="s">
        <v>1259</v>
      </c>
    </row>
    <row r="600" spans="1:35" ht="15.75" x14ac:dyDescent="0.25">
      <c r="A600" s="11" t="s">
        <v>1260</v>
      </c>
      <c r="B600" s="11" t="s">
        <v>49</v>
      </c>
      <c r="C600" s="11" t="s">
        <v>103</v>
      </c>
      <c r="D600" s="11" t="s">
        <v>3742</v>
      </c>
      <c r="E600" s="11" t="s">
        <v>3744</v>
      </c>
      <c r="F600" s="11" t="s">
        <v>50</v>
      </c>
      <c r="G600" s="11" t="s">
        <v>3746</v>
      </c>
      <c r="H600" s="16" t="s">
        <v>37</v>
      </c>
      <c r="I600" s="16" t="s">
        <v>52</v>
      </c>
      <c r="J600" s="16" t="s">
        <v>32</v>
      </c>
      <c r="K600" s="16" t="s">
        <v>132</v>
      </c>
      <c r="L600" s="16" t="s">
        <v>34</v>
      </c>
      <c r="M600" s="16" t="s">
        <v>259</v>
      </c>
      <c r="O600" s="8" t="s">
        <v>55</v>
      </c>
      <c r="Q600" s="11" t="s">
        <v>38</v>
      </c>
      <c r="R600" s="11" t="s">
        <v>32</v>
      </c>
      <c r="S600" s="11" t="s">
        <v>79</v>
      </c>
      <c r="T600" s="11" t="s">
        <v>37</v>
      </c>
      <c r="U600" s="11" t="s">
        <v>32</v>
      </c>
      <c r="V600" s="11" t="s">
        <v>40</v>
      </c>
      <c r="W600" s="11" t="s">
        <v>41</v>
      </c>
      <c r="X600" s="11" t="s">
        <v>37</v>
      </c>
      <c r="Y600" s="11" t="s">
        <v>34</v>
      </c>
      <c r="Z600" s="11" t="s">
        <v>74</v>
      </c>
      <c r="AA600" s="11" t="s">
        <v>142</v>
      </c>
      <c r="AB600" s="11" t="s">
        <v>40</v>
      </c>
      <c r="AC600" s="11" t="s">
        <v>37</v>
      </c>
      <c r="AD600" s="11" t="s">
        <v>40</v>
      </c>
      <c r="AE600" s="11" t="s">
        <v>46</v>
      </c>
      <c r="AF600" s="11" t="s">
        <v>89</v>
      </c>
      <c r="AG600" s="11" t="s">
        <v>63</v>
      </c>
      <c r="AH600" s="11" t="s">
        <v>62</v>
      </c>
      <c r="AI600" s="11" t="s">
        <v>1261</v>
      </c>
    </row>
    <row r="601" spans="1:35" ht="15.75" x14ac:dyDescent="0.25">
      <c r="A601" s="11" t="s">
        <v>1262</v>
      </c>
      <c r="B601" s="11">
        <v>17</v>
      </c>
      <c r="C601" s="11" t="s">
        <v>29</v>
      </c>
      <c r="D601" s="11" t="s">
        <v>3743</v>
      </c>
      <c r="E601" s="11" t="s">
        <v>3744</v>
      </c>
      <c r="F601" s="11" t="s">
        <v>50</v>
      </c>
      <c r="G601" s="11" t="s">
        <v>3747</v>
      </c>
      <c r="H601" s="16" t="s">
        <v>37</v>
      </c>
      <c r="I601" s="16" t="s">
        <v>69</v>
      </c>
      <c r="J601" s="16" t="s">
        <v>32</v>
      </c>
      <c r="K601" s="16" t="s">
        <v>33</v>
      </c>
      <c r="L601" s="16" t="s">
        <v>34</v>
      </c>
      <c r="M601" s="16" t="s">
        <v>122</v>
      </c>
      <c r="O601" s="8" t="s">
        <v>86</v>
      </c>
      <c r="Q601" s="11" t="s">
        <v>56</v>
      </c>
      <c r="R601" s="11" t="s">
        <v>37</v>
      </c>
      <c r="S601" s="11" t="s">
        <v>57</v>
      </c>
      <c r="T601" s="11" t="s">
        <v>32</v>
      </c>
      <c r="U601" s="11" t="s">
        <v>37</v>
      </c>
      <c r="V601" s="11" t="s">
        <v>72</v>
      </c>
      <c r="W601" s="11" t="s">
        <v>41</v>
      </c>
      <c r="X601" s="11" t="s">
        <v>37</v>
      </c>
      <c r="Y601" s="11" t="s">
        <v>34</v>
      </c>
      <c r="Z601" s="11" t="s">
        <v>87</v>
      </c>
      <c r="AA601" s="11" t="s">
        <v>111</v>
      </c>
      <c r="AB601" s="11" t="s">
        <v>66</v>
      </c>
      <c r="AC601" s="11" t="s">
        <v>37</v>
      </c>
      <c r="AD601" s="11" t="s">
        <v>66</v>
      </c>
      <c r="AE601" s="11" t="s">
        <v>46</v>
      </c>
      <c r="AF601" s="11" t="s">
        <v>177</v>
      </c>
      <c r="AG601" s="11" t="s">
        <v>66</v>
      </c>
      <c r="AH601" s="11" t="s">
        <v>45</v>
      </c>
      <c r="AI601" s="11" t="s">
        <v>32</v>
      </c>
    </row>
    <row r="602" spans="1:35" ht="15.75" x14ac:dyDescent="0.25">
      <c r="A602" s="11" t="s">
        <v>1263</v>
      </c>
      <c r="B602" s="11" t="s">
        <v>28</v>
      </c>
      <c r="C602" s="11" t="s">
        <v>103</v>
      </c>
      <c r="D602" s="11" t="s">
        <v>3743</v>
      </c>
      <c r="E602" s="11" t="s">
        <v>3744</v>
      </c>
      <c r="F602" s="11" t="s">
        <v>30</v>
      </c>
      <c r="G602" s="11" t="s">
        <v>3746</v>
      </c>
      <c r="H602" s="16" t="s">
        <v>32</v>
      </c>
      <c r="I602" s="16" t="s">
        <v>52</v>
      </c>
      <c r="J602" s="16" t="s">
        <v>37</v>
      </c>
      <c r="K602" s="16" t="s">
        <v>53</v>
      </c>
      <c r="L602" s="16" t="s">
        <v>34</v>
      </c>
      <c r="M602" s="16" t="s">
        <v>167</v>
      </c>
      <c r="O602" s="8" t="s">
        <v>86</v>
      </c>
      <c r="Q602" s="11" t="s">
        <v>117</v>
      </c>
      <c r="R602" s="11" t="s">
        <v>37</v>
      </c>
      <c r="S602" s="11" t="s">
        <v>39</v>
      </c>
      <c r="T602" s="11" t="s">
        <v>32</v>
      </c>
      <c r="U602" s="11" t="s">
        <v>37</v>
      </c>
      <c r="V602" s="11" t="s">
        <v>72</v>
      </c>
      <c r="W602" s="11" t="s">
        <v>41</v>
      </c>
      <c r="X602" s="11" t="s">
        <v>37</v>
      </c>
      <c r="Y602" s="11" t="s">
        <v>59</v>
      </c>
      <c r="Z602" s="11" t="s">
        <v>42</v>
      </c>
      <c r="AA602" s="11" t="s">
        <v>83</v>
      </c>
      <c r="AB602" s="11" t="s">
        <v>40</v>
      </c>
      <c r="AC602" s="11" t="s">
        <v>37</v>
      </c>
      <c r="AD602" s="11" t="s">
        <v>40</v>
      </c>
      <c r="AE602" s="11" t="s">
        <v>77</v>
      </c>
      <c r="AF602" s="11" t="s">
        <v>47</v>
      </c>
      <c r="AG602" s="11" t="s">
        <v>66</v>
      </c>
      <c r="AH602" s="11" t="s">
        <v>66</v>
      </c>
      <c r="AI602" s="11" t="s">
        <v>32</v>
      </c>
    </row>
    <row r="603" spans="1:35" ht="15.75" x14ac:dyDescent="0.25">
      <c r="A603" s="11" t="s">
        <v>1264</v>
      </c>
      <c r="B603" s="11" t="s">
        <v>222</v>
      </c>
      <c r="C603" s="11" t="s">
        <v>103</v>
      </c>
      <c r="D603" s="11" t="s">
        <v>3743</v>
      </c>
      <c r="E603" s="11" t="s">
        <v>3744</v>
      </c>
      <c r="F603" s="11" t="s">
        <v>50</v>
      </c>
      <c r="G603" s="11" t="s">
        <v>3746</v>
      </c>
      <c r="H603" s="16" t="s">
        <v>37</v>
      </c>
      <c r="I603" s="16" t="s">
        <v>1265</v>
      </c>
      <c r="J603" s="16" t="s">
        <v>32</v>
      </c>
      <c r="K603" s="16" t="s">
        <v>104</v>
      </c>
      <c r="L603" s="16" t="s">
        <v>133</v>
      </c>
      <c r="M603" s="16" t="s">
        <v>54</v>
      </c>
      <c r="O603" s="8" t="s">
        <v>225</v>
      </c>
      <c r="Q603" s="11" t="s">
        <v>56</v>
      </c>
      <c r="R603" s="11" t="s">
        <v>32</v>
      </c>
      <c r="S603" s="11" t="s">
        <v>79</v>
      </c>
      <c r="T603" s="11" t="s">
        <v>32</v>
      </c>
      <c r="U603" s="11" t="s">
        <v>32</v>
      </c>
      <c r="V603" s="11" t="s">
        <v>66</v>
      </c>
      <c r="W603" s="11" t="s">
        <v>118</v>
      </c>
      <c r="X603" s="11" t="s">
        <v>37</v>
      </c>
      <c r="Y603" s="11" t="s">
        <v>133</v>
      </c>
      <c r="Z603" s="11" t="s">
        <v>74</v>
      </c>
      <c r="AA603" s="11" t="s">
        <v>162</v>
      </c>
      <c r="AB603" s="11" t="s">
        <v>63</v>
      </c>
      <c r="AC603" s="11" t="s">
        <v>37</v>
      </c>
      <c r="AD603" s="11" t="s">
        <v>40</v>
      </c>
      <c r="AE603" s="11" t="s">
        <v>77</v>
      </c>
      <c r="AF603" s="11" t="s">
        <v>47</v>
      </c>
      <c r="AG603" s="11" t="s">
        <v>66</v>
      </c>
      <c r="AH603" s="11" t="s">
        <v>63</v>
      </c>
      <c r="AI603" s="11" t="s">
        <v>324</v>
      </c>
    </row>
    <row r="604" spans="1:35" ht="78.75" x14ac:dyDescent="0.25">
      <c r="A604" s="11" t="s">
        <v>1266</v>
      </c>
      <c r="B604" s="11" t="s">
        <v>49</v>
      </c>
      <c r="C604" s="11" t="s">
        <v>103</v>
      </c>
      <c r="D604" s="11" t="s">
        <v>3743</v>
      </c>
      <c r="E604" s="11" t="s">
        <v>3744</v>
      </c>
      <c r="F604" s="11" t="s">
        <v>50</v>
      </c>
      <c r="G604" s="11" t="s">
        <v>3747</v>
      </c>
      <c r="H604" s="16" t="s">
        <v>32</v>
      </c>
      <c r="I604" s="16" t="s">
        <v>52</v>
      </c>
      <c r="J604" s="16" t="s">
        <v>32</v>
      </c>
      <c r="K604" s="16" t="s">
        <v>104</v>
      </c>
      <c r="L604" s="16" t="s">
        <v>81</v>
      </c>
      <c r="M604" s="16" t="s">
        <v>35</v>
      </c>
      <c r="O604" s="8" t="s">
        <v>86</v>
      </c>
      <c r="Q604" s="11" t="s">
        <v>56</v>
      </c>
      <c r="R604" s="11" t="s">
        <v>32</v>
      </c>
      <c r="S604" s="11" t="s">
        <v>79</v>
      </c>
      <c r="T604" s="11" t="s">
        <v>32</v>
      </c>
      <c r="U604" s="11" t="s">
        <v>32</v>
      </c>
      <c r="V604" s="11" t="s">
        <v>45</v>
      </c>
      <c r="W604" s="11" t="s">
        <v>58</v>
      </c>
      <c r="X604" s="11" t="s">
        <v>32</v>
      </c>
      <c r="Y604" s="11" t="s">
        <v>70</v>
      </c>
      <c r="Z604" s="11" t="s">
        <v>42</v>
      </c>
      <c r="AA604" s="11" t="s">
        <v>162</v>
      </c>
      <c r="AB604" s="11" t="s">
        <v>45</v>
      </c>
      <c r="AC604" s="11" t="s">
        <v>37</v>
      </c>
      <c r="AD604" s="11" t="s">
        <v>63</v>
      </c>
      <c r="AE604" s="11" t="s">
        <v>46</v>
      </c>
      <c r="AF604" s="11" t="s">
        <v>115</v>
      </c>
      <c r="AG604" s="11" t="s">
        <v>63</v>
      </c>
      <c r="AH604" s="11" t="s">
        <v>66</v>
      </c>
      <c r="AI604" s="15" t="s">
        <v>1267</v>
      </c>
    </row>
    <row r="605" spans="1:35" ht="15.75" x14ac:dyDescent="0.25">
      <c r="A605" s="11" t="s">
        <v>1268</v>
      </c>
      <c r="B605" s="11" t="s">
        <v>49</v>
      </c>
      <c r="C605" s="11" t="s">
        <v>29</v>
      </c>
      <c r="D605" s="11" t="s">
        <v>3743</v>
      </c>
      <c r="E605" s="11" t="s">
        <v>3744</v>
      </c>
      <c r="F605" s="11" t="s">
        <v>50</v>
      </c>
      <c r="G605" s="11" t="s">
        <v>3746</v>
      </c>
      <c r="H605" s="16" t="s">
        <v>32</v>
      </c>
      <c r="I605" s="16" t="s">
        <v>52</v>
      </c>
      <c r="J605" s="16" t="s">
        <v>32</v>
      </c>
      <c r="K605" s="16" t="s">
        <v>33</v>
      </c>
      <c r="L605" s="16" t="s">
        <v>70</v>
      </c>
      <c r="M605" s="16" t="s">
        <v>54</v>
      </c>
      <c r="O605" s="8" t="s">
        <v>55</v>
      </c>
      <c r="Q605" s="11" t="s">
        <v>38</v>
      </c>
      <c r="R605" s="11" t="s">
        <v>32</v>
      </c>
      <c r="S605" s="11" t="s">
        <v>97</v>
      </c>
      <c r="T605" s="11" t="s">
        <v>32</v>
      </c>
      <c r="U605" s="11" t="s">
        <v>37</v>
      </c>
      <c r="V605" s="11" t="s">
        <v>72</v>
      </c>
      <c r="W605" s="11" t="s">
        <v>73</v>
      </c>
      <c r="X605" s="11" t="s">
        <v>32</v>
      </c>
      <c r="Y605" s="11" t="s">
        <v>59</v>
      </c>
      <c r="Z605" s="11" t="s">
        <v>172</v>
      </c>
      <c r="AA605" s="11" t="s">
        <v>142</v>
      </c>
      <c r="AB605" s="11" t="s">
        <v>62</v>
      </c>
      <c r="AC605" s="11" t="s">
        <v>37</v>
      </c>
      <c r="AD605" s="11" t="s">
        <v>62</v>
      </c>
      <c r="AE605" s="11" t="s">
        <v>77</v>
      </c>
      <c r="AF605" s="11" t="s">
        <v>89</v>
      </c>
      <c r="AG605" s="11" t="s">
        <v>62</v>
      </c>
      <c r="AH605" s="11" t="s">
        <v>66</v>
      </c>
      <c r="AI605" s="11" t="s">
        <v>32</v>
      </c>
    </row>
    <row r="606" spans="1:35" ht="15.75" x14ac:dyDescent="0.25">
      <c r="A606" s="11" t="s">
        <v>1269</v>
      </c>
      <c r="B606" s="11">
        <v>17</v>
      </c>
      <c r="C606" s="11" t="s">
        <v>29</v>
      </c>
      <c r="D606" s="11" t="s">
        <v>3741</v>
      </c>
      <c r="E606" s="11" t="s">
        <v>3744</v>
      </c>
      <c r="F606" s="11" t="s">
        <v>50</v>
      </c>
      <c r="G606" s="11" t="s">
        <v>3746</v>
      </c>
      <c r="H606" s="16" t="s">
        <v>32</v>
      </c>
      <c r="I606" s="16" t="s">
        <v>52</v>
      </c>
      <c r="J606" s="16" t="s">
        <v>32</v>
      </c>
      <c r="K606" s="16" t="s">
        <v>104</v>
      </c>
      <c r="L606" s="16" t="s">
        <v>70</v>
      </c>
      <c r="M606" s="16" t="s">
        <v>109</v>
      </c>
      <c r="O606" s="8" t="s">
        <v>55</v>
      </c>
      <c r="Q606" s="11" t="s">
        <v>56</v>
      </c>
      <c r="R606" s="11" t="s">
        <v>32</v>
      </c>
      <c r="S606" s="11" t="s">
        <v>79</v>
      </c>
      <c r="T606" s="11" t="s">
        <v>32</v>
      </c>
      <c r="U606" s="11" t="s">
        <v>37</v>
      </c>
      <c r="V606" s="11" t="s">
        <v>72</v>
      </c>
      <c r="W606" s="11" t="s">
        <v>73</v>
      </c>
      <c r="X606" s="11" t="s">
        <v>32</v>
      </c>
      <c r="Y606" s="11" t="s">
        <v>59</v>
      </c>
      <c r="Z606" s="11" t="s">
        <v>74</v>
      </c>
      <c r="AA606" s="11" t="s">
        <v>111</v>
      </c>
      <c r="AB606" s="11" t="s">
        <v>63</v>
      </c>
      <c r="AC606" s="11" t="s">
        <v>37</v>
      </c>
      <c r="AD606" s="11" t="s">
        <v>62</v>
      </c>
      <c r="AE606" s="11" t="s">
        <v>64</v>
      </c>
      <c r="AF606" s="11" t="s">
        <v>47</v>
      </c>
      <c r="AG606" s="11" t="s">
        <v>66</v>
      </c>
      <c r="AH606" s="11" t="s">
        <v>62</v>
      </c>
      <c r="AI606" s="11" t="s">
        <v>32</v>
      </c>
    </row>
    <row r="607" spans="1:35" ht="15.75" x14ac:dyDescent="0.25">
      <c r="A607" s="11" t="s">
        <v>1270</v>
      </c>
      <c r="B607" s="11" t="s">
        <v>28</v>
      </c>
      <c r="C607" s="11" t="s">
        <v>103</v>
      </c>
      <c r="D607" s="11" t="s">
        <v>3741</v>
      </c>
      <c r="E607" s="11" t="s">
        <v>3744</v>
      </c>
      <c r="F607" s="11" t="s">
        <v>50</v>
      </c>
      <c r="G607" s="11" t="s">
        <v>3747</v>
      </c>
      <c r="H607" s="16" t="s">
        <v>37</v>
      </c>
      <c r="I607" s="16" t="s">
        <v>52</v>
      </c>
      <c r="J607" s="16" t="s">
        <v>32</v>
      </c>
      <c r="K607" s="16" t="s">
        <v>53</v>
      </c>
      <c r="L607" s="16" t="s">
        <v>34</v>
      </c>
      <c r="M607" s="16" t="s">
        <v>92</v>
      </c>
      <c r="O607" s="8" t="s">
        <v>55</v>
      </c>
      <c r="Q607" s="11" t="s">
        <v>38</v>
      </c>
      <c r="R607" s="11" t="s">
        <v>37</v>
      </c>
      <c r="S607" s="11" t="s">
        <v>57</v>
      </c>
      <c r="T607" s="11" t="s">
        <v>37</v>
      </c>
      <c r="U607" s="11" t="s">
        <v>37</v>
      </c>
      <c r="V607" s="11" t="s">
        <v>72</v>
      </c>
      <c r="W607" s="11" t="s">
        <v>80</v>
      </c>
      <c r="X607" s="11" t="s">
        <v>37</v>
      </c>
      <c r="Y607" s="11" t="s">
        <v>59</v>
      </c>
      <c r="Z607" s="11" t="s">
        <v>87</v>
      </c>
      <c r="AA607" s="11" t="s">
        <v>44</v>
      </c>
      <c r="AB607" s="11" t="s">
        <v>63</v>
      </c>
      <c r="AC607" s="11" t="s">
        <v>37</v>
      </c>
      <c r="AD607" s="11" t="s">
        <v>45</v>
      </c>
      <c r="AE607" s="11" t="s">
        <v>77</v>
      </c>
      <c r="AF607" s="11" t="s">
        <v>89</v>
      </c>
      <c r="AG607" s="11" t="s">
        <v>63</v>
      </c>
      <c r="AH607" s="11" t="s">
        <v>63</v>
      </c>
      <c r="AI607" s="11" t="s">
        <v>324</v>
      </c>
    </row>
    <row r="608" spans="1:35" ht="15.75" x14ac:dyDescent="0.25">
      <c r="A608" s="11" t="s">
        <v>1271</v>
      </c>
      <c r="B608" s="11" t="s">
        <v>49</v>
      </c>
      <c r="C608" s="11" t="s">
        <v>29</v>
      </c>
      <c r="D608" s="11" t="s">
        <v>3742</v>
      </c>
      <c r="E608" s="11" t="s">
        <v>3744</v>
      </c>
      <c r="F608" s="11" t="s">
        <v>50</v>
      </c>
      <c r="G608" s="11" t="s">
        <v>3746</v>
      </c>
      <c r="H608" s="16" t="s">
        <v>37</v>
      </c>
      <c r="I608" s="16" t="s">
        <v>31</v>
      </c>
      <c r="J608" s="16" t="s">
        <v>32</v>
      </c>
      <c r="K608" s="16" t="s">
        <v>33</v>
      </c>
      <c r="L608" s="16" t="s">
        <v>59</v>
      </c>
      <c r="M608" s="16" t="s">
        <v>259</v>
      </c>
      <c r="O608" s="8" t="s">
        <v>55</v>
      </c>
      <c r="Q608" s="11" t="s">
        <v>94</v>
      </c>
      <c r="R608" s="11" t="s">
        <v>32</v>
      </c>
      <c r="S608" s="11" t="s">
        <v>97</v>
      </c>
      <c r="T608" s="11" t="s">
        <v>32</v>
      </c>
      <c r="U608" s="11" t="s">
        <v>37</v>
      </c>
      <c r="V608" s="11" t="s">
        <v>72</v>
      </c>
      <c r="W608" s="11" t="s">
        <v>73</v>
      </c>
      <c r="X608" s="11" t="s">
        <v>32</v>
      </c>
      <c r="Y608" s="11" t="s">
        <v>70</v>
      </c>
      <c r="Z608" s="11" t="s">
        <v>87</v>
      </c>
      <c r="AA608" s="11" t="s">
        <v>83</v>
      </c>
      <c r="AB608" s="11" t="s">
        <v>62</v>
      </c>
      <c r="AC608" s="11" t="s">
        <v>37</v>
      </c>
      <c r="AD608" s="11" t="s">
        <v>62</v>
      </c>
      <c r="AE608" s="11" t="s">
        <v>77</v>
      </c>
      <c r="AF608" s="11" t="s">
        <v>89</v>
      </c>
      <c r="AG608" s="11" t="s">
        <v>62</v>
      </c>
      <c r="AH608" s="11" t="s">
        <v>63</v>
      </c>
      <c r="AI608" s="11" t="s">
        <v>1272</v>
      </c>
    </row>
    <row r="609" spans="1:35" ht="15.75" x14ac:dyDescent="0.25">
      <c r="A609" s="11" t="s">
        <v>1273</v>
      </c>
      <c r="B609" s="11" t="s">
        <v>49</v>
      </c>
      <c r="C609" s="11" t="s">
        <v>103</v>
      </c>
      <c r="D609" s="11" t="s">
        <v>3742</v>
      </c>
      <c r="E609" s="11" t="s">
        <v>3745</v>
      </c>
      <c r="F609" s="11" t="s">
        <v>50</v>
      </c>
      <c r="G609" s="11" t="s">
        <v>3746</v>
      </c>
      <c r="H609" s="16" t="s">
        <v>37</v>
      </c>
      <c r="I609" s="16" t="s">
        <v>52</v>
      </c>
      <c r="J609" s="16" t="s">
        <v>32</v>
      </c>
      <c r="K609" s="16" t="s">
        <v>53</v>
      </c>
      <c r="L609" s="16" t="s">
        <v>34</v>
      </c>
      <c r="M609" s="16" t="s">
        <v>35</v>
      </c>
      <c r="O609" s="8" t="s">
        <v>36</v>
      </c>
      <c r="Q609" s="11" t="s">
        <v>94</v>
      </c>
      <c r="R609" s="11" t="s">
        <v>32</v>
      </c>
      <c r="S609" s="11" t="s">
        <v>79</v>
      </c>
      <c r="T609" s="11" t="s">
        <v>32</v>
      </c>
      <c r="U609" s="11" t="s">
        <v>32</v>
      </c>
      <c r="V609" s="11" t="s">
        <v>72</v>
      </c>
      <c r="W609" s="11" t="s">
        <v>73</v>
      </c>
      <c r="X609" s="11" t="s">
        <v>32</v>
      </c>
      <c r="Y609" s="11" t="s">
        <v>34</v>
      </c>
      <c r="Z609" s="11" t="s">
        <v>74</v>
      </c>
      <c r="AA609" s="11" t="s">
        <v>111</v>
      </c>
      <c r="AB609" s="11" t="s">
        <v>40</v>
      </c>
      <c r="AC609" s="11" t="s">
        <v>37</v>
      </c>
      <c r="AD609" s="11" t="s">
        <v>63</v>
      </c>
      <c r="AE609" s="11" t="s">
        <v>46</v>
      </c>
      <c r="AF609" s="11" t="s">
        <v>47</v>
      </c>
      <c r="AG609" s="11" t="s">
        <v>63</v>
      </c>
      <c r="AH609" s="11" t="s">
        <v>62</v>
      </c>
      <c r="AI609" s="11" t="s">
        <v>1274</v>
      </c>
    </row>
    <row r="610" spans="1:35" ht="15.75" x14ac:dyDescent="0.25">
      <c r="A610" s="11" t="s">
        <v>1275</v>
      </c>
      <c r="B610" s="11" t="s">
        <v>49</v>
      </c>
      <c r="C610" s="11" t="s">
        <v>29</v>
      </c>
      <c r="D610" s="11" t="s">
        <v>3743</v>
      </c>
      <c r="E610" s="11" t="s">
        <v>3744</v>
      </c>
      <c r="F610" s="11" t="s">
        <v>50</v>
      </c>
      <c r="G610" s="11" t="s">
        <v>3747</v>
      </c>
      <c r="H610" s="16" t="s">
        <v>37</v>
      </c>
      <c r="I610" s="16" t="s">
        <v>1276</v>
      </c>
      <c r="J610" s="16" t="s">
        <v>32</v>
      </c>
      <c r="K610" s="16" t="s">
        <v>194</v>
      </c>
      <c r="L610" s="16" t="s">
        <v>81</v>
      </c>
      <c r="M610" s="16" t="s">
        <v>109</v>
      </c>
      <c r="O610" s="8" t="s">
        <v>93</v>
      </c>
      <c r="Q610" s="11" t="s">
        <v>56</v>
      </c>
      <c r="R610" s="11" t="s">
        <v>32</v>
      </c>
      <c r="S610" s="11" t="s">
        <v>79</v>
      </c>
      <c r="T610" s="11" t="s">
        <v>32</v>
      </c>
      <c r="U610" s="11" t="s">
        <v>37</v>
      </c>
      <c r="V610" s="11" t="s">
        <v>72</v>
      </c>
      <c r="W610" s="11" t="s">
        <v>118</v>
      </c>
      <c r="X610" s="11" t="s">
        <v>32</v>
      </c>
      <c r="Y610" s="11" t="s">
        <v>70</v>
      </c>
      <c r="Z610" s="11" t="s">
        <v>185</v>
      </c>
      <c r="AA610" s="11" t="s">
        <v>111</v>
      </c>
      <c r="AB610" s="11" t="s">
        <v>62</v>
      </c>
      <c r="AC610" s="11" t="s">
        <v>37</v>
      </c>
      <c r="AD610" s="11" t="s">
        <v>66</v>
      </c>
      <c r="AE610" s="11" t="s">
        <v>100</v>
      </c>
      <c r="AF610" s="11" t="s">
        <v>47</v>
      </c>
      <c r="AG610" s="11" t="s">
        <v>63</v>
      </c>
      <c r="AH610" s="11" t="s">
        <v>66</v>
      </c>
      <c r="AI610" s="11" t="s">
        <v>32</v>
      </c>
    </row>
    <row r="611" spans="1:35" ht="15.75" x14ac:dyDescent="0.25">
      <c r="A611" s="11" t="s">
        <v>1277</v>
      </c>
      <c r="B611" s="11">
        <v>17</v>
      </c>
      <c r="C611" s="11" t="s">
        <v>103</v>
      </c>
      <c r="D611" s="11" t="s">
        <v>3743</v>
      </c>
      <c r="E611" s="11" t="s">
        <v>3744</v>
      </c>
      <c r="F611" s="11" t="s">
        <v>50</v>
      </c>
      <c r="G611" s="11" t="s">
        <v>3746</v>
      </c>
      <c r="H611" s="16" t="s">
        <v>37</v>
      </c>
      <c r="I611" s="16" t="s">
        <v>52</v>
      </c>
      <c r="J611" s="16" t="s">
        <v>32</v>
      </c>
      <c r="K611" s="16" t="s">
        <v>53</v>
      </c>
      <c r="L611" s="16" t="s">
        <v>34</v>
      </c>
      <c r="M611" s="16" t="s">
        <v>503</v>
      </c>
      <c r="O611" s="8" t="s">
        <v>36</v>
      </c>
      <c r="Q611" s="11" t="s">
        <v>56</v>
      </c>
      <c r="R611" s="11" t="s">
        <v>37</v>
      </c>
      <c r="S611" s="11" t="s">
        <v>97</v>
      </c>
      <c r="T611" s="11" t="s">
        <v>32</v>
      </c>
      <c r="U611" s="11" t="s">
        <v>32</v>
      </c>
      <c r="V611" s="11" t="s">
        <v>66</v>
      </c>
      <c r="W611" s="11" t="s">
        <v>80</v>
      </c>
      <c r="X611" s="11" t="s">
        <v>32</v>
      </c>
      <c r="Y611" s="11" t="s">
        <v>34</v>
      </c>
      <c r="Z611" s="11" t="s">
        <v>42</v>
      </c>
      <c r="AA611" s="11" t="s">
        <v>174</v>
      </c>
      <c r="AB611" s="11" t="s">
        <v>63</v>
      </c>
      <c r="AC611" s="11" t="s">
        <v>37</v>
      </c>
      <c r="AD611" s="11" t="s">
        <v>63</v>
      </c>
      <c r="AE611" s="11" t="s">
        <v>64</v>
      </c>
      <c r="AF611" s="11" t="s">
        <v>177</v>
      </c>
      <c r="AG611" s="11" t="s">
        <v>66</v>
      </c>
      <c r="AH611" s="11" t="s">
        <v>66</v>
      </c>
      <c r="AI611" s="11" t="s">
        <v>32</v>
      </c>
    </row>
    <row r="612" spans="1:35" ht="94.5" x14ac:dyDescent="0.25">
      <c r="A612" s="11" t="s">
        <v>1278</v>
      </c>
      <c r="B612" s="11" t="s">
        <v>49</v>
      </c>
      <c r="C612" s="11" t="s">
        <v>103</v>
      </c>
      <c r="D612" s="11" t="s">
        <v>3743</v>
      </c>
      <c r="E612" s="11" t="s">
        <v>3744</v>
      </c>
      <c r="F612" s="11" t="s">
        <v>30</v>
      </c>
      <c r="G612" s="11" t="s">
        <v>3746</v>
      </c>
      <c r="H612" s="16" t="s">
        <v>37</v>
      </c>
      <c r="I612" s="16" t="s">
        <v>69</v>
      </c>
      <c r="J612" s="16" t="s">
        <v>32</v>
      </c>
      <c r="K612" s="16" t="s">
        <v>53</v>
      </c>
      <c r="L612" s="16" t="s">
        <v>59</v>
      </c>
      <c r="M612" s="16" t="s">
        <v>85</v>
      </c>
      <c r="O612" s="8" t="s">
        <v>36</v>
      </c>
      <c r="Q612" s="11" t="s">
        <v>117</v>
      </c>
      <c r="R612" s="11" t="s">
        <v>37</v>
      </c>
      <c r="S612" s="11" t="s">
        <v>39</v>
      </c>
      <c r="T612" s="11" t="s">
        <v>37</v>
      </c>
      <c r="U612" s="11" t="s">
        <v>37</v>
      </c>
      <c r="V612" s="11" t="s">
        <v>66</v>
      </c>
      <c r="W612" s="11" t="s">
        <v>41</v>
      </c>
      <c r="X612" s="11" t="s">
        <v>32</v>
      </c>
      <c r="Y612" s="11" t="s">
        <v>59</v>
      </c>
      <c r="Z612" s="11" t="s">
        <v>42</v>
      </c>
      <c r="AA612" s="11" t="s">
        <v>44</v>
      </c>
      <c r="AB612" s="11" t="s">
        <v>45</v>
      </c>
      <c r="AC612" s="11" t="s">
        <v>37</v>
      </c>
      <c r="AD612" s="11" t="s">
        <v>45</v>
      </c>
      <c r="AE612" s="11" t="s">
        <v>77</v>
      </c>
      <c r="AF612" s="11" t="s">
        <v>47</v>
      </c>
      <c r="AG612" s="11" t="s">
        <v>40</v>
      </c>
      <c r="AH612" s="11" t="s">
        <v>62</v>
      </c>
      <c r="AI612" s="15" t="s">
        <v>1279</v>
      </c>
    </row>
    <row r="613" spans="1:35" ht="78.75" x14ac:dyDescent="0.25">
      <c r="A613" s="11" t="s">
        <v>1280</v>
      </c>
      <c r="B613" s="11" t="s">
        <v>49</v>
      </c>
      <c r="C613" s="11" t="s">
        <v>103</v>
      </c>
      <c r="D613" s="11" t="s">
        <v>3741</v>
      </c>
      <c r="E613" s="11" t="s">
        <v>3744</v>
      </c>
      <c r="F613" s="11" t="s">
        <v>50</v>
      </c>
      <c r="G613" s="11" t="s">
        <v>3747</v>
      </c>
      <c r="H613" s="16" t="s">
        <v>37</v>
      </c>
      <c r="I613" s="16" t="s">
        <v>52</v>
      </c>
      <c r="J613" s="16" t="s">
        <v>32</v>
      </c>
      <c r="K613" s="16" t="s">
        <v>33</v>
      </c>
      <c r="L613" s="16" t="s">
        <v>59</v>
      </c>
      <c r="M613" s="16" t="s">
        <v>243</v>
      </c>
      <c r="O613" s="8" t="s">
        <v>86</v>
      </c>
      <c r="Q613" s="11" t="s">
        <v>38</v>
      </c>
      <c r="R613" s="11" t="s">
        <v>32</v>
      </c>
      <c r="S613" s="11" t="s">
        <v>57</v>
      </c>
      <c r="T613" s="11" t="s">
        <v>32</v>
      </c>
      <c r="U613" s="11" t="s">
        <v>37</v>
      </c>
      <c r="V613" s="11" t="s">
        <v>40</v>
      </c>
      <c r="W613" s="11" t="s">
        <v>41</v>
      </c>
      <c r="X613" s="11" t="s">
        <v>32</v>
      </c>
      <c r="Y613" s="11" t="s">
        <v>59</v>
      </c>
      <c r="Z613" s="11" t="s">
        <v>87</v>
      </c>
      <c r="AA613" s="11" t="s">
        <v>339</v>
      </c>
      <c r="AB613" s="11" t="s">
        <v>45</v>
      </c>
      <c r="AC613" s="11" t="s">
        <v>37</v>
      </c>
      <c r="AD613" s="11" t="s">
        <v>63</v>
      </c>
      <c r="AE613" s="11" t="s">
        <v>77</v>
      </c>
      <c r="AF613" s="11" t="s">
        <v>89</v>
      </c>
      <c r="AG613" s="11" t="s">
        <v>63</v>
      </c>
      <c r="AH613" s="11" t="s">
        <v>40</v>
      </c>
      <c r="AI613" s="15" t="s">
        <v>1281</v>
      </c>
    </row>
    <row r="614" spans="1:35" ht="15.75" x14ac:dyDescent="0.25">
      <c r="A614" s="11" t="s">
        <v>1282</v>
      </c>
      <c r="B614" s="11" t="s">
        <v>49</v>
      </c>
      <c r="C614" s="11" t="s">
        <v>103</v>
      </c>
      <c r="D614" s="11" t="s">
        <v>3742</v>
      </c>
      <c r="E614" s="11" t="s">
        <v>3744</v>
      </c>
      <c r="F614" s="11" t="s">
        <v>50</v>
      </c>
      <c r="G614" s="11" t="s">
        <v>3746</v>
      </c>
      <c r="H614" s="16" t="s">
        <v>32</v>
      </c>
      <c r="I614" s="16" t="s">
        <v>52</v>
      </c>
      <c r="J614" s="16" t="s">
        <v>32</v>
      </c>
      <c r="K614" s="16" t="s">
        <v>53</v>
      </c>
      <c r="L614" s="16" t="s">
        <v>34</v>
      </c>
      <c r="M614" s="16" t="s">
        <v>35</v>
      </c>
      <c r="O614" s="8" t="s">
        <v>36</v>
      </c>
      <c r="Q614" s="11" t="s">
        <v>56</v>
      </c>
      <c r="R614" s="11" t="s">
        <v>32</v>
      </c>
      <c r="S614" s="11" t="s">
        <v>97</v>
      </c>
      <c r="T614" s="11" t="s">
        <v>32</v>
      </c>
      <c r="U614" s="11" t="s">
        <v>37</v>
      </c>
      <c r="V614" s="11" t="s">
        <v>45</v>
      </c>
      <c r="W614" s="11" t="s">
        <v>41</v>
      </c>
      <c r="X614" s="11" t="s">
        <v>32</v>
      </c>
      <c r="Y614" s="11" t="s">
        <v>70</v>
      </c>
      <c r="Z614" s="11" t="s">
        <v>42</v>
      </c>
      <c r="AA614" s="11" t="s">
        <v>83</v>
      </c>
      <c r="AB614" s="11" t="s">
        <v>40</v>
      </c>
      <c r="AC614" s="11" t="s">
        <v>37</v>
      </c>
      <c r="AD614" s="11" t="s">
        <v>63</v>
      </c>
      <c r="AE614" s="11" t="s">
        <v>46</v>
      </c>
      <c r="AF614" s="11" t="s">
        <v>115</v>
      </c>
      <c r="AG614" s="11" t="s">
        <v>63</v>
      </c>
      <c r="AH614" s="11" t="s">
        <v>40</v>
      </c>
      <c r="AI614" s="11" t="s">
        <v>1283</v>
      </c>
    </row>
    <row r="615" spans="1:35" ht="15.75" x14ac:dyDescent="0.25">
      <c r="A615" s="11" t="s">
        <v>1284</v>
      </c>
      <c r="B615" s="11" t="s">
        <v>49</v>
      </c>
      <c r="C615" s="11" t="s">
        <v>103</v>
      </c>
      <c r="D615" s="11" t="s">
        <v>3741</v>
      </c>
      <c r="E615" s="11" t="s">
        <v>3744</v>
      </c>
      <c r="F615" s="11" t="s">
        <v>50</v>
      </c>
      <c r="G615" s="11" t="s">
        <v>3746</v>
      </c>
      <c r="H615" s="16" t="s">
        <v>37</v>
      </c>
      <c r="I615" s="16" t="s">
        <v>69</v>
      </c>
      <c r="J615" s="16" t="s">
        <v>32</v>
      </c>
      <c r="K615" s="16" t="s">
        <v>104</v>
      </c>
      <c r="L615" s="16" t="s">
        <v>34</v>
      </c>
      <c r="M615" s="16" t="s">
        <v>243</v>
      </c>
      <c r="O615" s="8" t="s">
        <v>86</v>
      </c>
      <c r="Q615" s="11" t="s">
        <v>38</v>
      </c>
      <c r="R615" s="11" t="s">
        <v>32</v>
      </c>
      <c r="S615" s="11" t="s">
        <v>57</v>
      </c>
      <c r="T615" s="11" t="s">
        <v>32</v>
      </c>
      <c r="U615" s="11" t="s">
        <v>37</v>
      </c>
      <c r="V615" s="11" t="s">
        <v>72</v>
      </c>
      <c r="W615" s="11" t="s">
        <v>73</v>
      </c>
      <c r="X615" s="11" t="s">
        <v>37</v>
      </c>
      <c r="Y615" s="11" t="s">
        <v>70</v>
      </c>
      <c r="Z615" s="11" t="s">
        <v>74</v>
      </c>
      <c r="AA615" s="11" t="s">
        <v>83</v>
      </c>
      <c r="AB615" s="11" t="s">
        <v>63</v>
      </c>
      <c r="AC615" s="11" t="s">
        <v>37</v>
      </c>
      <c r="AD615" s="11" t="s">
        <v>40</v>
      </c>
      <c r="AE615" s="11" t="s">
        <v>64</v>
      </c>
      <c r="AF615" s="11"/>
      <c r="AG615" s="11" t="s">
        <v>63</v>
      </c>
      <c r="AH615" s="11" t="s">
        <v>63</v>
      </c>
      <c r="AI615" s="11" t="s">
        <v>1285</v>
      </c>
    </row>
    <row r="616" spans="1:35" ht="15.75" x14ac:dyDescent="0.25">
      <c r="A616" s="11" t="s">
        <v>1286</v>
      </c>
      <c r="B616" s="11" t="s">
        <v>49</v>
      </c>
      <c r="C616" s="11" t="s">
        <v>29</v>
      </c>
      <c r="D616" s="11" t="s">
        <v>3741</v>
      </c>
      <c r="E616" s="11" t="s">
        <v>3744</v>
      </c>
      <c r="F616" s="11" t="s">
        <v>50</v>
      </c>
      <c r="G616" s="11" t="s">
        <v>3747</v>
      </c>
      <c r="H616" s="16" t="s">
        <v>37</v>
      </c>
      <c r="I616" s="16" t="s">
        <v>52</v>
      </c>
      <c r="J616" s="16" t="s">
        <v>32</v>
      </c>
      <c r="K616" s="16" t="s">
        <v>53</v>
      </c>
      <c r="L616" s="16" t="s">
        <v>34</v>
      </c>
      <c r="M616" s="16" t="s">
        <v>35</v>
      </c>
      <c r="O616" s="8" t="s">
        <v>36</v>
      </c>
      <c r="Q616" s="11" t="s">
        <v>71</v>
      </c>
      <c r="R616" s="11" t="s">
        <v>37</v>
      </c>
      <c r="S616" s="11" t="s">
        <v>57</v>
      </c>
      <c r="T616" s="11" t="s">
        <v>37</v>
      </c>
      <c r="U616" s="11" t="s">
        <v>37</v>
      </c>
      <c r="V616" s="11" t="s">
        <v>66</v>
      </c>
      <c r="W616" s="11" t="s">
        <v>58</v>
      </c>
      <c r="X616" s="11" t="s">
        <v>32</v>
      </c>
      <c r="Y616" s="11" t="s">
        <v>133</v>
      </c>
      <c r="Z616" s="11" t="s">
        <v>42</v>
      </c>
      <c r="AA616" s="11" t="s">
        <v>44</v>
      </c>
      <c r="AB616" s="11" t="s">
        <v>45</v>
      </c>
      <c r="AC616" s="11" t="s">
        <v>37</v>
      </c>
      <c r="AD616" s="11" t="s">
        <v>45</v>
      </c>
      <c r="AE616" s="11" t="s">
        <v>46</v>
      </c>
      <c r="AF616" s="11" t="s">
        <v>115</v>
      </c>
      <c r="AG616" s="11" t="s">
        <v>63</v>
      </c>
      <c r="AH616" s="11" t="s">
        <v>63</v>
      </c>
      <c r="AI616" s="11" t="s">
        <v>510</v>
      </c>
    </row>
    <row r="617" spans="1:35" ht="15.75" x14ac:dyDescent="0.25">
      <c r="A617" s="11" t="s">
        <v>1287</v>
      </c>
      <c r="B617" s="11" t="s">
        <v>49</v>
      </c>
      <c r="C617" s="11" t="s">
        <v>29</v>
      </c>
      <c r="D617" s="11" t="s">
        <v>3742</v>
      </c>
      <c r="E617" s="11" t="s">
        <v>3745</v>
      </c>
      <c r="F617" s="11" t="s">
        <v>50</v>
      </c>
      <c r="G617" s="11" t="s">
        <v>3746</v>
      </c>
      <c r="H617" s="16" t="s">
        <v>32</v>
      </c>
      <c r="I617" s="16" t="s">
        <v>31</v>
      </c>
      <c r="J617" s="16" t="s">
        <v>32</v>
      </c>
      <c r="K617" s="16" t="s">
        <v>104</v>
      </c>
      <c r="L617" s="16" t="s">
        <v>70</v>
      </c>
      <c r="M617" s="16" t="s">
        <v>167</v>
      </c>
      <c r="O617" s="8" t="s">
        <v>86</v>
      </c>
      <c r="Q617" s="11" t="s">
        <v>94</v>
      </c>
      <c r="R617" s="11" t="s">
        <v>32</v>
      </c>
      <c r="S617" s="11" t="s">
        <v>79</v>
      </c>
      <c r="T617" s="11" t="s">
        <v>32</v>
      </c>
      <c r="U617" s="11" t="s">
        <v>37</v>
      </c>
      <c r="V617" s="11" t="s">
        <v>72</v>
      </c>
      <c r="W617" s="11" t="s">
        <v>73</v>
      </c>
      <c r="X617" s="11" t="s">
        <v>32</v>
      </c>
      <c r="Y617" s="11" t="s">
        <v>70</v>
      </c>
      <c r="Z617" s="11" t="s">
        <v>87</v>
      </c>
      <c r="AA617" s="11" t="s">
        <v>111</v>
      </c>
      <c r="AB617" s="11" t="s">
        <v>63</v>
      </c>
      <c r="AC617" s="11" t="s">
        <v>37</v>
      </c>
      <c r="AD617" s="11" t="s">
        <v>40</v>
      </c>
      <c r="AE617" s="11" t="s">
        <v>77</v>
      </c>
      <c r="AF617" s="11" t="s">
        <v>47</v>
      </c>
      <c r="AG617" s="11" t="s">
        <v>40</v>
      </c>
      <c r="AH617" s="11" t="s">
        <v>62</v>
      </c>
      <c r="AI617" s="11" t="s">
        <v>32</v>
      </c>
    </row>
    <row r="618" spans="1:35" ht="15.75" x14ac:dyDescent="0.25">
      <c r="A618" s="11" t="s">
        <v>1288</v>
      </c>
      <c r="B618" s="11" t="s">
        <v>49</v>
      </c>
      <c r="C618" s="11" t="s">
        <v>29</v>
      </c>
      <c r="D618" s="11" t="s">
        <v>3743</v>
      </c>
      <c r="E618" s="11" t="s">
        <v>3744</v>
      </c>
      <c r="F618" s="11" t="s">
        <v>50</v>
      </c>
      <c r="G618" s="11" t="s">
        <v>3746</v>
      </c>
      <c r="H618" s="16" t="s">
        <v>37</v>
      </c>
      <c r="I618" s="16" t="s">
        <v>52</v>
      </c>
      <c r="J618" s="16" t="s">
        <v>32</v>
      </c>
      <c r="K618" s="16" t="s">
        <v>53</v>
      </c>
      <c r="L618" s="16" t="s">
        <v>34</v>
      </c>
      <c r="M618" s="16" t="s">
        <v>85</v>
      </c>
      <c r="O618" s="8" t="s">
        <v>86</v>
      </c>
      <c r="Q618" s="11" t="s">
        <v>56</v>
      </c>
      <c r="R618" s="11" t="s">
        <v>32</v>
      </c>
      <c r="S618" s="11" t="s">
        <v>79</v>
      </c>
      <c r="T618" s="11" t="s">
        <v>32</v>
      </c>
      <c r="U618" s="11" t="s">
        <v>37</v>
      </c>
      <c r="V618" s="11" t="s">
        <v>72</v>
      </c>
      <c r="W618" s="11" t="s">
        <v>58</v>
      </c>
      <c r="X618" s="11" t="s">
        <v>32</v>
      </c>
      <c r="Y618" s="11" t="s">
        <v>59</v>
      </c>
      <c r="Z618" s="11" t="s">
        <v>42</v>
      </c>
      <c r="AA618" s="11" t="s">
        <v>187</v>
      </c>
      <c r="AB618" s="11" t="s">
        <v>45</v>
      </c>
      <c r="AC618" s="11" t="s">
        <v>37</v>
      </c>
      <c r="AD618" s="11" t="s">
        <v>40</v>
      </c>
      <c r="AE618" s="11" t="s">
        <v>46</v>
      </c>
      <c r="AF618" s="11" t="s">
        <v>115</v>
      </c>
      <c r="AG618" s="11" t="s">
        <v>63</v>
      </c>
      <c r="AH618" s="11" t="s">
        <v>40</v>
      </c>
      <c r="AI618" s="11" t="s">
        <v>1289</v>
      </c>
    </row>
    <row r="619" spans="1:35" ht="15.75" x14ac:dyDescent="0.25">
      <c r="A619" s="11" t="s">
        <v>1290</v>
      </c>
      <c r="B619" s="11" t="s">
        <v>49</v>
      </c>
      <c r="C619" s="11" t="s">
        <v>103</v>
      </c>
      <c r="D619" s="11" t="s">
        <v>3741</v>
      </c>
      <c r="E619" s="11" t="s">
        <v>3744</v>
      </c>
      <c r="F619" s="11" t="s">
        <v>30</v>
      </c>
      <c r="G619" s="11" t="s">
        <v>3747</v>
      </c>
      <c r="H619" s="16" t="s">
        <v>32</v>
      </c>
      <c r="I619" s="16" t="s">
        <v>52</v>
      </c>
      <c r="J619" s="16" t="s">
        <v>32</v>
      </c>
      <c r="K619" s="16" t="s">
        <v>33</v>
      </c>
      <c r="L619" s="16" t="s">
        <v>59</v>
      </c>
      <c r="M619" s="16" t="s">
        <v>35</v>
      </c>
      <c r="O619" s="8" t="s">
        <v>86</v>
      </c>
      <c r="Q619" s="11" t="s">
        <v>38</v>
      </c>
      <c r="R619" s="11" t="s">
        <v>32</v>
      </c>
      <c r="S619" s="11" t="s">
        <v>79</v>
      </c>
      <c r="T619" s="11" t="s">
        <v>32</v>
      </c>
      <c r="U619" s="11" t="s">
        <v>37</v>
      </c>
      <c r="V619" s="11" t="s">
        <v>66</v>
      </c>
      <c r="W619" s="11" t="s">
        <v>118</v>
      </c>
      <c r="X619" s="11" t="s">
        <v>32</v>
      </c>
      <c r="Y619" s="11" t="s">
        <v>59</v>
      </c>
      <c r="Z619" s="11" t="s">
        <v>87</v>
      </c>
      <c r="AA619" s="11" t="s">
        <v>183</v>
      </c>
      <c r="AB619" s="11" t="s">
        <v>40</v>
      </c>
      <c r="AC619" s="11" t="s">
        <v>37</v>
      </c>
      <c r="AD619" s="11" t="s">
        <v>40</v>
      </c>
      <c r="AE619" s="11" t="s">
        <v>77</v>
      </c>
      <c r="AF619" s="11" t="s">
        <v>47</v>
      </c>
      <c r="AG619" s="11" t="s">
        <v>62</v>
      </c>
      <c r="AH619" s="11" t="s">
        <v>62</v>
      </c>
      <c r="AI619" s="11" t="s">
        <v>1291</v>
      </c>
    </row>
    <row r="620" spans="1:35" ht="15.75" x14ac:dyDescent="0.25">
      <c r="A620" s="11" t="s">
        <v>1292</v>
      </c>
      <c r="B620" s="11" t="s">
        <v>49</v>
      </c>
      <c r="C620" s="11" t="s">
        <v>103</v>
      </c>
      <c r="D620" s="11" t="s">
        <v>3743</v>
      </c>
      <c r="E620" s="11" t="s">
        <v>3744</v>
      </c>
      <c r="F620" s="11" t="s">
        <v>30</v>
      </c>
      <c r="G620" s="11" t="s">
        <v>3746</v>
      </c>
      <c r="H620" s="16" t="s">
        <v>32</v>
      </c>
      <c r="I620" s="16" t="s">
        <v>52</v>
      </c>
      <c r="J620" s="16" t="s">
        <v>32</v>
      </c>
      <c r="K620" s="16" t="s">
        <v>33</v>
      </c>
      <c r="L620" s="16" t="s">
        <v>34</v>
      </c>
      <c r="M620" s="16" t="s">
        <v>35</v>
      </c>
      <c r="O620" s="8" t="s">
        <v>55</v>
      </c>
      <c r="Q620" s="11" t="s">
        <v>38</v>
      </c>
      <c r="R620" s="11" t="s">
        <v>32</v>
      </c>
      <c r="S620" s="11" t="s">
        <v>97</v>
      </c>
      <c r="T620" s="11" t="s">
        <v>32</v>
      </c>
      <c r="U620" s="11" t="s">
        <v>37</v>
      </c>
      <c r="V620" s="11" t="s">
        <v>66</v>
      </c>
      <c r="W620" s="11" t="s">
        <v>118</v>
      </c>
      <c r="X620" s="11" t="s">
        <v>32</v>
      </c>
      <c r="Y620" s="11" t="s">
        <v>70</v>
      </c>
      <c r="Z620" s="11" t="s">
        <v>87</v>
      </c>
      <c r="AA620" s="11" t="s">
        <v>44</v>
      </c>
      <c r="AB620" s="11" t="s">
        <v>62</v>
      </c>
      <c r="AC620" s="11" t="s">
        <v>37</v>
      </c>
      <c r="AD620" s="11" t="s">
        <v>63</v>
      </c>
      <c r="AE620" s="11" t="s">
        <v>64</v>
      </c>
      <c r="AF620" s="11" t="s">
        <v>89</v>
      </c>
      <c r="AG620" s="11" t="s">
        <v>66</v>
      </c>
      <c r="AH620" s="11" t="s">
        <v>62</v>
      </c>
      <c r="AI620" s="11" t="s">
        <v>1294</v>
      </c>
    </row>
    <row r="621" spans="1:35" ht="15.75" x14ac:dyDescent="0.25">
      <c r="A621" s="11" t="s">
        <v>1295</v>
      </c>
      <c r="B621" s="11" t="s">
        <v>49</v>
      </c>
      <c r="C621" s="11" t="s">
        <v>29</v>
      </c>
      <c r="D621" s="11" t="s">
        <v>3743</v>
      </c>
      <c r="E621" s="11" t="s">
        <v>3744</v>
      </c>
      <c r="F621" s="11" t="s">
        <v>30</v>
      </c>
      <c r="G621" s="11" t="s">
        <v>3746</v>
      </c>
      <c r="H621" s="16" t="s">
        <v>32</v>
      </c>
      <c r="I621" s="16" t="s">
        <v>31</v>
      </c>
      <c r="J621" s="16" t="s">
        <v>32</v>
      </c>
      <c r="K621" s="16" t="s">
        <v>132</v>
      </c>
      <c r="L621" s="16" t="s">
        <v>59</v>
      </c>
      <c r="M621" s="16" t="s">
        <v>122</v>
      </c>
      <c r="O621" s="8" t="s">
        <v>93</v>
      </c>
      <c r="Q621" s="11" t="s">
        <v>94</v>
      </c>
      <c r="R621" s="11" t="s">
        <v>32</v>
      </c>
      <c r="S621" s="11" t="s">
        <v>97</v>
      </c>
      <c r="T621" s="11" t="s">
        <v>32</v>
      </c>
      <c r="U621" s="11" t="s">
        <v>32</v>
      </c>
      <c r="V621" s="11" t="s">
        <v>72</v>
      </c>
      <c r="W621" s="11" t="s">
        <v>80</v>
      </c>
      <c r="X621" s="11" t="s">
        <v>37</v>
      </c>
      <c r="Y621" s="11" t="s">
        <v>59</v>
      </c>
      <c r="Z621" s="11" t="s">
        <v>172</v>
      </c>
      <c r="AA621" s="11" t="s">
        <v>124</v>
      </c>
      <c r="AB621" s="11" t="s">
        <v>66</v>
      </c>
      <c r="AC621" s="11" t="s">
        <v>37</v>
      </c>
      <c r="AD621" s="11" t="s">
        <v>66</v>
      </c>
      <c r="AE621" s="11" t="s">
        <v>77</v>
      </c>
      <c r="AF621" s="11" t="s">
        <v>177</v>
      </c>
      <c r="AG621" s="11" t="s">
        <v>63</v>
      </c>
      <c r="AH621" s="11" t="s">
        <v>62</v>
      </c>
      <c r="AI621" s="11" t="s">
        <v>398</v>
      </c>
    </row>
    <row r="622" spans="1:35" ht="15.75" x14ac:dyDescent="0.25">
      <c r="A622" s="11" t="s">
        <v>1296</v>
      </c>
      <c r="B622" s="11" t="s">
        <v>49</v>
      </c>
      <c r="C622" s="11" t="s">
        <v>103</v>
      </c>
      <c r="D622" s="11" t="s">
        <v>3743</v>
      </c>
      <c r="E622" s="11" t="s">
        <v>3744</v>
      </c>
      <c r="F622" s="11" t="s">
        <v>50</v>
      </c>
      <c r="G622" s="11" t="s">
        <v>3747</v>
      </c>
      <c r="H622" s="16" t="s">
        <v>32</v>
      </c>
      <c r="I622" s="16" t="s">
        <v>52</v>
      </c>
      <c r="J622" s="16" t="s">
        <v>32</v>
      </c>
      <c r="K622" s="16" t="s">
        <v>53</v>
      </c>
      <c r="L622" s="16" t="s">
        <v>59</v>
      </c>
      <c r="M622" s="16" t="s">
        <v>503</v>
      </c>
      <c r="O622" s="8" t="s">
        <v>55</v>
      </c>
      <c r="Q622" s="11" t="s">
        <v>38</v>
      </c>
      <c r="R622" s="11" t="s">
        <v>32</v>
      </c>
      <c r="S622" s="11" t="s">
        <v>97</v>
      </c>
      <c r="T622" s="11" t="s">
        <v>32</v>
      </c>
      <c r="U622" s="11" t="s">
        <v>37</v>
      </c>
      <c r="V622" s="11" t="s">
        <v>72</v>
      </c>
      <c r="W622" s="11" t="s">
        <v>80</v>
      </c>
      <c r="X622" s="11" t="s">
        <v>32</v>
      </c>
      <c r="Y622" s="11" t="s">
        <v>70</v>
      </c>
      <c r="Z622" s="11" t="s">
        <v>87</v>
      </c>
      <c r="AA622" s="11" t="s">
        <v>142</v>
      </c>
      <c r="AB622" s="11" t="s">
        <v>66</v>
      </c>
      <c r="AC622" s="11" t="s">
        <v>37</v>
      </c>
      <c r="AD622" s="11" t="s">
        <v>66</v>
      </c>
      <c r="AE622" s="11" t="s">
        <v>46</v>
      </c>
      <c r="AF622" s="11" t="s">
        <v>89</v>
      </c>
      <c r="AG622" s="11" t="s">
        <v>62</v>
      </c>
      <c r="AH622" s="11" t="s">
        <v>63</v>
      </c>
      <c r="AI622" s="11" t="s">
        <v>1297</v>
      </c>
    </row>
    <row r="623" spans="1:35" ht="15.75" x14ac:dyDescent="0.25">
      <c r="A623" s="11" t="s">
        <v>1298</v>
      </c>
      <c r="B623" s="11" t="s">
        <v>49</v>
      </c>
      <c r="C623" s="11" t="s">
        <v>29</v>
      </c>
      <c r="D623" s="11" t="s">
        <v>3743</v>
      </c>
      <c r="E623" s="11" t="s">
        <v>3744</v>
      </c>
      <c r="F623" s="11" t="s">
        <v>30</v>
      </c>
      <c r="G623" s="11" t="s">
        <v>3746</v>
      </c>
      <c r="H623" s="16" t="s">
        <v>32</v>
      </c>
      <c r="I623" s="16" t="s">
        <v>52</v>
      </c>
      <c r="J623" s="16" t="s">
        <v>32</v>
      </c>
      <c r="K623" s="16" t="s">
        <v>194</v>
      </c>
      <c r="L623" s="16" t="s">
        <v>34</v>
      </c>
      <c r="M623" s="16" t="s">
        <v>85</v>
      </c>
      <c r="O623" s="8" t="s">
        <v>55</v>
      </c>
      <c r="Q623" s="11" t="s">
        <v>94</v>
      </c>
      <c r="R623" s="11" t="s">
        <v>32</v>
      </c>
      <c r="S623" s="11" t="s">
        <v>79</v>
      </c>
      <c r="T623" s="11" t="s">
        <v>32</v>
      </c>
      <c r="U623" s="11" t="s">
        <v>32</v>
      </c>
      <c r="V623" s="11" t="s">
        <v>40</v>
      </c>
      <c r="W623" s="11" t="s">
        <v>118</v>
      </c>
      <c r="X623" s="11" t="s">
        <v>32</v>
      </c>
      <c r="Y623" s="11" t="s">
        <v>133</v>
      </c>
      <c r="Z623" s="11" t="s">
        <v>172</v>
      </c>
      <c r="AA623" s="11" t="s">
        <v>111</v>
      </c>
      <c r="AB623" s="11" t="s">
        <v>40</v>
      </c>
      <c r="AC623" s="11" t="s">
        <v>32</v>
      </c>
      <c r="AD623" s="11" t="s">
        <v>40</v>
      </c>
      <c r="AE623" s="11" t="s">
        <v>77</v>
      </c>
      <c r="AF623" s="11" t="s">
        <v>47</v>
      </c>
      <c r="AG623" s="11" t="s">
        <v>40</v>
      </c>
      <c r="AH623" s="11" t="s">
        <v>62</v>
      </c>
      <c r="AI623" s="11" t="s">
        <v>32</v>
      </c>
    </row>
    <row r="624" spans="1:35" ht="15.75" x14ac:dyDescent="0.25">
      <c r="A624" s="11" t="s">
        <v>1299</v>
      </c>
      <c r="B624" s="11" t="s">
        <v>49</v>
      </c>
      <c r="C624" s="11" t="s">
        <v>103</v>
      </c>
      <c r="D624" s="11" t="s">
        <v>3741</v>
      </c>
      <c r="E624" s="11" t="s">
        <v>3744</v>
      </c>
      <c r="F624" s="11" t="s">
        <v>50</v>
      </c>
      <c r="G624" s="11" t="s">
        <v>3746</v>
      </c>
      <c r="H624" s="16" t="s">
        <v>37</v>
      </c>
      <c r="I624" s="16" t="s">
        <v>1300</v>
      </c>
      <c r="J624" s="16" t="s">
        <v>32</v>
      </c>
      <c r="K624" s="16" t="s">
        <v>33</v>
      </c>
      <c r="L624" s="16" t="s">
        <v>34</v>
      </c>
      <c r="M624" s="16" t="s">
        <v>35</v>
      </c>
      <c r="O624" s="8" t="s">
        <v>86</v>
      </c>
      <c r="Q624" s="11" t="s">
        <v>117</v>
      </c>
      <c r="R624" s="11" t="s">
        <v>32</v>
      </c>
      <c r="S624" s="11" t="s">
        <v>97</v>
      </c>
      <c r="T624" s="11" t="s">
        <v>37</v>
      </c>
      <c r="U624" s="11" t="s">
        <v>37</v>
      </c>
      <c r="V624" s="11" t="s">
        <v>72</v>
      </c>
      <c r="W624" s="11" t="s">
        <v>73</v>
      </c>
      <c r="X624" s="11" t="s">
        <v>32</v>
      </c>
      <c r="Y624" s="11" t="s">
        <v>70</v>
      </c>
      <c r="Z624" s="11" t="s">
        <v>87</v>
      </c>
      <c r="AA624" s="11" t="s">
        <v>44</v>
      </c>
      <c r="AB624" s="11" t="s">
        <v>40</v>
      </c>
      <c r="AC624" s="11" t="s">
        <v>37</v>
      </c>
      <c r="AD624" s="11" t="s">
        <v>63</v>
      </c>
      <c r="AE624" s="11" t="s">
        <v>77</v>
      </c>
      <c r="AF624" s="11" t="s">
        <v>47</v>
      </c>
      <c r="AG624" s="11" t="s">
        <v>62</v>
      </c>
      <c r="AH624" s="11" t="s">
        <v>62</v>
      </c>
      <c r="AI624" s="11" t="s">
        <v>1301</v>
      </c>
    </row>
    <row r="625" spans="1:35" ht="15.75" x14ac:dyDescent="0.25">
      <c r="A625" s="11" t="s">
        <v>1302</v>
      </c>
      <c r="B625" s="11" t="s">
        <v>28</v>
      </c>
      <c r="C625" s="11" t="s">
        <v>103</v>
      </c>
      <c r="D625" s="11" t="s">
        <v>3741</v>
      </c>
      <c r="E625" s="11" t="s">
        <v>3745</v>
      </c>
      <c r="F625" s="11" t="s">
        <v>30</v>
      </c>
      <c r="G625" s="11" t="s">
        <v>3747</v>
      </c>
      <c r="H625" s="16" t="s">
        <v>37</v>
      </c>
      <c r="I625" s="16" t="s">
        <v>52</v>
      </c>
      <c r="J625" s="16" t="s">
        <v>37</v>
      </c>
      <c r="K625" s="16" t="s">
        <v>33</v>
      </c>
      <c r="L625" s="16" t="s">
        <v>59</v>
      </c>
      <c r="M625" s="16" t="s">
        <v>85</v>
      </c>
      <c r="O625" s="8" t="s">
        <v>86</v>
      </c>
      <c r="Q625" s="11" t="s">
        <v>38</v>
      </c>
      <c r="R625" s="11" t="s">
        <v>32</v>
      </c>
      <c r="S625" s="11" t="s">
        <v>97</v>
      </c>
      <c r="T625" s="11" t="s">
        <v>37</v>
      </c>
      <c r="U625" s="11" t="s">
        <v>37</v>
      </c>
      <c r="V625" s="11" t="s">
        <v>40</v>
      </c>
      <c r="W625" s="11" t="s">
        <v>73</v>
      </c>
      <c r="X625" s="11" t="s">
        <v>32</v>
      </c>
      <c r="Y625" s="11" t="s">
        <v>59</v>
      </c>
      <c r="Z625" s="11" t="s">
        <v>87</v>
      </c>
      <c r="AA625" s="11" t="s">
        <v>44</v>
      </c>
      <c r="AB625" s="11" t="s">
        <v>63</v>
      </c>
      <c r="AC625" s="11" t="s">
        <v>37</v>
      </c>
      <c r="AD625" s="11" t="s">
        <v>40</v>
      </c>
      <c r="AE625" s="11" t="s">
        <v>77</v>
      </c>
      <c r="AF625" s="11" t="s">
        <v>89</v>
      </c>
      <c r="AG625" s="11" t="s">
        <v>63</v>
      </c>
      <c r="AH625" s="11" t="s">
        <v>63</v>
      </c>
      <c r="AI625" s="11" t="s">
        <v>37</v>
      </c>
    </row>
    <row r="626" spans="1:35" ht="15.75" x14ac:dyDescent="0.25">
      <c r="A626" s="11" t="s">
        <v>1303</v>
      </c>
      <c r="B626" s="11" t="s">
        <v>49</v>
      </c>
      <c r="C626" s="11" t="s">
        <v>29</v>
      </c>
      <c r="D626" s="11" t="s">
        <v>3743</v>
      </c>
      <c r="E626" s="11" t="s">
        <v>3744</v>
      </c>
      <c r="F626" s="11" t="s">
        <v>50</v>
      </c>
      <c r="G626" s="11" t="s">
        <v>3746</v>
      </c>
      <c r="H626" s="16" t="s">
        <v>32</v>
      </c>
      <c r="I626" s="16" t="s">
        <v>1304</v>
      </c>
      <c r="J626" s="16" t="s">
        <v>32</v>
      </c>
      <c r="K626" s="16" t="s">
        <v>132</v>
      </c>
      <c r="L626" s="16" t="s">
        <v>34</v>
      </c>
      <c r="M626" s="16" t="s">
        <v>92</v>
      </c>
      <c r="O626" s="8" t="s">
        <v>225</v>
      </c>
      <c r="Q626" s="11" t="s">
        <v>117</v>
      </c>
      <c r="R626" s="11" t="s">
        <v>37</v>
      </c>
      <c r="S626" s="11" t="s">
        <v>79</v>
      </c>
      <c r="T626" s="11" t="s">
        <v>32</v>
      </c>
      <c r="U626" s="11" t="s">
        <v>37</v>
      </c>
      <c r="V626" s="11" t="s">
        <v>66</v>
      </c>
      <c r="W626" s="11" t="s">
        <v>73</v>
      </c>
      <c r="X626" s="11" t="s">
        <v>32</v>
      </c>
      <c r="Y626" s="11" t="s">
        <v>34</v>
      </c>
      <c r="Z626" s="11" t="s">
        <v>42</v>
      </c>
      <c r="AA626" s="11" t="s">
        <v>180</v>
      </c>
      <c r="AB626" s="11" t="s">
        <v>63</v>
      </c>
      <c r="AC626" s="11" t="s">
        <v>37</v>
      </c>
      <c r="AD626" s="11" t="s">
        <v>40</v>
      </c>
      <c r="AE626" s="11" t="s">
        <v>64</v>
      </c>
      <c r="AF626" s="11" t="s">
        <v>89</v>
      </c>
      <c r="AG626" s="11" t="s">
        <v>66</v>
      </c>
      <c r="AH626" s="11" t="s">
        <v>63</v>
      </c>
      <c r="AI626" s="11" t="s">
        <v>1189</v>
      </c>
    </row>
    <row r="627" spans="1:35" ht="15.75" x14ac:dyDescent="0.25">
      <c r="A627" s="11" t="s">
        <v>1306</v>
      </c>
      <c r="B627" s="11" t="s">
        <v>49</v>
      </c>
      <c r="C627" s="11" t="s">
        <v>29</v>
      </c>
      <c r="D627" s="11" t="s">
        <v>3743</v>
      </c>
      <c r="E627" s="11" t="s">
        <v>3744</v>
      </c>
      <c r="F627" s="11" t="s">
        <v>50</v>
      </c>
      <c r="G627" s="11" t="s">
        <v>3746</v>
      </c>
      <c r="H627" s="16" t="s">
        <v>37</v>
      </c>
      <c r="I627" s="16" t="s">
        <v>52</v>
      </c>
      <c r="J627" s="16" t="s">
        <v>32</v>
      </c>
      <c r="K627" s="16" t="s">
        <v>53</v>
      </c>
      <c r="L627" s="16" t="s">
        <v>34</v>
      </c>
      <c r="M627" s="16" t="s">
        <v>85</v>
      </c>
      <c r="O627" s="8" t="s">
        <v>36</v>
      </c>
      <c r="Q627" s="11" t="s">
        <v>38</v>
      </c>
      <c r="R627" s="11" t="s">
        <v>37</v>
      </c>
      <c r="S627" s="11" t="s">
        <v>57</v>
      </c>
      <c r="T627" s="11" t="s">
        <v>32</v>
      </c>
      <c r="U627" s="11" t="s">
        <v>37</v>
      </c>
      <c r="V627" s="11" t="s">
        <v>66</v>
      </c>
      <c r="W627" s="11" t="s">
        <v>73</v>
      </c>
      <c r="X627" s="11" t="s">
        <v>32</v>
      </c>
      <c r="Y627" s="11" t="s">
        <v>59</v>
      </c>
      <c r="Z627" s="11" t="s">
        <v>42</v>
      </c>
      <c r="AA627" s="11" t="s">
        <v>44</v>
      </c>
      <c r="AB627" s="11" t="s">
        <v>63</v>
      </c>
      <c r="AC627" s="11" t="s">
        <v>37</v>
      </c>
      <c r="AD627" s="11" t="s">
        <v>63</v>
      </c>
      <c r="AE627" s="11" t="s">
        <v>77</v>
      </c>
      <c r="AF627" s="11" t="s">
        <v>89</v>
      </c>
      <c r="AG627" s="11" t="s">
        <v>62</v>
      </c>
      <c r="AH627" s="11" t="s">
        <v>62</v>
      </c>
      <c r="AI627" s="11" t="s">
        <v>386</v>
      </c>
    </row>
    <row r="628" spans="1:35" ht="15.75" x14ac:dyDescent="0.25">
      <c r="A628" s="11" t="s">
        <v>1308</v>
      </c>
      <c r="B628" s="11" t="s">
        <v>49</v>
      </c>
      <c r="C628" s="11" t="s">
        <v>29</v>
      </c>
      <c r="D628" s="11" t="s">
        <v>3743</v>
      </c>
      <c r="E628" s="11" t="s">
        <v>3744</v>
      </c>
      <c r="F628" s="11" t="s">
        <v>50</v>
      </c>
      <c r="G628" s="11" t="s">
        <v>3747</v>
      </c>
      <c r="H628" s="16" t="s">
        <v>32</v>
      </c>
      <c r="I628" s="16" t="s">
        <v>52</v>
      </c>
      <c r="J628" s="16" t="s">
        <v>32</v>
      </c>
      <c r="K628" s="16" t="s">
        <v>194</v>
      </c>
      <c r="L628" s="16" t="s">
        <v>59</v>
      </c>
      <c r="M628" s="16" t="s">
        <v>127</v>
      </c>
      <c r="O628" s="8" t="s">
        <v>55</v>
      </c>
      <c r="Q628" s="11" t="s">
        <v>56</v>
      </c>
      <c r="R628" s="11" t="s">
        <v>32</v>
      </c>
      <c r="S628" s="11" t="s">
        <v>79</v>
      </c>
      <c r="T628" s="11" t="s">
        <v>32</v>
      </c>
      <c r="U628" s="11" t="s">
        <v>32</v>
      </c>
      <c r="V628" s="11" t="s">
        <v>66</v>
      </c>
      <c r="W628" s="11" t="s">
        <v>80</v>
      </c>
      <c r="X628" s="11" t="s">
        <v>32</v>
      </c>
      <c r="Y628" s="11" t="s">
        <v>133</v>
      </c>
      <c r="Z628" s="11" t="s">
        <v>172</v>
      </c>
      <c r="AA628" s="11" t="s">
        <v>61</v>
      </c>
      <c r="AB628" s="11" t="s">
        <v>40</v>
      </c>
      <c r="AC628" s="11" t="s">
        <v>37</v>
      </c>
      <c r="AD628" s="11" t="s">
        <v>45</v>
      </c>
      <c r="AE628" s="11" t="s">
        <v>77</v>
      </c>
      <c r="AF628" s="11" t="s">
        <v>47</v>
      </c>
      <c r="AG628" s="11" t="s">
        <v>62</v>
      </c>
      <c r="AH628" s="11" t="s">
        <v>62</v>
      </c>
      <c r="AI628" s="11" t="s">
        <v>32</v>
      </c>
    </row>
    <row r="629" spans="1:35" ht="15.75" x14ac:dyDescent="0.25">
      <c r="A629" s="11" t="s">
        <v>1310</v>
      </c>
      <c r="B629" s="11">
        <v>17</v>
      </c>
      <c r="C629" s="11" t="s">
        <v>103</v>
      </c>
      <c r="D629" s="11" t="s">
        <v>51</v>
      </c>
      <c r="E629" s="11" t="s">
        <v>3744</v>
      </c>
      <c r="F629" s="11" t="s">
        <v>50</v>
      </c>
      <c r="G629" s="11" t="s">
        <v>3746</v>
      </c>
      <c r="H629" s="16" t="s">
        <v>37</v>
      </c>
      <c r="I629" s="16" t="s">
        <v>69</v>
      </c>
      <c r="J629" s="16" t="s">
        <v>32</v>
      </c>
      <c r="K629" s="16" t="s">
        <v>33</v>
      </c>
      <c r="L629" s="16" t="s">
        <v>34</v>
      </c>
      <c r="M629" s="16" t="s">
        <v>35</v>
      </c>
      <c r="O629" s="8" t="s">
        <v>55</v>
      </c>
      <c r="Q629" s="11" t="s">
        <v>38</v>
      </c>
      <c r="R629" s="11" t="s">
        <v>32</v>
      </c>
      <c r="S629" s="11" t="s">
        <v>97</v>
      </c>
      <c r="T629" s="11" t="s">
        <v>32</v>
      </c>
      <c r="U629" s="11" t="s">
        <v>37</v>
      </c>
      <c r="V629" s="11" t="s">
        <v>72</v>
      </c>
      <c r="W629" s="11" t="s">
        <v>118</v>
      </c>
      <c r="X629" s="11" t="s">
        <v>32</v>
      </c>
      <c r="Y629" s="11" t="s">
        <v>70</v>
      </c>
      <c r="Z629" s="11" t="s">
        <v>87</v>
      </c>
      <c r="AA629" s="11" t="s">
        <v>99</v>
      </c>
      <c r="AB629" s="11" t="s">
        <v>63</v>
      </c>
      <c r="AC629" s="11" t="s">
        <v>37</v>
      </c>
      <c r="AD629" s="11" t="s">
        <v>63</v>
      </c>
      <c r="AE629" s="11" t="s">
        <v>77</v>
      </c>
      <c r="AF629" s="11" t="s">
        <v>89</v>
      </c>
      <c r="AG629" s="11" t="s">
        <v>62</v>
      </c>
      <c r="AH629" s="11" t="s">
        <v>40</v>
      </c>
      <c r="AI629" s="11" t="s">
        <v>525</v>
      </c>
    </row>
    <row r="630" spans="1:35" ht="15.75" x14ac:dyDescent="0.25">
      <c r="A630" s="11" t="s">
        <v>1311</v>
      </c>
      <c r="B630" s="11" t="s">
        <v>49</v>
      </c>
      <c r="C630" s="11" t="s">
        <v>103</v>
      </c>
      <c r="D630" s="11" t="s">
        <v>3741</v>
      </c>
      <c r="E630" s="11" t="s">
        <v>3744</v>
      </c>
      <c r="F630" s="11" t="s">
        <v>30</v>
      </c>
      <c r="G630" s="11" t="s">
        <v>3746</v>
      </c>
      <c r="H630" s="16" t="s">
        <v>32</v>
      </c>
      <c r="I630" s="16" t="s">
        <v>52</v>
      </c>
      <c r="J630" s="16" t="s">
        <v>32</v>
      </c>
      <c r="K630" s="16" t="s">
        <v>104</v>
      </c>
      <c r="L630" s="16" t="s">
        <v>59</v>
      </c>
      <c r="M630" s="16" t="s">
        <v>35</v>
      </c>
      <c r="O630" s="8" t="s">
        <v>55</v>
      </c>
      <c r="Q630" s="11" t="s">
        <v>94</v>
      </c>
      <c r="R630" s="11" t="s">
        <v>37</v>
      </c>
      <c r="S630" s="11" t="s">
        <v>97</v>
      </c>
      <c r="T630" s="11" t="s">
        <v>32</v>
      </c>
      <c r="U630" s="11" t="s">
        <v>32</v>
      </c>
      <c r="V630" s="11" t="s">
        <v>72</v>
      </c>
      <c r="W630" s="11" t="s">
        <v>73</v>
      </c>
      <c r="X630" s="11" t="s">
        <v>32</v>
      </c>
      <c r="Y630" s="11" t="s">
        <v>59</v>
      </c>
      <c r="Z630" s="11" t="s">
        <v>87</v>
      </c>
      <c r="AA630" s="11" t="s">
        <v>205</v>
      </c>
      <c r="AB630" s="11" t="s">
        <v>45</v>
      </c>
      <c r="AC630" s="11" t="s">
        <v>37</v>
      </c>
      <c r="AD630" s="11" t="s">
        <v>40</v>
      </c>
      <c r="AE630" s="11" t="s">
        <v>77</v>
      </c>
      <c r="AF630" s="11" t="s">
        <v>47</v>
      </c>
      <c r="AG630" s="11" t="s">
        <v>40</v>
      </c>
      <c r="AH630" s="11" t="s">
        <v>63</v>
      </c>
      <c r="AI630" s="11" t="s">
        <v>1312</v>
      </c>
    </row>
    <row r="631" spans="1:35" ht="15.75" x14ac:dyDescent="0.25">
      <c r="A631" s="11" t="s">
        <v>1313</v>
      </c>
      <c r="B631" s="11">
        <v>16</v>
      </c>
      <c r="C631" s="11" t="s">
        <v>29</v>
      </c>
      <c r="D631" s="11" t="s">
        <v>3743</v>
      </c>
      <c r="E631" s="11" t="s">
        <v>3744</v>
      </c>
      <c r="F631" s="11" t="s">
        <v>50</v>
      </c>
      <c r="G631" s="11" t="s">
        <v>3747</v>
      </c>
      <c r="H631" s="16" t="s">
        <v>32</v>
      </c>
      <c r="I631" s="16" t="s">
        <v>52</v>
      </c>
      <c r="J631" s="16" t="s">
        <v>32</v>
      </c>
      <c r="K631" s="16" t="s">
        <v>33</v>
      </c>
      <c r="L631" s="16" t="s">
        <v>59</v>
      </c>
      <c r="M631" s="16" t="s">
        <v>54</v>
      </c>
      <c r="O631" s="8" t="s">
        <v>55</v>
      </c>
      <c r="Q631" s="11" t="s">
        <v>56</v>
      </c>
      <c r="R631" s="11" t="s">
        <v>37</v>
      </c>
      <c r="S631" s="11" t="s">
        <v>57</v>
      </c>
      <c r="T631" s="11" t="s">
        <v>32</v>
      </c>
      <c r="U631" s="11" t="s">
        <v>32</v>
      </c>
      <c r="V631" s="11" t="s">
        <v>66</v>
      </c>
      <c r="W631" s="11" t="s">
        <v>80</v>
      </c>
      <c r="X631" s="11" t="s">
        <v>32</v>
      </c>
      <c r="Y631" s="11" t="s">
        <v>133</v>
      </c>
      <c r="Z631" s="11" t="s">
        <v>74</v>
      </c>
      <c r="AA631" s="11" t="s">
        <v>111</v>
      </c>
      <c r="AB631" s="11" t="s">
        <v>40</v>
      </c>
      <c r="AC631" s="11" t="s">
        <v>37</v>
      </c>
      <c r="AD631" s="11" t="s">
        <v>40</v>
      </c>
      <c r="AE631" s="11" t="s">
        <v>64</v>
      </c>
      <c r="AF631" s="11" t="s">
        <v>65</v>
      </c>
      <c r="AG631" s="11" t="s">
        <v>40</v>
      </c>
      <c r="AH631" s="11" t="s">
        <v>63</v>
      </c>
      <c r="AI631" s="11" t="s">
        <v>1314</v>
      </c>
    </row>
    <row r="632" spans="1:35" ht="15.75" x14ac:dyDescent="0.25">
      <c r="A632" s="11" t="s">
        <v>1315</v>
      </c>
      <c r="B632" s="11" t="s">
        <v>49</v>
      </c>
      <c r="C632" s="11" t="s">
        <v>103</v>
      </c>
      <c r="D632" s="11" t="s">
        <v>3743</v>
      </c>
      <c r="E632" s="11" t="s">
        <v>3744</v>
      </c>
      <c r="F632" s="11" t="s">
        <v>50</v>
      </c>
      <c r="G632" s="11" t="s">
        <v>3746</v>
      </c>
      <c r="H632" s="16" t="s">
        <v>37</v>
      </c>
      <c r="I632" s="16" t="s">
        <v>52</v>
      </c>
      <c r="J632" s="16" t="s">
        <v>32</v>
      </c>
      <c r="K632" s="16" t="s">
        <v>53</v>
      </c>
      <c r="L632" s="16" t="s">
        <v>59</v>
      </c>
      <c r="M632" s="16" t="s">
        <v>503</v>
      </c>
      <c r="O632" s="8" t="s">
        <v>86</v>
      </c>
      <c r="Q632" s="11" t="s">
        <v>38</v>
      </c>
      <c r="R632" s="11" t="s">
        <v>32</v>
      </c>
      <c r="S632" s="11" t="s">
        <v>39</v>
      </c>
      <c r="T632" s="11" t="s">
        <v>32</v>
      </c>
      <c r="U632" s="11" t="s">
        <v>37</v>
      </c>
      <c r="V632" s="11" t="s">
        <v>72</v>
      </c>
      <c r="W632" s="11" t="s">
        <v>41</v>
      </c>
      <c r="X632" s="11" t="s">
        <v>32</v>
      </c>
      <c r="Y632" s="11" t="s">
        <v>59</v>
      </c>
      <c r="Z632" s="11" t="s">
        <v>42</v>
      </c>
      <c r="AA632" s="11" t="s">
        <v>44</v>
      </c>
      <c r="AB632" s="11" t="s">
        <v>40</v>
      </c>
      <c r="AC632" s="11" t="s">
        <v>37</v>
      </c>
      <c r="AD632" s="11" t="s">
        <v>63</v>
      </c>
      <c r="AE632" s="11" t="s">
        <v>77</v>
      </c>
      <c r="AF632" s="11" t="s">
        <v>47</v>
      </c>
      <c r="AG632" s="11" t="s">
        <v>63</v>
      </c>
      <c r="AH632" s="11" t="s">
        <v>63</v>
      </c>
      <c r="AI632" s="11" t="s">
        <v>1316</v>
      </c>
    </row>
    <row r="633" spans="1:35" ht="15.75" x14ac:dyDescent="0.25">
      <c r="A633" s="11" t="s">
        <v>1317</v>
      </c>
      <c r="B633" s="11" t="s">
        <v>49</v>
      </c>
      <c r="C633" s="11" t="s">
        <v>103</v>
      </c>
      <c r="D633" s="11" t="s">
        <v>3741</v>
      </c>
      <c r="E633" s="11" t="s">
        <v>3745</v>
      </c>
      <c r="F633" s="11" t="s">
        <v>50</v>
      </c>
      <c r="G633" s="11" t="s">
        <v>3746</v>
      </c>
      <c r="H633" s="16" t="s">
        <v>32</v>
      </c>
      <c r="I633" s="16" t="s">
        <v>1318</v>
      </c>
      <c r="J633" s="16" t="s">
        <v>32</v>
      </c>
      <c r="K633" s="16" t="s">
        <v>33</v>
      </c>
      <c r="L633" s="16" t="s">
        <v>34</v>
      </c>
      <c r="M633" s="16" t="s">
        <v>85</v>
      </c>
      <c r="O633" s="8" t="s">
        <v>55</v>
      </c>
      <c r="Q633" s="11" t="s">
        <v>38</v>
      </c>
      <c r="R633" s="11" t="s">
        <v>32</v>
      </c>
      <c r="S633" s="11" t="s">
        <v>79</v>
      </c>
      <c r="T633" s="11" t="s">
        <v>32</v>
      </c>
      <c r="U633" s="11" t="s">
        <v>32</v>
      </c>
      <c r="V633" s="11" t="s">
        <v>72</v>
      </c>
      <c r="W633" s="11" t="s">
        <v>118</v>
      </c>
      <c r="X633" s="11" t="s">
        <v>32</v>
      </c>
      <c r="Y633" s="11" t="s">
        <v>70</v>
      </c>
      <c r="Z633" s="11" t="s">
        <v>87</v>
      </c>
      <c r="AA633" s="11" t="s">
        <v>44</v>
      </c>
      <c r="AB633" s="11" t="s">
        <v>63</v>
      </c>
      <c r="AC633" s="11" t="s">
        <v>37</v>
      </c>
      <c r="AD633" s="11" t="s">
        <v>45</v>
      </c>
      <c r="AE633" s="11" t="s">
        <v>64</v>
      </c>
      <c r="AF633" s="11" t="s">
        <v>177</v>
      </c>
      <c r="AG633" s="11" t="s">
        <v>62</v>
      </c>
      <c r="AH633" s="11" t="s">
        <v>63</v>
      </c>
      <c r="AI633" s="11" t="s">
        <v>1319</v>
      </c>
    </row>
    <row r="634" spans="1:35" ht="15.75" x14ac:dyDescent="0.25">
      <c r="A634" s="11" t="s">
        <v>1320</v>
      </c>
      <c r="B634" s="11" t="s">
        <v>49</v>
      </c>
      <c r="C634" s="11" t="s">
        <v>29</v>
      </c>
      <c r="D634" s="11" t="s">
        <v>3743</v>
      </c>
      <c r="E634" s="11" t="s">
        <v>3744</v>
      </c>
      <c r="F634" s="11" t="s">
        <v>50</v>
      </c>
      <c r="G634" s="11" t="s">
        <v>3747</v>
      </c>
      <c r="H634" s="16" t="s">
        <v>32</v>
      </c>
      <c r="I634" s="16" t="s">
        <v>69</v>
      </c>
      <c r="J634" s="16" t="s">
        <v>32</v>
      </c>
      <c r="K634" s="16" t="s">
        <v>33</v>
      </c>
      <c r="L634" s="16" t="s">
        <v>59</v>
      </c>
      <c r="M634" s="16" t="s">
        <v>259</v>
      </c>
      <c r="O634" s="8" t="s">
        <v>36</v>
      </c>
      <c r="Q634" s="11" t="s">
        <v>56</v>
      </c>
      <c r="R634" s="11" t="s">
        <v>32</v>
      </c>
      <c r="S634" s="11" t="s">
        <v>79</v>
      </c>
      <c r="T634" s="11" t="s">
        <v>32</v>
      </c>
      <c r="U634" s="11" t="s">
        <v>32</v>
      </c>
      <c r="V634" s="11" t="s">
        <v>66</v>
      </c>
      <c r="W634" s="11" t="s">
        <v>41</v>
      </c>
      <c r="X634" s="11" t="s">
        <v>32</v>
      </c>
      <c r="Y634" s="11" t="s">
        <v>70</v>
      </c>
      <c r="Z634" s="11" t="s">
        <v>42</v>
      </c>
      <c r="AA634" s="11" t="s">
        <v>44</v>
      </c>
      <c r="AB634" s="11" t="s">
        <v>63</v>
      </c>
      <c r="AC634" s="11" t="s">
        <v>37</v>
      </c>
      <c r="AD634" s="11" t="s">
        <v>45</v>
      </c>
      <c r="AE634" s="11" t="s">
        <v>46</v>
      </c>
      <c r="AF634" s="11" t="s">
        <v>47</v>
      </c>
      <c r="AG634" s="11" t="s">
        <v>66</v>
      </c>
      <c r="AH634" s="11" t="s">
        <v>66</v>
      </c>
      <c r="AI634" s="11" t="s">
        <v>32</v>
      </c>
    </row>
    <row r="635" spans="1:35" ht="15.75" x14ac:dyDescent="0.25">
      <c r="A635" s="11" t="s">
        <v>1321</v>
      </c>
      <c r="B635" s="11">
        <v>17</v>
      </c>
      <c r="C635" s="11" t="s">
        <v>103</v>
      </c>
      <c r="D635" s="11" t="s">
        <v>3741</v>
      </c>
      <c r="E635" s="11" t="s">
        <v>3744</v>
      </c>
      <c r="F635" s="11" t="s">
        <v>50</v>
      </c>
      <c r="G635" s="11" t="s">
        <v>3746</v>
      </c>
      <c r="H635" s="16" t="s">
        <v>32</v>
      </c>
      <c r="I635" s="16" t="s">
        <v>52</v>
      </c>
      <c r="J635" s="16" t="s">
        <v>32</v>
      </c>
      <c r="K635" s="16" t="s">
        <v>104</v>
      </c>
      <c r="L635" s="16" t="s">
        <v>59</v>
      </c>
      <c r="M635" s="16" t="s">
        <v>122</v>
      </c>
      <c r="O635" s="8" t="s">
        <v>86</v>
      </c>
      <c r="Q635" s="11" t="s">
        <v>94</v>
      </c>
      <c r="R635" s="11" t="s">
        <v>37</v>
      </c>
      <c r="S635" s="11" t="s">
        <v>97</v>
      </c>
      <c r="T635" s="11" t="s">
        <v>32</v>
      </c>
      <c r="U635" s="11" t="s">
        <v>32</v>
      </c>
      <c r="V635" s="11" t="s">
        <v>66</v>
      </c>
      <c r="W635" s="11" t="s">
        <v>80</v>
      </c>
      <c r="X635" s="11" t="s">
        <v>32</v>
      </c>
      <c r="Y635" s="11" t="s">
        <v>70</v>
      </c>
      <c r="Z635" s="11" t="s">
        <v>87</v>
      </c>
      <c r="AA635" s="11" t="s">
        <v>124</v>
      </c>
      <c r="AB635" s="11" t="s">
        <v>40</v>
      </c>
      <c r="AC635" s="11" t="s">
        <v>37</v>
      </c>
      <c r="AD635" s="11" t="s">
        <v>45</v>
      </c>
      <c r="AE635" s="11" t="s">
        <v>64</v>
      </c>
      <c r="AF635" s="11" t="s">
        <v>177</v>
      </c>
      <c r="AG635" s="11" t="s">
        <v>63</v>
      </c>
      <c r="AH635" s="11" t="s">
        <v>66</v>
      </c>
      <c r="AI635" s="11" t="s">
        <v>32</v>
      </c>
    </row>
    <row r="636" spans="1:35" ht="15.75" x14ac:dyDescent="0.25">
      <c r="A636" s="11" t="s">
        <v>1322</v>
      </c>
      <c r="B636" s="11" t="s">
        <v>49</v>
      </c>
      <c r="C636" s="11" t="s">
        <v>103</v>
      </c>
      <c r="D636" s="11" t="s">
        <v>3743</v>
      </c>
      <c r="E636" s="11" t="s">
        <v>3744</v>
      </c>
      <c r="F636" s="11" t="s">
        <v>50</v>
      </c>
      <c r="G636" s="11" t="s">
        <v>3746</v>
      </c>
      <c r="H636" s="16" t="s">
        <v>37</v>
      </c>
      <c r="I636" s="16" t="s">
        <v>69</v>
      </c>
      <c r="J636" s="16" t="s">
        <v>32</v>
      </c>
      <c r="K636" s="16" t="s">
        <v>53</v>
      </c>
      <c r="L636" s="16" t="s">
        <v>34</v>
      </c>
      <c r="M636" s="16" t="s">
        <v>85</v>
      </c>
      <c r="O636" s="8" t="s">
        <v>86</v>
      </c>
      <c r="Q636" s="11" t="s">
        <v>38</v>
      </c>
      <c r="R636" s="11" t="s">
        <v>37</v>
      </c>
      <c r="S636" s="11" t="s">
        <v>57</v>
      </c>
      <c r="T636" s="11" t="s">
        <v>37</v>
      </c>
      <c r="U636" s="11" t="s">
        <v>37</v>
      </c>
      <c r="V636" s="11" t="s">
        <v>40</v>
      </c>
      <c r="W636" s="11" t="s">
        <v>118</v>
      </c>
      <c r="X636" s="11" t="s">
        <v>32</v>
      </c>
      <c r="Y636" s="11" t="s">
        <v>59</v>
      </c>
      <c r="Z636" s="11" t="s">
        <v>87</v>
      </c>
      <c r="AA636" s="11" t="s">
        <v>44</v>
      </c>
      <c r="AB636" s="11" t="s">
        <v>40</v>
      </c>
      <c r="AC636" s="11" t="s">
        <v>37</v>
      </c>
      <c r="AD636" s="11" t="s">
        <v>63</v>
      </c>
      <c r="AE636" s="11" t="s">
        <v>77</v>
      </c>
      <c r="AF636" s="11" t="s">
        <v>47</v>
      </c>
      <c r="AG636" s="11" t="s">
        <v>63</v>
      </c>
      <c r="AH636" s="11" t="s">
        <v>62</v>
      </c>
      <c r="AI636" s="11" t="s">
        <v>1323</v>
      </c>
    </row>
    <row r="637" spans="1:35" ht="15.75" x14ac:dyDescent="0.25">
      <c r="A637" s="11" t="s">
        <v>1324</v>
      </c>
      <c r="B637" s="11" t="s">
        <v>222</v>
      </c>
      <c r="C637" s="11" t="s">
        <v>103</v>
      </c>
      <c r="D637" s="11" t="s">
        <v>3741</v>
      </c>
      <c r="E637" s="11" t="s">
        <v>3744</v>
      </c>
      <c r="F637" s="11" t="s">
        <v>50</v>
      </c>
      <c r="G637" s="11" t="s">
        <v>3747</v>
      </c>
      <c r="H637" s="16" t="s">
        <v>32</v>
      </c>
      <c r="I637" s="16" t="s">
        <v>1325</v>
      </c>
      <c r="J637" s="16" t="s">
        <v>32</v>
      </c>
      <c r="K637" s="16" t="s">
        <v>132</v>
      </c>
      <c r="L637" s="16" t="s">
        <v>59</v>
      </c>
      <c r="M637" s="16" t="s">
        <v>127</v>
      </c>
      <c r="O637" s="8" t="s">
        <v>55</v>
      </c>
      <c r="Q637" s="11" t="s">
        <v>94</v>
      </c>
      <c r="R637" s="11" t="s">
        <v>32</v>
      </c>
      <c r="S637" s="11" t="s">
        <v>79</v>
      </c>
      <c r="T637" s="11" t="s">
        <v>32</v>
      </c>
      <c r="U637" s="11" t="s">
        <v>37</v>
      </c>
      <c r="V637" s="11" t="s">
        <v>72</v>
      </c>
      <c r="W637" s="11" t="s">
        <v>118</v>
      </c>
      <c r="X637" s="11" t="s">
        <v>32</v>
      </c>
      <c r="Y637" s="11" t="s">
        <v>59</v>
      </c>
      <c r="Z637" s="11" t="s">
        <v>74</v>
      </c>
      <c r="AA637" s="11" t="s">
        <v>187</v>
      </c>
      <c r="AB637" s="11" t="s">
        <v>40</v>
      </c>
      <c r="AC637" s="11" t="s">
        <v>37</v>
      </c>
      <c r="AD637" s="11" t="s">
        <v>40</v>
      </c>
      <c r="AE637" s="11" t="s">
        <v>77</v>
      </c>
      <c r="AF637" s="11" t="s">
        <v>89</v>
      </c>
      <c r="AG637" s="11" t="s">
        <v>40</v>
      </c>
      <c r="AH637" s="11" t="s">
        <v>63</v>
      </c>
      <c r="AI637" s="11" t="s">
        <v>1326</v>
      </c>
    </row>
    <row r="638" spans="1:35" ht="15.75" x14ac:dyDescent="0.25">
      <c r="A638" s="11" t="s">
        <v>1327</v>
      </c>
      <c r="B638" s="11" t="s">
        <v>49</v>
      </c>
      <c r="C638" s="11" t="s">
        <v>103</v>
      </c>
      <c r="D638" s="11" t="s">
        <v>3743</v>
      </c>
      <c r="E638" s="11" t="s">
        <v>3744</v>
      </c>
      <c r="F638" s="11" t="s">
        <v>50</v>
      </c>
      <c r="G638" s="11" t="s">
        <v>3746</v>
      </c>
      <c r="H638" s="16" t="s">
        <v>37</v>
      </c>
      <c r="I638" s="16" t="s">
        <v>52</v>
      </c>
      <c r="J638" s="16" t="s">
        <v>32</v>
      </c>
      <c r="K638" s="16" t="s">
        <v>53</v>
      </c>
      <c r="L638" s="16" t="s">
        <v>59</v>
      </c>
      <c r="M638" s="16" t="s">
        <v>211</v>
      </c>
      <c r="O638" s="8" t="s">
        <v>86</v>
      </c>
      <c r="Q638" s="11" t="s">
        <v>38</v>
      </c>
      <c r="R638" s="11" t="s">
        <v>37</v>
      </c>
      <c r="S638" s="11" t="s">
        <v>39</v>
      </c>
      <c r="T638" s="11" t="s">
        <v>37</v>
      </c>
      <c r="U638" s="11" t="s">
        <v>37</v>
      </c>
      <c r="V638" s="11" t="s">
        <v>72</v>
      </c>
      <c r="W638" s="11" t="s">
        <v>41</v>
      </c>
      <c r="X638" s="11" t="s">
        <v>32</v>
      </c>
      <c r="Y638" s="11" t="s">
        <v>59</v>
      </c>
      <c r="Z638" s="11" t="s">
        <v>74</v>
      </c>
      <c r="AA638" s="11" t="s">
        <v>44</v>
      </c>
      <c r="AB638" s="11" t="s">
        <v>40</v>
      </c>
      <c r="AC638" s="11" t="s">
        <v>37</v>
      </c>
      <c r="AD638" s="11" t="s">
        <v>45</v>
      </c>
      <c r="AE638" s="11" t="s">
        <v>77</v>
      </c>
      <c r="AF638" s="11" t="s">
        <v>89</v>
      </c>
      <c r="AG638" s="11" t="s">
        <v>66</v>
      </c>
      <c r="AH638" s="11" t="s">
        <v>62</v>
      </c>
      <c r="AI638" s="11" t="s">
        <v>1328</v>
      </c>
    </row>
    <row r="639" spans="1:35" ht="15.75" x14ac:dyDescent="0.25">
      <c r="A639" s="11" t="s">
        <v>1329</v>
      </c>
      <c r="B639" s="11" t="s">
        <v>49</v>
      </c>
      <c r="C639" s="11" t="s">
        <v>103</v>
      </c>
      <c r="D639" s="11" t="s">
        <v>3742</v>
      </c>
      <c r="E639" s="11" t="s">
        <v>3744</v>
      </c>
      <c r="F639" s="11" t="s">
        <v>50</v>
      </c>
      <c r="G639" s="11" t="s">
        <v>3746</v>
      </c>
      <c r="H639" s="16" t="s">
        <v>32</v>
      </c>
      <c r="I639" s="16" t="s">
        <v>52</v>
      </c>
      <c r="J639" s="16" t="s">
        <v>32</v>
      </c>
      <c r="K639" s="16" t="s">
        <v>104</v>
      </c>
      <c r="L639" s="16" t="s">
        <v>59</v>
      </c>
      <c r="M639" s="16" t="s">
        <v>127</v>
      </c>
      <c r="O639" s="8" t="s">
        <v>55</v>
      </c>
      <c r="Q639" s="11" t="s">
        <v>56</v>
      </c>
      <c r="R639" s="11" t="s">
        <v>32</v>
      </c>
      <c r="S639" s="11" t="s">
        <v>79</v>
      </c>
      <c r="T639" s="11" t="s">
        <v>32</v>
      </c>
      <c r="U639" s="11" t="s">
        <v>32</v>
      </c>
      <c r="V639" s="11" t="s">
        <v>66</v>
      </c>
      <c r="W639" s="11" t="s">
        <v>118</v>
      </c>
      <c r="X639" s="11" t="s">
        <v>32</v>
      </c>
      <c r="Y639" s="11" t="s">
        <v>70</v>
      </c>
      <c r="Z639" s="11" t="s">
        <v>74</v>
      </c>
      <c r="AA639" s="11" t="s">
        <v>142</v>
      </c>
      <c r="AB639" s="11" t="s">
        <v>40</v>
      </c>
      <c r="AC639" s="11" t="s">
        <v>37</v>
      </c>
      <c r="AD639" s="11" t="s">
        <v>40</v>
      </c>
      <c r="AE639" s="11" t="s">
        <v>77</v>
      </c>
      <c r="AF639" s="11" t="s">
        <v>47</v>
      </c>
      <c r="AG639" s="11" t="s">
        <v>63</v>
      </c>
      <c r="AH639" s="11" t="s">
        <v>62</v>
      </c>
      <c r="AI639" s="11" t="s">
        <v>726</v>
      </c>
    </row>
    <row r="640" spans="1:35" ht="15.75" x14ac:dyDescent="0.25">
      <c r="A640" s="11" t="s">
        <v>1330</v>
      </c>
      <c r="B640" s="11" t="s">
        <v>49</v>
      </c>
      <c r="C640" s="11" t="s">
        <v>103</v>
      </c>
      <c r="D640" s="11" t="s">
        <v>51</v>
      </c>
      <c r="E640" s="11" t="s">
        <v>3744</v>
      </c>
      <c r="F640" s="11" t="s">
        <v>50</v>
      </c>
      <c r="G640" s="11" t="s">
        <v>3747</v>
      </c>
      <c r="H640" s="16" t="s">
        <v>32</v>
      </c>
      <c r="I640" s="16" t="s">
        <v>52</v>
      </c>
      <c r="J640" s="16" t="s">
        <v>32</v>
      </c>
      <c r="K640" s="16" t="s">
        <v>33</v>
      </c>
      <c r="L640" s="16" t="s">
        <v>59</v>
      </c>
      <c r="M640" s="16" t="s">
        <v>259</v>
      </c>
      <c r="O640" s="8" t="s">
        <v>86</v>
      </c>
      <c r="Q640" s="11" t="s">
        <v>56</v>
      </c>
      <c r="R640" s="11" t="s">
        <v>32</v>
      </c>
      <c r="S640" s="11" t="s">
        <v>79</v>
      </c>
      <c r="T640" s="11" t="s">
        <v>32</v>
      </c>
      <c r="U640" s="11" t="s">
        <v>37</v>
      </c>
      <c r="V640" s="11" t="s">
        <v>72</v>
      </c>
      <c r="W640" s="11" t="s">
        <v>73</v>
      </c>
      <c r="X640" s="11" t="s">
        <v>32</v>
      </c>
      <c r="Y640" s="11" t="s">
        <v>34</v>
      </c>
      <c r="Z640" s="11" t="s">
        <v>42</v>
      </c>
      <c r="AA640" s="11" t="s">
        <v>44</v>
      </c>
      <c r="AB640" s="11" t="s">
        <v>45</v>
      </c>
      <c r="AC640" s="11" t="s">
        <v>32</v>
      </c>
      <c r="AD640" s="11" t="s">
        <v>45</v>
      </c>
      <c r="AE640" s="11" t="s">
        <v>77</v>
      </c>
      <c r="AF640" s="11" t="s">
        <v>89</v>
      </c>
      <c r="AG640" s="11" t="s">
        <v>62</v>
      </c>
      <c r="AH640" s="11" t="s">
        <v>63</v>
      </c>
      <c r="AI640" s="11" t="s">
        <v>1331</v>
      </c>
    </row>
    <row r="641" spans="1:35" ht="15.75" x14ac:dyDescent="0.25">
      <c r="A641" s="11" t="s">
        <v>1332</v>
      </c>
      <c r="B641" s="11" t="s">
        <v>49</v>
      </c>
      <c r="C641" s="11" t="s">
        <v>29</v>
      </c>
      <c r="D641" s="11" t="s">
        <v>3741</v>
      </c>
      <c r="E641" s="11" t="s">
        <v>3745</v>
      </c>
      <c r="F641" s="11" t="s">
        <v>50</v>
      </c>
      <c r="G641" s="11" t="s">
        <v>3746</v>
      </c>
      <c r="H641" s="16" t="s">
        <v>32</v>
      </c>
      <c r="I641" s="16" t="s">
        <v>52</v>
      </c>
      <c r="J641" s="16" t="s">
        <v>32</v>
      </c>
      <c r="K641" s="16" t="s">
        <v>132</v>
      </c>
      <c r="L641" s="16" t="s">
        <v>34</v>
      </c>
      <c r="M641" s="16" t="s">
        <v>167</v>
      </c>
      <c r="O641" s="8" t="s">
        <v>225</v>
      </c>
      <c r="Q641" s="11" t="s">
        <v>94</v>
      </c>
      <c r="R641" s="11" t="s">
        <v>32</v>
      </c>
      <c r="S641" s="11" t="s">
        <v>79</v>
      </c>
      <c r="T641" s="11" t="s">
        <v>32</v>
      </c>
      <c r="U641" s="11" t="s">
        <v>32</v>
      </c>
      <c r="V641" s="11" t="s">
        <v>66</v>
      </c>
      <c r="W641" s="11" t="s">
        <v>80</v>
      </c>
      <c r="X641" s="11" t="s">
        <v>32</v>
      </c>
      <c r="Y641" s="11" t="s">
        <v>133</v>
      </c>
      <c r="Z641" s="11" t="s">
        <v>74</v>
      </c>
      <c r="AA641" s="11" t="s">
        <v>397</v>
      </c>
      <c r="AB641" s="11" t="s">
        <v>63</v>
      </c>
      <c r="AC641" s="11" t="s">
        <v>32</v>
      </c>
      <c r="AD641" s="11" t="s">
        <v>45</v>
      </c>
      <c r="AE641" s="11" t="s">
        <v>77</v>
      </c>
      <c r="AF641" s="11" t="s">
        <v>89</v>
      </c>
      <c r="AG641" s="11" t="s">
        <v>63</v>
      </c>
      <c r="AH641" s="11" t="s">
        <v>62</v>
      </c>
      <c r="AI641" s="11" t="s">
        <v>1333</v>
      </c>
    </row>
    <row r="642" spans="1:35" ht="15.75" x14ac:dyDescent="0.25">
      <c r="A642" s="11" t="s">
        <v>1334</v>
      </c>
      <c r="B642" s="11" t="s">
        <v>49</v>
      </c>
      <c r="C642" s="11" t="s">
        <v>103</v>
      </c>
      <c r="D642" s="11" t="s">
        <v>3743</v>
      </c>
      <c r="E642" s="11" t="s">
        <v>3744</v>
      </c>
      <c r="F642" s="11" t="s">
        <v>50</v>
      </c>
      <c r="G642" s="11" t="s">
        <v>3746</v>
      </c>
      <c r="H642" s="16" t="s">
        <v>37</v>
      </c>
      <c r="I642" s="16" t="s">
        <v>52</v>
      </c>
      <c r="J642" s="16" t="s">
        <v>32</v>
      </c>
      <c r="K642" s="16" t="s">
        <v>33</v>
      </c>
      <c r="L642" s="16" t="s">
        <v>34</v>
      </c>
      <c r="M642" s="16" t="s">
        <v>243</v>
      </c>
      <c r="O642" s="8" t="s">
        <v>86</v>
      </c>
      <c r="Q642" s="11" t="s">
        <v>56</v>
      </c>
      <c r="R642" s="11" t="s">
        <v>32</v>
      </c>
      <c r="S642" s="11" t="s">
        <v>97</v>
      </c>
      <c r="T642" s="11" t="s">
        <v>32</v>
      </c>
      <c r="U642" s="11" t="s">
        <v>37</v>
      </c>
      <c r="V642" s="11" t="s">
        <v>40</v>
      </c>
      <c r="W642" s="11" t="s">
        <v>41</v>
      </c>
      <c r="X642" s="11" t="s">
        <v>32</v>
      </c>
      <c r="Y642" s="11" t="s">
        <v>34</v>
      </c>
      <c r="Z642" s="11" t="s">
        <v>42</v>
      </c>
      <c r="AA642" s="11" t="s">
        <v>111</v>
      </c>
      <c r="AB642" s="11" t="s">
        <v>63</v>
      </c>
      <c r="AC642" s="11" t="s">
        <v>37</v>
      </c>
      <c r="AD642" s="11" t="s">
        <v>62</v>
      </c>
      <c r="AE642" s="11" t="s">
        <v>64</v>
      </c>
      <c r="AF642" s="11" t="s">
        <v>177</v>
      </c>
      <c r="AG642" s="11" t="s">
        <v>40</v>
      </c>
      <c r="AH642" s="11" t="s">
        <v>63</v>
      </c>
      <c r="AI642" s="11" t="s">
        <v>32</v>
      </c>
    </row>
    <row r="643" spans="1:35" ht="15.75" x14ac:dyDescent="0.25">
      <c r="A643" s="11" t="s">
        <v>1335</v>
      </c>
      <c r="B643" s="11" t="s">
        <v>49</v>
      </c>
      <c r="C643" s="11" t="s">
        <v>103</v>
      </c>
      <c r="D643" s="11" t="s">
        <v>3743</v>
      </c>
      <c r="E643" s="11" t="s">
        <v>3744</v>
      </c>
      <c r="F643" s="11" t="s">
        <v>50</v>
      </c>
      <c r="G643" s="11" t="s">
        <v>3747</v>
      </c>
      <c r="H643" s="16" t="s">
        <v>37</v>
      </c>
      <c r="I643" s="16" t="s">
        <v>52</v>
      </c>
      <c r="J643" s="16" t="s">
        <v>32</v>
      </c>
      <c r="K643" s="16" t="s">
        <v>33</v>
      </c>
      <c r="L643" s="16" t="s">
        <v>59</v>
      </c>
      <c r="M643" s="16" t="s">
        <v>54</v>
      </c>
      <c r="O643" s="8" t="s">
        <v>86</v>
      </c>
      <c r="Q643" s="11" t="s">
        <v>38</v>
      </c>
      <c r="R643" s="11" t="s">
        <v>37</v>
      </c>
      <c r="S643" s="11" t="s">
        <v>97</v>
      </c>
      <c r="T643" s="11" t="s">
        <v>32</v>
      </c>
      <c r="U643" s="11" t="s">
        <v>32</v>
      </c>
      <c r="V643" s="11" t="s">
        <v>66</v>
      </c>
      <c r="W643" s="11" t="s">
        <v>118</v>
      </c>
      <c r="X643" s="11" t="s">
        <v>32</v>
      </c>
      <c r="Y643" s="11" t="s">
        <v>70</v>
      </c>
      <c r="Z643" s="11" t="s">
        <v>74</v>
      </c>
      <c r="AA643" s="11" t="s">
        <v>44</v>
      </c>
      <c r="AB643" s="11" t="s">
        <v>40</v>
      </c>
      <c r="AC643" s="11" t="s">
        <v>37</v>
      </c>
      <c r="AD643" s="11" t="s">
        <v>40</v>
      </c>
      <c r="AE643" s="11" t="s">
        <v>46</v>
      </c>
      <c r="AF643" s="11" t="s">
        <v>47</v>
      </c>
      <c r="AG643" s="11" t="s">
        <v>66</v>
      </c>
      <c r="AH643" s="11" t="s">
        <v>63</v>
      </c>
      <c r="AI643" s="11" t="s">
        <v>726</v>
      </c>
    </row>
    <row r="644" spans="1:35" ht="15.75" x14ac:dyDescent="0.25">
      <c r="A644" s="11" t="s">
        <v>1336</v>
      </c>
      <c r="B644" s="11" t="s">
        <v>49</v>
      </c>
      <c r="C644" s="11" t="s">
        <v>29</v>
      </c>
      <c r="D644" s="11" t="s">
        <v>51</v>
      </c>
      <c r="E644" s="11" t="s">
        <v>3744</v>
      </c>
      <c r="F644" s="11" t="s">
        <v>50</v>
      </c>
      <c r="G644" s="11" t="s">
        <v>3746</v>
      </c>
      <c r="H644" s="16" t="s">
        <v>37</v>
      </c>
      <c r="I644" s="16" t="s">
        <v>52</v>
      </c>
      <c r="J644" s="16" t="s">
        <v>32</v>
      </c>
      <c r="K644" s="16" t="s">
        <v>33</v>
      </c>
      <c r="L644" s="16" t="s">
        <v>59</v>
      </c>
      <c r="M644" s="16" t="s">
        <v>85</v>
      </c>
      <c r="O644" s="8" t="s">
        <v>55</v>
      </c>
      <c r="Q644" s="11" t="s">
        <v>94</v>
      </c>
      <c r="R644" s="11" t="s">
        <v>37</v>
      </c>
      <c r="S644" s="11" t="s">
        <v>57</v>
      </c>
      <c r="T644" s="11" t="s">
        <v>37</v>
      </c>
      <c r="U644" s="11" t="s">
        <v>37</v>
      </c>
      <c r="V644" s="11" t="s">
        <v>66</v>
      </c>
      <c r="W644" s="11" t="s">
        <v>118</v>
      </c>
      <c r="X644" s="11" t="s">
        <v>32</v>
      </c>
      <c r="Y644" s="11" t="s">
        <v>70</v>
      </c>
      <c r="Z644" s="11" t="s">
        <v>87</v>
      </c>
      <c r="AA644" s="11" t="s">
        <v>124</v>
      </c>
      <c r="AB644" s="11" t="s">
        <v>40</v>
      </c>
      <c r="AC644" s="11" t="s">
        <v>37</v>
      </c>
      <c r="AD644" s="11" t="s">
        <v>40</v>
      </c>
      <c r="AE644" s="11" t="s">
        <v>77</v>
      </c>
      <c r="AF644" s="11" t="s">
        <v>47</v>
      </c>
      <c r="AG644" s="11" t="s">
        <v>62</v>
      </c>
      <c r="AH644" s="11" t="s">
        <v>63</v>
      </c>
      <c r="AI644" s="11" t="s">
        <v>32</v>
      </c>
    </row>
    <row r="645" spans="1:35" ht="15.75" x14ac:dyDescent="0.25">
      <c r="A645" s="11" t="s">
        <v>1337</v>
      </c>
      <c r="B645" s="11" t="s">
        <v>49</v>
      </c>
      <c r="C645" s="11" t="s">
        <v>29</v>
      </c>
      <c r="D645" s="11" t="s">
        <v>3743</v>
      </c>
      <c r="E645" s="11" t="s">
        <v>3744</v>
      </c>
      <c r="F645" s="11" t="s">
        <v>50</v>
      </c>
      <c r="G645" s="11" t="s">
        <v>3746</v>
      </c>
      <c r="H645" s="16" t="s">
        <v>32</v>
      </c>
      <c r="I645" s="16" t="s">
        <v>52</v>
      </c>
      <c r="J645" s="16" t="s">
        <v>32</v>
      </c>
      <c r="K645" s="16" t="s">
        <v>33</v>
      </c>
      <c r="L645" s="16" t="s">
        <v>70</v>
      </c>
      <c r="M645" s="16" t="s">
        <v>122</v>
      </c>
      <c r="O645" s="8" t="s">
        <v>86</v>
      </c>
      <c r="Q645" s="11" t="s">
        <v>56</v>
      </c>
      <c r="R645" s="11" t="s">
        <v>32</v>
      </c>
      <c r="S645" s="11" t="s">
        <v>79</v>
      </c>
      <c r="T645" s="11" t="s">
        <v>32</v>
      </c>
      <c r="U645" s="11" t="s">
        <v>37</v>
      </c>
      <c r="V645" s="11" t="s">
        <v>66</v>
      </c>
      <c r="W645" s="11" t="s">
        <v>73</v>
      </c>
      <c r="X645" s="11" t="s">
        <v>32</v>
      </c>
      <c r="Y645" s="11" t="s">
        <v>59</v>
      </c>
      <c r="Z645" s="11" t="s">
        <v>87</v>
      </c>
      <c r="AA645" s="11" t="s">
        <v>124</v>
      </c>
      <c r="AB645" s="11" t="s">
        <v>40</v>
      </c>
      <c r="AC645" s="11" t="s">
        <v>37</v>
      </c>
      <c r="AD645" s="11" t="s">
        <v>63</v>
      </c>
      <c r="AE645" s="11" t="s">
        <v>100</v>
      </c>
      <c r="AF645" s="11" t="s">
        <v>65</v>
      </c>
      <c r="AG645" s="11" t="s">
        <v>66</v>
      </c>
      <c r="AH645" s="11" t="s">
        <v>66</v>
      </c>
      <c r="AI645" s="11" t="s">
        <v>32</v>
      </c>
    </row>
    <row r="646" spans="1:35" ht="15.75" x14ac:dyDescent="0.25">
      <c r="A646" s="11" t="s">
        <v>1338</v>
      </c>
      <c r="B646" s="11" t="s">
        <v>49</v>
      </c>
      <c r="C646" s="11" t="s">
        <v>103</v>
      </c>
      <c r="D646" s="11" t="s">
        <v>3743</v>
      </c>
      <c r="E646" s="11" t="s">
        <v>3744</v>
      </c>
      <c r="F646" s="11" t="s">
        <v>50</v>
      </c>
      <c r="G646" s="11" t="s">
        <v>3747</v>
      </c>
      <c r="H646" s="16" t="s">
        <v>32</v>
      </c>
      <c r="I646" s="16" t="s">
        <v>69</v>
      </c>
      <c r="J646" s="16" t="s">
        <v>32</v>
      </c>
      <c r="K646" s="16" t="s">
        <v>53</v>
      </c>
      <c r="L646" s="16" t="s">
        <v>34</v>
      </c>
      <c r="M646" s="16" t="s">
        <v>35</v>
      </c>
      <c r="O646" s="8" t="s">
        <v>86</v>
      </c>
      <c r="Q646" s="11" t="s">
        <v>94</v>
      </c>
      <c r="R646" s="11" t="s">
        <v>37</v>
      </c>
      <c r="S646" s="11" t="s">
        <v>79</v>
      </c>
      <c r="T646" s="11" t="s">
        <v>32</v>
      </c>
      <c r="U646" s="11" t="s">
        <v>32</v>
      </c>
      <c r="V646" s="11" t="s">
        <v>72</v>
      </c>
      <c r="W646" s="11" t="s">
        <v>80</v>
      </c>
      <c r="X646" s="11" t="s">
        <v>32</v>
      </c>
      <c r="Y646" s="11" t="s">
        <v>70</v>
      </c>
      <c r="Z646" s="11" t="s">
        <v>87</v>
      </c>
      <c r="AA646" s="11" t="s">
        <v>292</v>
      </c>
      <c r="AB646" s="11" t="s">
        <v>40</v>
      </c>
      <c r="AC646" s="11" t="s">
        <v>37</v>
      </c>
      <c r="AD646" s="11" t="s">
        <v>45</v>
      </c>
      <c r="AE646" s="11" t="s">
        <v>77</v>
      </c>
      <c r="AF646" s="11" t="s">
        <v>89</v>
      </c>
      <c r="AG646" s="11" t="s">
        <v>63</v>
      </c>
      <c r="AH646" s="11" t="s">
        <v>63</v>
      </c>
      <c r="AI646" s="11" t="s">
        <v>469</v>
      </c>
    </row>
    <row r="647" spans="1:35" ht="15.75" x14ac:dyDescent="0.25">
      <c r="A647" s="11" t="s">
        <v>1339</v>
      </c>
      <c r="B647" s="11" t="s">
        <v>49</v>
      </c>
      <c r="C647" s="11" t="s">
        <v>29</v>
      </c>
      <c r="D647" s="11" t="s">
        <v>3741</v>
      </c>
      <c r="E647" s="11" t="s">
        <v>3744</v>
      </c>
      <c r="F647" s="11" t="s">
        <v>30</v>
      </c>
      <c r="G647" s="11" t="s">
        <v>3746</v>
      </c>
      <c r="H647" s="16" t="s">
        <v>32</v>
      </c>
      <c r="I647" s="16" t="s">
        <v>52</v>
      </c>
      <c r="J647" s="16" t="s">
        <v>32</v>
      </c>
      <c r="K647" s="16" t="s">
        <v>132</v>
      </c>
      <c r="L647" s="16" t="s">
        <v>34</v>
      </c>
      <c r="M647" s="16" t="s">
        <v>85</v>
      </c>
      <c r="O647" s="8" t="s">
        <v>36</v>
      </c>
      <c r="Q647" s="11" t="s">
        <v>94</v>
      </c>
      <c r="R647" s="11" t="s">
        <v>37</v>
      </c>
      <c r="S647" s="11" t="s">
        <v>97</v>
      </c>
      <c r="T647" s="11" t="s">
        <v>32</v>
      </c>
      <c r="U647" s="11" t="s">
        <v>37</v>
      </c>
      <c r="V647" s="11" t="s">
        <v>72</v>
      </c>
      <c r="W647" s="11" t="s">
        <v>41</v>
      </c>
      <c r="X647" s="11" t="s">
        <v>32</v>
      </c>
      <c r="Y647" s="11" t="s">
        <v>59</v>
      </c>
      <c r="Z647" s="11" t="s">
        <v>74</v>
      </c>
      <c r="AA647" s="11" t="s">
        <v>202</v>
      </c>
      <c r="AB647" s="11" t="s">
        <v>63</v>
      </c>
      <c r="AC647" s="11" t="s">
        <v>37</v>
      </c>
      <c r="AD647" s="11" t="s">
        <v>66</v>
      </c>
      <c r="AE647" s="11" t="s">
        <v>64</v>
      </c>
      <c r="AF647" s="11" t="s">
        <v>89</v>
      </c>
      <c r="AG647" s="11" t="s">
        <v>63</v>
      </c>
      <c r="AH647" s="11" t="s">
        <v>63</v>
      </c>
      <c r="AI647" s="11" t="s">
        <v>32</v>
      </c>
    </row>
    <row r="648" spans="1:35" ht="15.75" x14ac:dyDescent="0.25">
      <c r="A648" s="11" t="s">
        <v>1340</v>
      </c>
      <c r="B648" s="11" t="s">
        <v>49</v>
      </c>
      <c r="C648" s="11" t="s">
        <v>103</v>
      </c>
      <c r="D648" s="11" t="s">
        <v>51</v>
      </c>
      <c r="E648" s="11" t="s">
        <v>3744</v>
      </c>
      <c r="F648" s="11" t="s">
        <v>30</v>
      </c>
      <c r="G648" s="11" t="s">
        <v>3746</v>
      </c>
      <c r="H648" s="16" t="s">
        <v>37</v>
      </c>
      <c r="I648" s="16" t="s">
        <v>52</v>
      </c>
      <c r="J648" s="16" t="s">
        <v>37</v>
      </c>
      <c r="K648" s="16" t="s">
        <v>53</v>
      </c>
      <c r="L648" s="16" t="s">
        <v>34</v>
      </c>
      <c r="M648" s="16" t="s">
        <v>35</v>
      </c>
      <c r="O648" s="8" t="s">
        <v>36</v>
      </c>
      <c r="Q648" s="11" t="s">
        <v>38</v>
      </c>
      <c r="R648" s="11" t="s">
        <v>37</v>
      </c>
      <c r="S648" s="11" t="s">
        <v>57</v>
      </c>
      <c r="T648" s="11" t="s">
        <v>37</v>
      </c>
      <c r="U648" s="11" t="s">
        <v>37</v>
      </c>
      <c r="V648" s="11" t="s">
        <v>45</v>
      </c>
      <c r="W648" s="11" t="s">
        <v>73</v>
      </c>
      <c r="X648" s="11" t="s">
        <v>32</v>
      </c>
      <c r="Y648" s="11" t="s">
        <v>70</v>
      </c>
      <c r="Z648" s="11" t="s">
        <v>74</v>
      </c>
      <c r="AA648" s="11" t="s">
        <v>292</v>
      </c>
      <c r="AB648" s="11" t="s">
        <v>45</v>
      </c>
      <c r="AC648" s="11" t="s">
        <v>37</v>
      </c>
      <c r="AD648" s="11" t="s">
        <v>40</v>
      </c>
      <c r="AE648" s="11" t="s">
        <v>100</v>
      </c>
      <c r="AF648" s="11" t="s">
        <v>177</v>
      </c>
      <c r="AG648" s="11" t="s">
        <v>63</v>
      </c>
      <c r="AH648" s="11" t="s">
        <v>62</v>
      </c>
      <c r="AI648" s="11" t="s">
        <v>1341</v>
      </c>
    </row>
    <row r="649" spans="1:35" ht="15.75" x14ac:dyDescent="0.25">
      <c r="A649" s="11" t="s">
        <v>1342</v>
      </c>
      <c r="B649" s="11" t="s">
        <v>49</v>
      </c>
      <c r="C649" s="11" t="s">
        <v>29</v>
      </c>
      <c r="D649" s="11" t="s">
        <v>3742</v>
      </c>
      <c r="E649" s="11" t="s">
        <v>3745</v>
      </c>
      <c r="F649" s="11" t="s">
        <v>30</v>
      </c>
      <c r="G649" s="11" t="s">
        <v>3747</v>
      </c>
      <c r="H649" s="16" t="s">
        <v>37</v>
      </c>
      <c r="I649" s="16" t="s">
        <v>52</v>
      </c>
      <c r="J649" s="16" t="s">
        <v>37</v>
      </c>
      <c r="K649" s="16" t="s">
        <v>53</v>
      </c>
      <c r="L649" s="16" t="s">
        <v>34</v>
      </c>
      <c r="M649" s="16" t="s">
        <v>85</v>
      </c>
      <c r="O649" s="8" t="s">
        <v>36</v>
      </c>
      <c r="Q649" s="11" t="s">
        <v>117</v>
      </c>
      <c r="R649" s="11" t="s">
        <v>37</v>
      </c>
      <c r="S649" s="11" t="s">
        <v>57</v>
      </c>
      <c r="T649" s="11" t="s">
        <v>37</v>
      </c>
      <c r="U649" s="11" t="s">
        <v>37</v>
      </c>
      <c r="V649" s="11" t="s">
        <v>40</v>
      </c>
      <c r="W649" s="11" t="s">
        <v>73</v>
      </c>
      <c r="X649" s="11" t="s">
        <v>37</v>
      </c>
      <c r="Y649" s="11" t="s">
        <v>59</v>
      </c>
      <c r="Z649" s="11" t="s">
        <v>42</v>
      </c>
      <c r="AA649" s="11" t="s">
        <v>187</v>
      </c>
      <c r="AB649" s="11" t="s">
        <v>40</v>
      </c>
      <c r="AC649" s="11" t="s">
        <v>37</v>
      </c>
      <c r="AD649" s="11" t="s">
        <v>45</v>
      </c>
      <c r="AE649" s="11" t="s">
        <v>77</v>
      </c>
      <c r="AF649" s="11" t="s">
        <v>89</v>
      </c>
      <c r="AG649" s="11" t="s">
        <v>40</v>
      </c>
      <c r="AH649" s="11" t="s">
        <v>62</v>
      </c>
      <c r="AI649" s="11" t="s">
        <v>1344</v>
      </c>
    </row>
    <row r="650" spans="1:35" ht="15.75" x14ac:dyDescent="0.25">
      <c r="A650" s="11" t="s">
        <v>1345</v>
      </c>
      <c r="B650" s="11" t="s">
        <v>28</v>
      </c>
      <c r="C650" s="11" t="s">
        <v>29</v>
      </c>
      <c r="D650" s="11" t="s">
        <v>3743</v>
      </c>
      <c r="E650" s="11" t="s">
        <v>3744</v>
      </c>
      <c r="F650" s="11" t="s">
        <v>30</v>
      </c>
      <c r="G650" s="11" t="s">
        <v>3746</v>
      </c>
      <c r="H650" s="16" t="s">
        <v>37</v>
      </c>
      <c r="I650" s="16" t="s">
        <v>52</v>
      </c>
      <c r="J650" s="16" t="s">
        <v>37</v>
      </c>
      <c r="K650" s="16" t="s">
        <v>104</v>
      </c>
      <c r="L650" s="16" t="s">
        <v>34</v>
      </c>
      <c r="M650" s="16" t="s">
        <v>92</v>
      </c>
      <c r="O650" s="8" t="s">
        <v>36</v>
      </c>
      <c r="Q650" s="11" t="s">
        <v>71</v>
      </c>
      <c r="R650" s="11" t="s">
        <v>37</v>
      </c>
      <c r="S650" s="11" t="s">
        <v>39</v>
      </c>
      <c r="T650" s="11" t="s">
        <v>37</v>
      </c>
      <c r="U650" s="11" t="s">
        <v>37</v>
      </c>
      <c r="V650" s="11" t="s">
        <v>66</v>
      </c>
      <c r="W650" s="11" t="s">
        <v>58</v>
      </c>
      <c r="X650" s="11" t="s">
        <v>37</v>
      </c>
      <c r="Y650" s="11" t="s">
        <v>59</v>
      </c>
      <c r="Z650" s="11" t="s">
        <v>87</v>
      </c>
      <c r="AA650" s="11" t="s">
        <v>99</v>
      </c>
      <c r="AB650" s="11" t="s">
        <v>63</v>
      </c>
      <c r="AC650" s="11" t="s">
        <v>37</v>
      </c>
      <c r="AD650" s="11" t="s">
        <v>63</v>
      </c>
      <c r="AE650" s="11" t="s">
        <v>46</v>
      </c>
      <c r="AF650" s="11" t="s">
        <v>89</v>
      </c>
      <c r="AG650" s="11" t="s">
        <v>66</v>
      </c>
      <c r="AH650" s="11" t="s">
        <v>66</v>
      </c>
      <c r="AI650" s="11" t="s">
        <v>1346</v>
      </c>
    </row>
    <row r="651" spans="1:35" ht="15.75" x14ac:dyDescent="0.25">
      <c r="A651" s="11" t="s">
        <v>1347</v>
      </c>
      <c r="B651" s="11" t="s">
        <v>49</v>
      </c>
      <c r="C651" s="11" t="s">
        <v>29</v>
      </c>
      <c r="D651" s="11" t="s">
        <v>3743</v>
      </c>
      <c r="E651" s="11" t="s">
        <v>3744</v>
      </c>
      <c r="F651" s="11" t="s">
        <v>50</v>
      </c>
      <c r="G651" s="11" t="s">
        <v>3746</v>
      </c>
      <c r="H651" s="16" t="s">
        <v>32</v>
      </c>
      <c r="I651" s="16" t="s">
        <v>52</v>
      </c>
      <c r="J651" s="16" t="s">
        <v>32</v>
      </c>
      <c r="K651" s="16" t="s">
        <v>33</v>
      </c>
      <c r="L651" s="16" t="s">
        <v>59</v>
      </c>
      <c r="M651" s="16" t="s">
        <v>92</v>
      </c>
      <c r="O651" s="8" t="s">
        <v>86</v>
      </c>
      <c r="Q651" s="11" t="s">
        <v>56</v>
      </c>
      <c r="R651" s="11" t="s">
        <v>32</v>
      </c>
      <c r="S651" s="11" t="s">
        <v>79</v>
      </c>
      <c r="T651" s="11" t="s">
        <v>32</v>
      </c>
      <c r="U651" s="11" t="s">
        <v>32</v>
      </c>
      <c r="V651" s="11" t="s">
        <v>66</v>
      </c>
      <c r="W651" s="11" t="s">
        <v>80</v>
      </c>
      <c r="X651" s="11" t="s">
        <v>32</v>
      </c>
      <c r="Y651" s="11" t="s">
        <v>59</v>
      </c>
      <c r="Z651" s="11" t="s">
        <v>74</v>
      </c>
      <c r="AA651" s="11" t="s">
        <v>124</v>
      </c>
      <c r="AB651" s="11" t="s">
        <v>66</v>
      </c>
      <c r="AC651" s="11" t="s">
        <v>37</v>
      </c>
      <c r="AD651" s="11" t="s">
        <v>63</v>
      </c>
      <c r="AE651" s="11" t="s">
        <v>227</v>
      </c>
      <c r="AF651" s="11" t="s">
        <v>47</v>
      </c>
      <c r="AG651" s="11" t="s">
        <v>63</v>
      </c>
      <c r="AH651" s="11" t="s">
        <v>63</v>
      </c>
      <c r="AI651" s="11" t="s">
        <v>1348</v>
      </c>
    </row>
    <row r="652" spans="1:35" ht="15.75" x14ac:dyDescent="0.25">
      <c r="A652" s="11" t="s">
        <v>1349</v>
      </c>
      <c r="B652" s="11" t="s">
        <v>49</v>
      </c>
      <c r="C652" s="11" t="s">
        <v>29</v>
      </c>
      <c r="D652" s="11" t="s">
        <v>3741</v>
      </c>
      <c r="E652" s="11" t="s">
        <v>3744</v>
      </c>
      <c r="F652" s="11" t="s">
        <v>50</v>
      </c>
      <c r="G652" s="11" t="s">
        <v>3747</v>
      </c>
      <c r="H652" s="16" t="s">
        <v>32</v>
      </c>
      <c r="I652" s="16" t="s">
        <v>69</v>
      </c>
      <c r="J652" s="16" t="s">
        <v>32</v>
      </c>
      <c r="K652" s="16" t="s">
        <v>53</v>
      </c>
      <c r="L652" s="16" t="s">
        <v>59</v>
      </c>
      <c r="M652" s="16" t="s">
        <v>85</v>
      </c>
      <c r="O652" s="8" t="s">
        <v>86</v>
      </c>
      <c r="Q652" s="11" t="s">
        <v>56</v>
      </c>
      <c r="R652" s="11" t="s">
        <v>32</v>
      </c>
      <c r="S652" s="11" t="s">
        <v>79</v>
      </c>
      <c r="T652" s="11" t="s">
        <v>32</v>
      </c>
      <c r="U652" s="11" t="s">
        <v>32</v>
      </c>
      <c r="V652" s="11" t="s">
        <v>72</v>
      </c>
      <c r="W652" s="11" t="s">
        <v>80</v>
      </c>
      <c r="X652" s="11" t="s">
        <v>37</v>
      </c>
      <c r="Y652" s="11" t="s">
        <v>59</v>
      </c>
      <c r="Z652" s="11" t="s">
        <v>87</v>
      </c>
      <c r="AA652" s="11" t="s">
        <v>44</v>
      </c>
      <c r="AB652" s="11" t="s">
        <v>63</v>
      </c>
      <c r="AC652" s="11" t="s">
        <v>37</v>
      </c>
      <c r="AD652" s="11" t="s">
        <v>40</v>
      </c>
      <c r="AE652" s="11" t="s">
        <v>64</v>
      </c>
      <c r="AF652" s="11" t="s">
        <v>177</v>
      </c>
      <c r="AG652" s="11" t="s">
        <v>66</v>
      </c>
      <c r="AH652" s="11" t="s">
        <v>62</v>
      </c>
      <c r="AI652" s="11" t="s">
        <v>32</v>
      </c>
    </row>
    <row r="653" spans="1:35" ht="15.75" x14ac:dyDescent="0.25">
      <c r="A653" s="11" t="s">
        <v>1350</v>
      </c>
      <c r="B653" s="11" t="s">
        <v>49</v>
      </c>
      <c r="C653" s="11" t="s">
        <v>103</v>
      </c>
      <c r="D653" s="11" t="s">
        <v>3743</v>
      </c>
      <c r="E653" s="11" t="s">
        <v>3744</v>
      </c>
      <c r="F653" s="11" t="s">
        <v>50</v>
      </c>
      <c r="G653" s="11" t="s">
        <v>3746</v>
      </c>
      <c r="H653" s="16" t="s">
        <v>37</v>
      </c>
      <c r="I653" s="16" t="s">
        <v>52</v>
      </c>
      <c r="J653" s="16" t="s">
        <v>32</v>
      </c>
      <c r="K653" s="16" t="s">
        <v>33</v>
      </c>
      <c r="L653" s="16" t="s">
        <v>59</v>
      </c>
      <c r="M653" s="16" t="s">
        <v>85</v>
      </c>
      <c r="O653" s="8" t="s">
        <v>55</v>
      </c>
      <c r="Q653" s="11" t="s">
        <v>94</v>
      </c>
      <c r="R653" s="11" t="s">
        <v>37</v>
      </c>
      <c r="S653" s="11" t="s">
        <v>57</v>
      </c>
      <c r="T653" s="11" t="s">
        <v>37</v>
      </c>
      <c r="U653" s="11" t="s">
        <v>37</v>
      </c>
      <c r="V653" s="11" t="s">
        <v>72</v>
      </c>
      <c r="W653" s="11" t="s">
        <v>73</v>
      </c>
      <c r="X653" s="11" t="s">
        <v>37</v>
      </c>
      <c r="Y653" s="11" t="s">
        <v>59</v>
      </c>
      <c r="Z653" s="11" t="s">
        <v>42</v>
      </c>
      <c r="AA653" s="11" t="s">
        <v>209</v>
      </c>
      <c r="AB653" s="11" t="s">
        <v>40</v>
      </c>
      <c r="AC653" s="11" t="s">
        <v>37</v>
      </c>
      <c r="AD653" s="11" t="s">
        <v>40</v>
      </c>
      <c r="AE653" s="11" t="s">
        <v>77</v>
      </c>
      <c r="AF653" s="11" t="s">
        <v>89</v>
      </c>
      <c r="AG653" s="11" t="s">
        <v>62</v>
      </c>
      <c r="AH653" s="11" t="s">
        <v>62</v>
      </c>
      <c r="AI653" s="11" t="s">
        <v>1351</v>
      </c>
    </row>
    <row r="654" spans="1:35" ht="15.75" x14ac:dyDescent="0.25">
      <c r="A654" s="11" t="s">
        <v>1352</v>
      </c>
      <c r="B654" s="11" t="s">
        <v>28</v>
      </c>
      <c r="C654" s="11" t="s">
        <v>103</v>
      </c>
      <c r="D654" s="11" t="s">
        <v>3743</v>
      </c>
      <c r="E654" s="11" t="s">
        <v>3744</v>
      </c>
      <c r="F654" s="11" t="s">
        <v>50</v>
      </c>
      <c r="G654" s="11" t="s">
        <v>3746</v>
      </c>
      <c r="H654" s="16" t="s">
        <v>32</v>
      </c>
      <c r="I654" s="16" t="s">
        <v>52</v>
      </c>
      <c r="J654" s="16" t="s">
        <v>32</v>
      </c>
      <c r="K654" s="16" t="s">
        <v>194</v>
      </c>
      <c r="L654" s="16" t="s">
        <v>81</v>
      </c>
      <c r="M654" s="16" t="s">
        <v>54</v>
      </c>
      <c r="O654" s="8" t="s">
        <v>93</v>
      </c>
      <c r="Q654" s="11" t="s">
        <v>56</v>
      </c>
      <c r="R654" s="11" t="s">
        <v>32</v>
      </c>
      <c r="S654" s="11" t="s">
        <v>79</v>
      </c>
      <c r="T654" s="11" t="s">
        <v>32</v>
      </c>
      <c r="U654" s="11" t="s">
        <v>32</v>
      </c>
      <c r="V654" s="11" t="s">
        <v>66</v>
      </c>
      <c r="W654" s="11" t="s">
        <v>80</v>
      </c>
      <c r="X654" s="11" t="s">
        <v>32</v>
      </c>
      <c r="Y654" s="11" t="s">
        <v>34</v>
      </c>
      <c r="Z654" s="11" t="s">
        <v>185</v>
      </c>
      <c r="AA654" s="11" t="s">
        <v>124</v>
      </c>
      <c r="AB654" s="11" t="s">
        <v>66</v>
      </c>
      <c r="AC654" s="11" t="s">
        <v>32</v>
      </c>
      <c r="AD654" s="11" t="s">
        <v>66</v>
      </c>
      <c r="AE654" s="11" t="s">
        <v>227</v>
      </c>
      <c r="AF654" s="11" t="s">
        <v>65</v>
      </c>
      <c r="AG654" s="11" t="s">
        <v>66</v>
      </c>
      <c r="AH654" s="11" t="s">
        <v>66</v>
      </c>
      <c r="AI654" s="11" t="s">
        <v>32</v>
      </c>
    </row>
    <row r="655" spans="1:35" ht="15.75" x14ac:dyDescent="0.25">
      <c r="A655" s="11" t="s">
        <v>1353</v>
      </c>
      <c r="B655" s="11" t="s">
        <v>28</v>
      </c>
      <c r="C655" s="11" t="s">
        <v>103</v>
      </c>
      <c r="D655" s="11" t="s">
        <v>51</v>
      </c>
      <c r="E655" s="11" t="s">
        <v>3744</v>
      </c>
      <c r="F655" s="11" t="s">
        <v>30</v>
      </c>
      <c r="G655" s="11" t="s">
        <v>3747</v>
      </c>
      <c r="H655" s="16" t="s">
        <v>37</v>
      </c>
      <c r="I655" s="16" t="s">
        <v>31</v>
      </c>
      <c r="J655" s="16" t="s">
        <v>37</v>
      </c>
      <c r="K655" s="16" t="s">
        <v>104</v>
      </c>
      <c r="L655" s="16" t="s">
        <v>70</v>
      </c>
      <c r="M655" s="16" t="s">
        <v>54</v>
      </c>
      <c r="O655" s="8" t="s">
        <v>55</v>
      </c>
      <c r="Q655" s="11" t="s">
        <v>38</v>
      </c>
      <c r="R655" s="11" t="s">
        <v>32</v>
      </c>
      <c r="S655" s="11" t="s">
        <v>57</v>
      </c>
      <c r="T655" s="11" t="s">
        <v>32</v>
      </c>
      <c r="U655" s="11" t="s">
        <v>37</v>
      </c>
      <c r="V655" s="11" t="s">
        <v>72</v>
      </c>
      <c r="W655" s="11" t="s">
        <v>73</v>
      </c>
      <c r="X655" s="11" t="s">
        <v>37</v>
      </c>
      <c r="Y655" s="11" t="s">
        <v>70</v>
      </c>
      <c r="Z655" s="11" t="s">
        <v>87</v>
      </c>
      <c r="AA655" s="11" t="s">
        <v>44</v>
      </c>
      <c r="AB655" s="11" t="s">
        <v>63</v>
      </c>
      <c r="AC655" s="11" t="s">
        <v>37</v>
      </c>
      <c r="AD655" s="11" t="s">
        <v>63</v>
      </c>
      <c r="AE655" s="11" t="s">
        <v>64</v>
      </c>
      <c r="AF655" s="11" t="s">
        <v>89</v>
      </c>
      <c r="AG655" s="11" t="s">
        <v>63</v>
      </c>
      <c r="AH655" s="11" t="s">
        <v>63</v>
      </c>
      <c r="AI655" s="11" t="s">
        <v>1354</v>
      </c>
    </row>
    <row r="656" spans="1:35" ht="15.75" x14ac:dyDescent="0.25">
      <c r="A656" s="11" t="s">
        <v>1355</v>
      </c>
      <c r="B656" s="11" t="s">
        <v>28</v>
      </c>
      <c r="C656" s="11" t="s">
        <v>103</v>
      </c>
      <c r="D656" s="11" t="s">
        <v>3743</v>
      </c>
      <c r="E656" s="11" t="s">
        <v>3744</v>
      </c>
      <c r="F656" s="11" t="s">
        <v>30</v>
      </c>
      <c r="G656" s="11" t="s">
        <v>3746</v>
      </c>
      <c r="H656" s="16" t="s">
        <v>37</v>
      </c>
      <c r="I656" s="16" t="s">
        <v>52</v>
      </c>
      <c r="J656" s="16" t="s">
        <v>32</v>
      </c>
      <c r="K656" s="16" t="s">
        <v>194</v>
      </c>
      <c r="L656" s="16" t="s">
        <v>34</v>
      </c>
      <c r="M656" s="16" t="s">
        <v>35</v>
      </c>
      <c r="O656" s="8" t="s">
        <v>36</v>
      </c>
      <c r="Q656" s="11" t="s">
        <v>38</v>
      </c>
      <c r="R656" s="11" t="s">
        <v>37</v>
      </c>
      <c r="S656" s="11" t="s">
        <v>57</v>
      </c>
      <c r="T656" s="11" t="s">
        <v>37</v>
      </c>
      <c r="U656" s="11" t="s">
        <v>32</v>
      </c>
      <c r="V656" s="11" t="s">
        <v>66</v>
      </c>
      <c r="W656" s="11" t="s">
        <v>80</v>
      </c>
      <c r="X656" s="11" t="s">
        <v>37</v>
      </c>
      <c r="Y656" s="11" t="s">
        <v>59</v>
      </c>
      <c r="Z656" s="11" t="s">
        <v>42</v>
      </c>
      <c r="AA656" s="11" t="s">
        <v>187</v>
      </c>
      <c r="AB656" s="11" t="s">
        <v>63</v>
      </c>
      <c r="AC656" s="11" t="s">
        <v>37</v>
      </c>
      <c r="AD656" s="11" t="s">
        <v>45</v>
      </c>
      <c r="AE656" s="11" t="s">
        <v>46</v>
      </c>
      <c r="AF656" s="11" t="s">
        <v>47</v>
      </c>
      <c r="AG656" s="11" t="s">
        <v>62</v>
      </c>
      <c r="AH656" s="11" t="s">
        <v>66</v>
      </c>
      <c r="AI656" s="11" t="s">
        <v>324</v>
      </c>
    </row>
    <row r="657" spans="1:35" ht="15.75" x14ac:dyDescent="0.25">
      <c r="A657" s="11" t="s">
        <v>1357</v>
      </c>
      <c r="B657" s="11" t="s">
        <v>28</v>
      </c>
      <c r="C657" s="11" t="s">
        <v>103</v>
      </c>
      <c r="D657" s="11" t="s">
        <v>3743</v>
      </c>
      <c r="E657" s="11" t="s">
        <v>3745</v>
      </c>
      <c r="F657" s="11" t="s">
        <v>30</v>
      </c>
      <c r="G657" s="11" t="s">
        <v>3746</v>
      </c>
      <c r="H657" s="16" t="s">
        <v>37</v>
      </c>
      <c r="I657" s="16" t="s">
        <v>52</v>
      </c>
      <c r="J657" s="16" t="s">
        <v>32</v>
      </c>
      <c r="K657" s="16" t="s">
        <v>104</v>
      </c>
      <c r="L657" s="16" t="s">
        <v>34</v>
      </c>
      <c r="M657" s="16" t="s">
        <v>85</v>
      </c>
      <c r="O657" s="8" t="s">
        <v>86</v>
      </c>
      <c r="Q657" s="11" t="s">
        <v>38</v>
      </c>
      <c r="R657" s="11" t="s">
        <v>37</v>
      </c>
      <c r="S657" s="11" t="s">
        <v>97</v>
      </c>
      <c r="T657" s="11" t="s">
        <v>32</v>
      </c>
      <c r="U657" s="11" t="s">
        <v>37</v>
      </c>
      <c r="V657" s="11" t="s">
        <v>40</v>
      </c>
      <c r="W657" s="11" t="s">
        <v>73</v>
      </c>
      <c r="X657" s="11" t="s">
        <v>32</v>
      </c>
      <c r="Y657" s="11" t="s">
        <v>59</v>
      </c>
      <c r="Z657" s="11" t="s">
        <v>87</v>
      </c>
      <c r="AA657" s="11" t="s">
        <v>99</v>
      </c>
      <c r="AB657" s="11" t="s">
        <v>45</v>
      </c>
      <c r="AC657" s="11" t="s">
        <v>37</v>
      </c>
      <c r="AD657" s="11" t="s">
        <v>45</v>
      </c>
      <c r="AE657" s="11" t="s">
        <v>77</v>
      </c>
      <c r="AF657" s="11" t="s">
        <v>89</v>
      </c>
      <c r="AG657" s="11" t="s">
        <v>63</v>
      </c>
      <c r="AH657" s="11" t="s">
        <v>63</v>
      </c>
      <c r="AI657" s="11" t="s">
        <v>525</v>
      </c>
    </row>
    <row r="658" spans="1:35" ht="15.75" x14ac:dyDescent="0.25">
      <c r="A658" s="11" t="s">
        <v>1358</v>
      </c>
      <c r="B658" s="11" t="s">
        <v>49</v>
      </c>
      <c r="C658" s="11" t="s">
        <v>29</v>
      </c>
      <c r="D658" s="11" t="s">
        <v>51</v>
      </c>
      <c r="E658" s="11" t="s">
        <v>3744</v>
      </c>
      <c r="F658" s="11" t="s">
        <v>50</v>
      </c>
      <c r="G658" s="11" t="s">
        <v>3747</v>
      </c>
      <c r="H658" s="16" t="s">
        <v>37</v>
      </c>
      <c r="I658" s="16" t="s">
        <v>52</v>
      </c>
      <c r="J658" s="16" t="s">
        <v>32</v>
      </c>
      <c r="K658" s="16" t="s">
        <v>33</v>
      </c>
      <c r="L658" s="16" t="s">
        <v>59</v>
      </c>
      <c r="M658" s="16" t="s">
        <v>54</v>
      </c>
      <c r="O658" s="8" t="s">
        <v>86</v>
      </c>
      <c r="Q658" s="11" t="s">
        <v>94</v>
      </c>
      <c r="R658" s="11" t="s">
        <v>37</v>
      </c>
      <c r="S658" s="11" t="s">
        <v>57</v>
      </c>
      <c r="T658" s="11" t="s">
        <v>37</v>
      </c>
      <c r="U658" s="11" t="s">
        <v>32</v>
      </c>
      <c r="V658" s="11" t="s">
        <v>66</v>
      </c>
      <c r="W658" s="11" t="s">
        <v>80</v>
      </c>
      <c r="X658" s="11" t="s">
        <v>32</v>
      </c>
      <c r="Y658" s="11" t="s">
        <v>70</v>
      </c>
      <c r="Z658" s="11" t="s">
        <v>87</v>
      </c>
      <c r="AA658" s="11" t="s">
        <v>111</v>
      </c>
      <c r="AB658" s="11" t="s">
        <v>40</v>
      </c>
      <c r="AC658" s="11" t="s">
        <v>37</v>
      </c>
      <c r="AD658" s="11" t="s">
        <v>63</v>
      </c>
      <c r="AE658" s="11" t="s">
        <v>77</v>
      </c>
      <c r="AF658" s="11" t="s">
        <v>115</v>
      </c>
      <c r="AG658" s="11" t="s">
        <v>66</v>
      </c>
      <c r="AH658" s="11" t="s">
        <v>66</v>
      </c>
      <c r="AI658" s="11" t="s">
        <v>1359</v>
      </c>
    </row>
    <row r="659" spans="1:35" ht="15.75" x14ac:dyDescent="0.25">
      <c r="A659" s="11" t="s">
        <v>1360</v>
      </c>
      <c r="B659" s="11" t="s">
        <v>49</v>
      </c>
      <c r="C659" s="11" t="s">
        <v>29</v>
      </c>
      <c r="D659" s="11" t="s">
        <v>51</v>
      </c>
      <c r="E659" s="11" t="s">
        <v>3744</v>
      </c>
      <c r="F659" s="11" t="s">
        <v>50</v>
      </c>
      <c r="G659" s="11" t="s">
        <v>3746</v>
      </c>
      <c r="H659" s="16" t="s">
        <v>37</v>
      </c>
      <c r="I659" s="16" t="s">
        <v>52</v>
      </c>
      <c r="J659" s="16" t="s">
        <v>37</v>
      </c>
      <c r="K659" s="16" t="s">
        <v>33</v>
      </c>
      <c r="L659" s="16" t="s">
        <v>59</v>
      </c>
      <c r="M659" s="16" t="s">
        <v>223</v>
      </c>
      <c r="O659" s="8" t="s">
        <v>86</v>
      </c>
      <c r="Q659" s="11" t="s">
        <v>117</v>
      </c>
      <c r="R659" s="11" t="s">
        <v>37</v>
      </c>
      <c r="S659" s="11" t="s">
        <v>97</v>
      </c>
      <c r="T659" s="11" t="s">
        <v>37</v>
      </c>
      <c r="U659" s="11" t="s">
        <v>37</v>
      </c>
      <c r="V659" s="11" t="s">
        <v>66</v>
      </c>
      <c r="W659" s="11" t="s">
        <v>118</v>
      </c>
      <c r="X659" s="11" t="s">
        <v>37</v>
      </c>
      <c r="Y659" s="11" t="s">
        <v>59</v>
      </c>
      <c r="Z659" s="11" t="s">
        <v>42</v>
      </c>
      <c r="AA659" s="11" t="s">
        <v>196</v>
      </c>
      <c r="AB659" s="11" t="s">
        <v>63</v>
      </c>
      <c r="AC659" s="11" t="s">
        <v>37</v>
      </c>
      <c r="AD659" s="11" t="s">
        <v>45</v>
      </c>
      <c r="AE659" s="11" t="s">
        <v>77</v>
      </c>
      <c r="AF659" s="11" t="s">
        <v>89</v>
      </c>
      <c r="AG659" s="11" t="s">
        <v>40</v>
      </c>
      <c r="AH659" s="11" t="s">
        <v>63</v>
      </c>
      <c r="AI659" s="11" t="s">
        <v>1361</v>
      </c>
    </row>
    <row r="660" spans="1:35" ht="15.75" x14ac:dyDescent="0.25">
      <c r="A660" s="11" t="s">
        <v>1362</v>
      </c>
      <c r="B660" s="11" t="s">
        <v>28</v>
      </c>
      <c r="C660" s="11" t="s">
        <v>103</v>
      </c>
      <c r="D660" s="11" t="s">
        <v>51</v>
      </c>
      <c r="E660" s="11" t="s">
        <v>3744</v>
      </c>
      <c r="F660" s="11" t="s">
        <v>30</v>
      </c>
      <c r="G660" s="11" t="s">
        <v>3746</v>
      </c>
      <c r="H660" s="16" t="s">
        <v>37</v>
      </c>
      <c r="I660" s="16" t="s">
        <v>52</v>
      </c>
      <c r="J660" s="16" t="s">
        <v>37</v>
      </c>
      <c r="K660" s="16" t="s">
        <v>104</v>
      </c>
      <c r="L660" s="16" t="s">
        <v>59</v>
      </c>
      <c r="M660" s="16" t="s">
        <v>85</v>
      </c>
      <c r="O660" s="8" t="s">
        <v>55</v>
      </c>
      <c r="Q660" s="11" t="s">
        <v>56</v>
      </c>
      <c r="R660" s="11" t="s">
        <v>32</v>
      </c>
      <c r="S660" s="11" t="s">
        <v>97</v>
      </c>
      <c r="T660" s="11" t="s">
        <v>32</v>
      </c>
      <c r="U660" s="11" t="s">
        <v>37</v>
      </c>
      <c r="V660" s="11" t="s">
        <v>66</v>
      </c>
      <c r="W660" s="11" t="s">
        <v>73</v>
      </c>
      <c r="X660" s="11" t="s">
        <v>32</v>
      </c>
      <c r="Y660" s="11" t="s">
        <v>70</v>
      </c>
      <c r="Z660" s="11" t="s">
        <v>87</v>
      </c>
      <c r="AA660" s="11" t="s">
        <v>44</v>
      </c>
      <c r="AB660" s="11" t="s">
        <v>40</v>
      </c>
      <c r="AC660" s="11" t="s">
        <v>37</v>
      </c>
      <c r="AD660" s="11" t="s">
        <v>63</v>
      </c>
      <c r="AE660" s="11" t="s">
        <v>77</v>
      </c>
      <c r="AF660" s="11" t="s">
        <v>89</v>
      </c>
      <c r="AG660" s="11" t="s">
        <v>63</v>
      </c>
      <c r="AH660" s="11" t="s">
        <v>40</v>
      </c>
      <c r="AI660" s="11" t="s">
        <v>32</v>
      </c>
    </row>
    <row r="661" spans="1:35" ht="15.75" x14ac:dyDescent="0.25">
      <c r="A661" s="11" t="s">
        <v>1363</v>
      </c>
      <c r="B661" s="11" t="s">
        <v>49</v>
      </c>
      <c r="C661" s="11" t="s">
        <v>29</v>
      </c>
      <c r="D661" s="11" t="s">
        <v>3743</v>
      </c>
      <c r="E661" s="11" t="s">
        <v>3744</v>
      </c>
      <c r="F661" s="11" t="s">
        <v>50</v>
      </c>
      <c r="G661" s="11" t="s">
        <v>3747</v>
      </c>
      <c r="H661" s="16" t="s">
        <v>32</v>
      </c>
      <c r="I661" s="16" t="s">
        <v>52</v>
      </c>
      <c r="J661" s="16" t="s">
        <v>32</v>
      </c>
      <c r="K661" s="16" t="s">
        <v>132</v>
      </c>
      <c r="L661" s="16" t="s">
        <v>59</v>
      </c>
      <c r="M661" s="16" t="s">
        <v>85</v>
      </c>
      <c r="O661" s="8" t="s">
        <v>225</v>
      </c>
      <c r="Q661" s="11" t="s">
        <v>56</v>
      </c>
      <c r="R661" s="11" t="s">
        <v>32</v>
      </c>
      <c r="S661" s="11" t="s">
        <v>79</v>
      </c>
      <c r="T661" s="11" t="s">
        <v>32</v>
      </c>
      <c r="U661" s="11" t="s">
        <v>32</v>
      </c>
      <c r="V661" s="11" t="s">
        <v>66</v>
      </c>
      <c r="W661" s="11" t="s">
        <v>73</v>
      </c>
      <c r="X661" s="11" t="s">
        <v>32</v>
      </c>
      <c r="Y661" s="11" t="s">
        <v>70</v>
      </c>
      <c r="Z661" s="11" t="s">
        <v>172</v>
      </c>
      <c r="AA661" s="11" t="s">
        <v>142</v>
      </c>
      <c r="AB661" s="11" t="s">
        <v>62</v>
      </c>
      <c r="AC661" s="11" t="s">
        <v>37</v>
      </c>
      <c r="AD661" s="11" t="s">
        <v>66</v>
      </c>
      <c r="AE661" s="11" t="s">
        <v>227</v>
      </c>
      <c r="AF661" s="11" t="s">
        <v>47</v>
      </c>
      <c r="AG661" s="11" t="s">
        <v>62</v>
      </c>
      <c r="AH661" s="11" t="s">
        <v>66</v>
      </c>
      <c r="AI661" s="11" t="s">
        <v>1364</v>
      </c>
    </row>
    <row r="662" spans="1:35" ht="15.75" x14ac:dyDescent="0.25">
      <c r="A662" s="11" t="s">
        <v>1365</v>
      </c>
      <c r="B662" s="11" t="s">
        <v>49</v>
      </c>
      <c r="C662" s="11" t="s">
        <v>103</v>
      </c>
      <c r="D662" s="11" t="s">
        <v>51</v>
      </c>
      <c r="E662" s="11" t="s">
        <v>3744</v>
      </c>
      <c r="F662" s="11" t="s">
        <v>50</v>
      </c>
      <c r="G662" s="11" t="s">
        <v>3746</v>
      </c>
      <c r="H662" s="16" t="s">
        <v>32</v>
      </c>
      <c r="I662" s="16" t="s">
        <v>31</v>
      </c>
      <c r="J662" s="16" t="s">
        <v>32</v>
      </c>
      <c r="K662" s="16" t="s">
        <v>104</v>
      </c>
      <c r="L662" s="16" t="s">
        <v>81</v>
      </c>
      <c r="M662" s="16" t="s">
        <v>211</v>
      </c>
      <c r="O662" s="8" t="s">
        <v>55</v>
      </c>
      <c r="Q662" s="11" t="s">
        <v>117</v>
      </c>
      <c r="R662" s="11" t="s">
        <v>37</v>
      </c>
      <c r="S662" s="11" t="s">
        <v>57</v>
      </c>
      <c r="T662" s="11" t="s">
        <v>37</v>
      </c>
      <c r="U662" s="11" t="s">
        <v>32</v>
      </c>
      <c r="V662" s="11" t="s">
        <v>72</v>
      </c>
      <c r="W662" s="11" t="s">
        <v>73</v>
      </c>
      <c r="X662" s="11" t="s">
        <v>37</v>
      </c>
      <c r="Y662" s="11" t="s">
        <v>70</v>
      </c>
      <c r="Z662" s="11" t="s">
        <v>74</v>
      </c>
      <c r="AA662" s="11" t="s">
        <v>265</v>
      </c>
      <c r="AB662" s="11" t="s">
        <v>63</v>
      </c>
      <c r="AC662" s="11" t="s">
        <v>37</v>
      </c>
      <c r="AD662" s="11" t="s">
        <v>62</v>
      </c>
      <c r="AE662" s="11" t="s">
        <v>64</v>
      </c>
      <c r="AF662" s="11" t="s">
        <v>89</v>
      </c>
      <c r="AG662" s="11" t="s">
        <v>63</v>
      </c>
      <c r="AH662" s="11" t="s">
        <v>63</v>
      </c>
      <c r="AI662" s="11" t="s">
        <v>32</v>
      </c>
    </row>
    <row r="663" spans="1:35" ht="15.75" x14ac:dyDescent="0.25">
      <c r="A663" s="11" t="s">
        <v>1366</v>
      </c>
      <c r="B663" s="11" t="s">
        <v>49</v>
      </c>
      <c r="C663" s="11" t="s">
        <v>29</v>
      </c>
      <c r="D663" s="11" t="s">
        <v>3743</v>
      </c>
      <c r="E663" s="11" t="s">
        <v>3744</v>
      </c>
      <c r="F663" s="11" t="s">
        <v>50</v>
      </c>
      <c r="G663" s="11" t="s">
        <v>3746</v>
      </c>
      <c r="H663" s="16" t="s">
        <v>37</v>
      </c>
      <c r="I663" s="16" t="s">
        <v>1367</v>
      </c>
      <c r="J663" s="16" t="s">
        <v>32</v>
      </c>
      <c r="K663" s="16" t="s">
        <v>53</v>
      </c>
      <c r="L663" s="16" t="s">
        <v>34</v>
      </c>
      <c r="M663" s="16" t="s">
        <v>109</v>
      </c>
      <c r="O663" s="8" t="s">
        <v>86</v>
      </c>
      <c r="Q663" s="11" t="s">
        <v>56</v>
      </c>
      <c r="R663" s="11" t="s">
        <v>32</v>
      </c>
      <c r="S663" s="11" t="s">
        <v>79</v>
      </c>
      <c r="T663" s="11" t="s">
        <v>37</v>
      </c>
      <c r="U663" s="11" t="s">
        <v>32</v>
      </c>
      <c r="V663" s="11" t="s">
        <v>72</v>
      </c>
      <c r="W663" s="11" t="s">
        <v>73</v>
      </c>
      <c r="X663" s="11" t="s">
        <v>32</v>
      </c>
      <c r="Y663" s="11" t="s">
        <v>81</v>
      </c>
      <c r="Z663" s="11" t="s">
        <v>74</v>
      </c>
      <c r="AA663" s="11" t="s">
        <v>124</v>
      </c>
      <c r="AB663" s="11" t="s">
        <v>40</v>
      </c>
      <c r="AC663" s="11" t="s">
        <v>37</v>
      </c>
      <c r="AD663" s="11" t="s">
        <v>63</v>
      </c>
      <c r="AE663" s="11" t="s">
        <v>64</v>
      </c>
      <c r="AF663" s="11" t="s">
        <v>89</v>
      </c>
      <c r="AG663" s="11" t="s">
        <v>63</v>
      </c>
      <c r="AH663" s="11" t="s">
        <v>63</v>
      </c>
      <c r="AI663" s="11" t="s">
        <v>574</v>
      </c>
    </row>
    <row r="664" spans="1:35" ht="15.75" x14ac:dyDescent="0.25">
      <c r="A664" s="11" t="s">
        <v>1368</v>
      </c>
      <c r="B664" s="11" t="s">
        <v>28</v>
      </c>
      <c r="C664" s="11" t="s">
        <v>103</v>
      </c>
      <c r="D664" s="11" t="s">
        <v>51</v>
      </c>
      <c r="E664" s="11" t="s">
        <v>3744</v>
      </c>
      <c r="F664" s="11" t="s">
        <v>30</v>
      </c>
      <c r="G664" s="11" t="s">
        <v>3747</v>
      </c>
      <c r="H664" s="16" t="s">
        <v>37</v>
      </c>
      <c r="I664" s="16" t="s">
        <v>69</v>
      </c>
      <c r="J664" s="16" t="s">
        <v>32</v>
      </c>
      <c r="K664" s="16" t="s">
        <v>104</v>
      </c>
      <c r="L664" s="16" t="s">
        <v>81</v>
      </c>
      <c r="M664" s="16" t="s">
        <v>259</v>
      </c>
      <c r="O664" s="8" t="s">
        <v>55</v>
      </c>
      <c r="Q664" s="11" t="s">
        <v>38</v>
      </c>
      <c r="R664" s="11" t="s">
        <v>32</v>
      </c>
      <c r="S664" s="11" t="s">
        <v>57</v>
      </c>
      <c r="T664" s="11" t="s">
        <v>32</v>
      </c>
      <c r="U664" s="11" t="s">
        <v>37</v>
      </c>
      <c r="V664" s="11" t="s">
        <v>40</v>
      </c>
      <c r="W664" s="11" t="s">
        <v>118</v>
      </c>
      <c r="X664" s="11" t="s">
        <v>32</v>
      </c>
      <c r="Y664" s="11" t="s">
        <v>34</v>
      </c>
      <c r="Z664" s="11" t="s">
        <v>87</v>
      </c>
      <c r="AA664" s="11" t="s">
        <v>129</v>
      </c>
      <c r="AB664" s="11" t="s">
        <v>63</v>
      </c>
      <c r="AC664" s="11" t="s">
        <v>37</v>
      </c>
      <c r="AD664" s="11" t="s">
        <v>40</v>
      </c>
      <c r="AE664" s="11" t="s">
        <v>77</v>
      </c>
      <c r="AF664" s="11" t="s">
        <v>47</v>
      </c>
      <c r="AG664" s="11" t="s">
        <v>63</v>
      </c>
      <c r="AH664" s="11" t="s">
        <v>63</v>
      </c>
      <c r="AI664" s="11" t="s">
        <v>1369</v>
      </c>
    </row>
    <row r="665" spans="1:35" ht="15.75" x14ac:dyDescent="0.25">
      <c r="A665" s="11" t="s">
        <v>1370</v>
      </c>
      <c r="B665" s="11" t="s">
        <v>28</v>
      </c>
      <c r="C665" s="11" t="s">
        <v>29</v>
      </c>
      <c r="D665" s="11" t="s">
        <v>3743</v>
      </c>
      <c r="E665" s="11" t="s">
        <v>3745</v>
      </c>
      <c r="F665" s="11" t="s">
        <v>30</v>
      </c>
      <c r="G665" s="11" t="s">
        <v>3746</v>
      </c>
      <c r="H665" s="16" t="s">
        <v>37</v>
      </c>
      <c r="I665" s="16" t="s">
        <v>52</v>
      </c>
      <c r="J665" s="16" t="s">
        <v>32</v>
      </c>
      <c r="K665" s="16" t="s">
        <v>33</v>
      </c>
      <c r="L665" s="16" t="s">
        <v>34</v>
      </c>
      <c r="M665" s="16" t="s">
        <v>35</v>
      </c>
      <c r="O665" s="8" t="s">
        <v>86</v>
      </c>
      <c r="Q665" s="11" t="s">
        <v>38</v>
      </c>
      <c r="R665" s="11" t="s">
        <v>32</v>
      </c>
      <c r="S665" s="11" t="s">
        <v>97</v>
      </c>
      <c r="T665" s="11" t="s">
        <v>37</v>
      </c>
      <c r="U665" s="11" t="s">
        <v>37</v>
      </c>
      <c r="V665" s="11" t="s">
        <v>72</v>
      </c>
      <c r="W665" s="11" t="s">
        <v>118</v>
      </c>
      <c r="X665" s="11" t="s">
        <v>37</v>
      </c>
      <c r="Y665" s="11" t="s">
        <v>59</v>
      </c>
      <c r="Z665" s="11" t="s">
        <v>87</v>
      </c>
      <c r="AA665" s="11" t="s">
        <v>292</v>
      </c>
      <c r="AB665" s="11" t="s">
        <v>40</v>
      </c>
      <c r="AC665" s="11" t="s">
        <v>37</v>
      </c>
      <c r="AD665" s="11" t="s">
        <v>40</v>
      </c>
      <c r="AE665" s="11" t="s">
        <v>77</v>
      </c>
      <c r="AF665" s="11" t="s">
        <v>47</v>
      </c>
      <c r="AG665" s="11" t="s">
        <v>63</v>
      </c>
      <c r="AH665" s="11" t="s">
        <v>62</v>
      </c>
      <c r="AI665" s="11" t="s">
        <v>1371</v>
      </c>
    </row>
    <row r="666" spans="1:35" ht="15.75" x14ac:dyDescent="0.25">
      <c r="A666" s="11" t="s">
        <v>1372</v>
      </c>
      <c r="B666" s="11" t="s">
        <v>49</v>
      </c>
      <c r="C666" s="11" t="s">
        <v>103</v>
      </c>
      <c r="D666" s="11" t="s">
        <v>3743</v>
      </c>
      <c r="E666" s="11" t="s">
        <v>3744</v>
      </c>
      <c r="F666" s="11" t="s">
        <v>30</v>
      </c>
      <c r="G666" s="11" t="s">
        <v>3746</v>
      </c>
      <c r="H666" s="16" t="s">
        <v>37</v>
      </c>
      <c r="I666" s="16" t="s">
        <v>52</v>
      </c>
      <c r="J666" s="16" t="s">
        <v>37</v>
      </c>
      <c r="K666" s="16" t="s">
        <v>33</v>
      </c>
      <c r="L666" s="16" t="s">
        <v>70</v>
      </c>
      <c r="M666" s="16" t="s">
        <v>109</v>
      </c>
      <c r="O666" s="8" t="s">
        <v>86</v>
      </c>
      <c r="Q666" s="11" t="s">
        <v>117</v>
      </c>
      <c r="R666" s="11" t="s">
        <v>37</v>
      </c>
      <c r="S666" s="11" t="s">
        <v>57</v>
      </c>
      <c r="T666" s="11" t="s">
        <v>32</v>
      </c>
      <c r="U666" s="11" t="s">
        <v>37</v>
      </c>
      <c r="V666" s="11" t="s">
        <v>66</v>
      </c>
      <c r="W666" s="11" t="s">
        <v>41</v>
      </c>
      <c r="X666" s="11" t="s">
        <v>37</v>
      </c>
      <c r="Y666" s="11" t="s">
        <v>34</v>
      </c>
      <c r="Z666" s="11" t="s">
        <v>42</v>
      </c>
      <c r="AA666" s="11" t="s">
        <v>164</v>
      </c>
      <c r="AB666" s="11" t="s">
        <v>62</v>
      </c>
      <c r="AC666" s="11" t="s">
        <v>37</v>
      </c>
      <c r="AD666" s="11" t="s">
        <v>62</v>
      </c>
      <c r="AE666" s="11" t="s">
        <v>64</v>
      </c>
      <c r="AF666" s="11" t="s">
        <v>89</v>
      </c>
      <c r="AG666" s="11" t="s">
        <v>62</v>
      </c>
      <c r="AH666" s="11" t="s">
        <v>62</v>
      </c>
      <c r="AI666" s="11" t="s">
        <v>1373</v>
      </c>
    </row>
    <row r="667" spans="1:35" ht="15.75" x14ac:dyDescent="0.25">
      <c r="A667" s="11" t="s">
        <v>1374</v>
      </c>
      <c r="B667" s="11" t="s">
        <v>49</v>
      </c>
      <c r="C667" s="11" t="s">
        <v>29</v>
      </c>
      <c r="D667" s="11" t="s">
        <v>51</v>
      </c>
      <c r="E667" s="11" t="s">
        <v>3744</v>
      </c>
      <c r="F667" s="11" t="s">
        <v>30</v>
      </c>
      <c r="G667" s="11" t="s">
        <v>3747</v>
      </c>
      <c r="H667" s="16" t="s">
        <v>37</v>
      </c>
      <c r="I667" s="16" t="s">
        <v>52</v>
      </c>
      <c r="J667" s="16" t="s">
        <v>32</v>
      </c>
      <c r="K667" s="16" t="s">
        <v>33</v>
      </c>
      <c r="L667" s="16" t="s">
        <v>34</v>
      </c>
      <c r="M667" s="16" t="s">
        <v>92</v>
      </c>
      <c r="O667" s="8" t="s">
        <v>86</v>
      </c>
      <c r="Q667" s="11" t="s">
        <v>117</v>
      </c>
      <c r="R667" s="11" t="s">
        <v>37</v>
      </c>
      <c r="S667" s="11" t="s">
        <v>79</v>
      </c>
      <c r="T667" s="11" t="s">
        <v>32</v>
      </c>
      <c r="U667" s="11" t="s">
        <v>37</v>
      </c>
      <c r="V667" s="11" t="s">
        <v>66</v>
      </c>
      <c r="W667" s="11" t="s">
        <v>73</v>
      </c>
      <c r="X667" s="11" t="s">
        <v>37</v>
      </c>
      <c r="Y667" s="11" t="s">
        <v>70</v>
      </c>
      <c r="Z667" s="11" t="s">
        <v>87</v>
      </c>
      <c r="AA667" s="11" t="s">
        <v>44</v>
      </c>
      <c r="AB667" s="11" t="s">
        <v>63</v>
      </c>
      <c r="AC667" s="11" t="s">
        <v>37</v>
      </c>
      <c r="AD667" s="11" t="s">
        <v>40</v>
      </c>
      <c r="AE667" s="11" t="s">
        <v>77</v>
      </c>
      <c r="AF667" s="11" t="s">
        <v>47</v>
      </c>
      <c r="AG667" s="11" t="s">
        <v>66</v>
      </c>
      <c r="AH667" s="11" t="s">
        <v>66</v>
      </c>
      <c r="AI667" s="11" t="s">
        <v>1375</v>
      </c>
    </row>
    <row r="668" spans="1:35" ht="15.75" x14ac:dyDescent="0.25">
      <c r="A668" s="11" t="s">
        <v>1376</v>
      </c>
      <c r="B668" s="11" t="s">
        <v>28</v>
      </c>
      <c r="C668" s="11" t="s">
        <v>103</v>
      </c>
      <c r="D668" s="11" t="s">
        <v>3743</v>
      </c>
      <c r="E668" s="11" t="s">
        <v>3744</v>
      </c>
      <c r="F668" s="11" t="s">
        <v>30</v>
      </c>
      <c r="G668" s="11" t="s">
        <v>3746</v>
      </c>
      <c r="H668" s="16" t="s">
        <v>37</v>
      </c>
      <c r="I668" s="16" t="s">
        <v>52</v>
      </c>
      <c r="J668" s="16" t="s">
        <v>32</v>
      </c>
      <c r="K668" s="16" t="s">
        <v>33</v>
      </c>
      <c r="L668" s="16" t="s">
        <v>59</v>
      </c>
      <c r="M668" s="16" t="s">
        <v>35</v>
      </c>
      <c r="O668" s="8" t="s">
        <v>86</v>
      </c>
      <c r="Q668" s="11" t="s">
        <v>117</v>
      </c>
      <c r="R668" s="11" t="s">
        <v>32</v>
      </c>
      <c r="S668" s="11" t="s">
        <v>57</v>
      </c>
      <c r="T668" s="11" t="s">
        <v>32</v>
      </c>
      <c r="U668" s="11" t="s">
        <v>37</v>
      </c>
      <c r="V668" s="11" t="s">
        <v>66</v>
      </c>
      <c r="W668" s="11" t="s">
        <v>118</v>
      </c>
      <c r="X668" s="11" t="s">
        <v>32</v>
      </c>
      <c r="Y668" s="11" t="s">
        <v>59</v>
      </c>
      <c r="Z668" s="11" t="s">
        <v>87</v>
      </c>
      <c r="AA668" s="11" t="s">
        <v>44</v>
      </c>
      <c r="AB668" s="11" t="s">
        <v>40</v>
      </c>
      <c r="AC668" s="11" t="s">
        <v>37</v>
      </c>
      <c r="AD668" s="11" t="s">
        <v>45</v>
      </c>
      <c r="AE668" s="11" t="s">
        <v>77</v>
      </c>
      <c r="AF668" s="11" t="s">
        <v>89</v>
      </c>
      <c r="AG668" s="11" t="s">
        <v>40</v>
      </c>
      <c r="AH668" s="11" t="s">
        <v>40</v>
      </c>
      <c r="AI668" s="11" t="s">
        <v>32</v>
      </c>
    </row>
    <row r="669" spans="1:35" ht="15.75" x14ac:dyDescent="0.25">
      <c r="A669" s="11" t="s">
        <v>1377</v>
      </c>
      <c r="B669" s="11" t="s">
        <v>49</v>
      </c>
      <c r="C669" s="11" t="s">
        <v>103</v>
      </c>
      <c r="D669" s="11" t="s">
        <v>3743</v>
      </c>
      <c r="E669" s="11" t="s">
        <v>3744</v>
      </c>
      <c r="F669" s="11" t="s">
        <v>30</v>
      </c>
      <c r="G669" s="11" t="s">
        <v>3746</v>
      </c>
      <c r="H669" s="16" t="s">
        <v>37</v>
      </c>
      <c r="I669" s="16" t="s">
        <v>31</v>
      </c>
      <c r="J669" s="16" t="s">
        <v>32</v>
      </c>
      <c r="K669" s="16" t="s">
        <v>33</v>
      </c>
      <c r="L669" s="16" t="s">
        <v>34</v>
      </c>
      <c r="M669" s="16" t="s">
        <v>85</v>
      </c>
      <c r="O669" s="8" t="s">
        <v>86</v>
      </c>
      <c r="Q669" s="11" t="s">
        <v>38</v>
      </c>
      <c r="R669" s="11" t="s">
        <v>32</v>
      </c>
      <c r="S669" s="11" t="s">
        <v>57</v>
      </c>
      <c r="T669" s="11" t="s">
        <v>32</v>
      </c>
      <c r="U669" s="11" t="s">
        <v>32</v>
      </c>
      <c r="V669" s="11" t="s">
        <v>66</v>
      </c>
      <c r="W669" s="11" t="s">
        <v>41</v>
      </c>
      <c r="X669" s="11" t="s">
        <v>37</v>
      </c>
      <c r="Y669" s="11" t="s">
        <v>133</v>
      </c>
      <c r="Z669" s="11" t="s">
        <v>185</v>
      </c>
      <c r="AA669" s="11" t="s">
        <v>292</v>
      </c>
      <c r="AB669" s="11" t="s">
        <v>63</v>
      </c>
      <c r="AC669" s="11" t="s">
        <v>32</v>
      </c>
      <c r="AD669" s="11" t="s">
        <v>40</v>
      </c>
      <c r="AE669" s="11" t="s">
        <v>64</v>
      </c>
      <c r="AF669" s="11" t="s">
        <v>47</v>
      </c>
      <c r="AG669" s="11" t="s">
        <v>63</v>
      </c>
      <c r="AH669" s="11" t="s">
        <v>40</v>
      </c>
      <c r="AI669" s="11" t="s">
        <v>1378</v>
      </c>
    </row>
    <row r="670" spans="1:35" ht="94.5" x14ac:dyDescent="0.25">
      <c r="A670" s="11" t="s">
        <v>1379</v>
      </c>
      <c r="B670" s="11" t="s">
        <v>49</v>
      </c>
      <c r="C670" s="11" t="s">
        <v>29</v>
      </c>
      <c r="D670" s="11" t="s">
        <v>3743</v>
      </c>
      <c r="E670" s="11" t="s">
        <v>3744</v>
      </c>
      <c r="F670" s="11" t="s">
        <v>50</v>
      </c>
      <c r="G670" s="11" t="s">
        <v>3747</v>
      </c>
      <c r="H670" s="16" t="s">
        <v>32</v>
      </c>
      <c r="I670" s="16" t="s">
        <v>52</v>
      </c>
      <c r="J670" s="16" t="s">
        <v>32</v>
      </c>
      <c r="K670" s="16" t="s">
        <v>132</v>
      </c>
      <c r="L670" s="16" t="s">
        <v>59</v>
      </c>
      <c r="M670" s="16" t="s">
        <v>259</v>
      </c>
      <c r="O670" s="8" t="s">
        <v>86</v>
      </c>
      <c r="Q670" s="11" t="s">
        <v>56</v>
      </c>
      <c r="R670" s="11" t="s">
        <v>32</v>
      </c>
      <c r="S670" s="11" t="s">
        <v>79</v>
      </c>
      <c r="T670" s="11" t="s">
        <v>32</v>
      </c>
      <c r="U670" s="11" t="s">
        <v>32</v>
      </c>
      <c r="V670" s="11" t="s">
        <v>72</v>
      </c>
      <c r="W670" s="11" t="s">
        <v>73</v>
      </c>
      <c r="X670" s="11" t="s">
        <v>32</v>
      </c>
      <c r="Y670" s="11" t="s">
        <v>59</v>
      </c>
      <c r="Z670" s="11" t="s">
        <v>172</v>
      </c>
      <c r="AA670" s="11" t="s">
        <v>44</v>
      </c>
      <c r="AB670" s="11" t="s">
        <v>40</v>
      </c>
      <c r="AC670" s="11" t="s">
        <v>37</v>
      </c>
      <c r="AD670" s="11" t="s">
        <v>45</v>
      </c>
      <c r="AE670" s="11" t="s">
        <v>77</v>
      </c>
      <c r="AF670" s="11" t="s">
        <v>115</v>
      </c>
      <c r="AG670" s="11" t="s">
        <v>40</v>
      </c>
      <c r="AH670" s="11" t="s">
        <v>62</v>
      </c>
      <c r="AI670" s="15" t="s">
        <v>1380</v>
      </c>
    </row>
    <row r="671" spans="1:35" ht="15.75" x14ac:dyDescent="0.25">
      <c r="A671" s="11" t="s">
        <v>1381</v>
      </c>
      <c r="B671" s="11" t="s">
        <v>49</v>
      </c>
      <c r="C671" s="11" t="s">
        <v>29</v>
      </c>
      <c r="D671" s="11" t="s">
        <v>3741</v>
      </c>
      <c r="E671" s="11" t="s">
        <v>3744</v>
      </c>
      <c r="F671" s="11" t="s">
        <v>30</v>
      </c>
      <c r="G671" s="11" t="s">
        <v>3746</v>
      </c>
      <c r="H671" s="16" t="s">
        <v>37</v>
      </c>
      <c r="I671" s="16" t="s">
        <v>52</v>
      </c>
      <c r="J671" s="16" t="s">
        <v>32</v>
      </c>
      <c r="K671" s="16" t="s">
        <v>53</v>
      </c>
      <c r="L671" s="16" t="s">
        <v>34</v>
      </c>
      <c r="M671" s="16" t="s">
        <v>35</v>
      </c>
      <c r="O671" s="8" t="s">
        <v>36</v>
      </c>
      <c r="Q671" s="11" t="s">
        <v>117</v>
      </c>
      <c r="R671" s="11" t="s">
        <v>37</v>
      </c>
      <c r="S671" s="11" t="s">
        <v>39</v>
      </c>
      <c r="T671" s="11" t="s">
        <v>37</v>
      </c>
      <c r="U671" s="11" t="s">
        <v>37</v>
      </c>
      <c r="V671" s="11" t="s">
        <v>45</v>
      </c>
      <c r="W671" s="11" t="s">
        <v>73</v>
      </c>
      <c r="X671" s="11" t="s">
        <v>32</v>
      </c>
      <c r="Y671" s="11" t="s">
        <v>81</v>
      </c>
      <c r="Z671" s="11" t="s">
        <v>185</v>
      </c>
      <c r="AA671" s="11" t="s">
        <v>124</v>
      </c>
      <c r="AB671" s="11" t="s">
        <v>63</v>
      </c>
      <c r="AC671" s="11" t="s">
        <v>37</v>
      </c>
      <c r="AD671" s="11" t="s">
        <v>62</v>
      </c>
      <c r="AE671" s="11" t="s">
        <v>64</v>
      </c>
      <c r="AF671" s="11" t="s">
        <v>89</v>
      </c>
      <c r="AG671" s="11" t="s">
        <v>62</v>
      </c>
      <c r="AH671" s="11" t="s">
        <v>63</v>
      </c>
      <c r="AI671" s="11" t="s">
        <v>170</v>
      </c>
    </row>
    <row r="672" spans="1:35" ht="15.75" x14ac:dyDescent="0.25">
      <c r="A672" s="11" t="s">
        <v>1382</v>
      </c>
      <c r="B672" s="11" t="s">
        <v>49</v>
      </c>
      <c r="C672" s="11" t="s">
        <v>103</v>
      </c>
      <c r="D672" s="11" t="s">
        <v>3742</v>
      </c>
      <c r="E672" s="11" t="s">
        <v>3744</v>
      </c>
      <c r="F672" s="11" t="s">
        <v>30</v>
      </c>
      <c r="G672" s="11" t="s">
        <v>3746</v>
      </c>
      <c r="H672" s="16" t="s">
        <v>32</v>
      </c>
      <c r="I672" s="16" t="s">
        <v>52</v>
      </c>
      <c r="J672" s="16" t="s">
        <v>32</v>
      </c>
      <c r="K672" s="16" t="s">
        <v>104</v>
      </c>
      <c r="L672" s="16" t="s">
        <v>70</v>
      </c>
      <c r="M672" s="16" t="s">
        <v>92</v>
      </c>
      <c r="O672" s="8" t="s">
        <v>55</v>
      </c>
      <c r="Q672" s="11" t="s">
        <v>38</v>
      </c>
      <c r="R672" s="11" t="s">
        <v>32</v>
      </c>
      <c r="S672" s="11" t="s">
        <v>57</v>
      </c>
      <c r="T672" s="11" t="s">
        <v>32</v>
      </c>
      <c r="U672" s="11" t="s">
        <v>37</v>
      </c>
      <c r="V672" s="11" t="s">
        <v>40</v>
      </c>
      <c r="W672" s="11" t="s">
        <v>73</v>
      </c>
      <c r="X672" s="11" t="s">
        <v>32</v>
      </c>
      <c r="Y672" s="11" t="s">
        <v>70</v>
      </c>
      <c r="Z672" s="11" t="s">
        <v>74</v>
      </c>
      <c r="AA672" s="11" t="s">
        <v>124</v>
      </c>
      <c r="AB672" s="11" t="s">
        <v>63</v>
      </c>
      <c r="AC672" s="11" t="s">
        <v>32</v>
      </c>
      <c r="AD672" s="11" t="s">
        <v>63</v>
      </c>
      <c r="AE672" s="11" t="s">
        <v>64</v>
      </c>
      <c r="AF672" s="11" t="s">
        <v>89</v>
      </c>
      <c r="AG672" s="11" t="s">
        <v>63</v>
      </c>
      <c r="AH672" s="11" t="s">
        <v>63</v>
      </c>
      <c r="AI672" s="11" t="s">
        <v>706</v>
      </c>
    </row>
    <row r="673" spans="1:35" ht="15.75" x14ac:dyDescent="0.25">
      <c r="A673" s="11" t="s">
        <v>1383</v>
      </c>
      <c r="B673" s="11" t="s">
        <v>28</v>
      </c>
      <c r="C673" s="11" t="s">
        <v>29</v>
      </c>
      <c r="D673" s="11" t="s">
        <v>51</v>
      </c>
      <c r="E673" s="11" t="s">
        <v>3745</v>
      </c>
      <c r="F673" s="11" t="s">
        <v>30</v>
      </c>
      <c r="G673" s="11" t="s">
        <v>3747</v>
      </c>
      <c r="H673" s="16" t="s">
        <v>37</v>
      </c>
      <c r="I673" s="16" t="s">
        <v>52</v>
      </c>
      <c r="J673" s="16" t="s">
        <v>37</v>
      </c>
      <c r="K673" s="16" t="s">
        <v>53</v>
      </c>
      <c r="L673" s="16" t="s">
        <v>34</v>
      </c>
      <c r="M673" s="16" t="s">
        <v>503</v>
      </c>
      <c r="O673" s="8" t="s">
        <v>86</v>
      </c>
      <c r="Q673" s="11" t="s">
        <v>38</v>
      </c>
      <c r="R673" s="11" t="s">
        <v>37</v>
      </c>
      <c r="S673" s="11" t="s">
        <v>57</v>
      </c>
      <c r="T673" s="11" t="s">
        <v>37</v>
      </c>
      <c r="U673" s="11" t="s">
        <v>37</v>
      </c>
      <c r="V673" s="11" t="s">
        <v>72</v>
      </c>
      <c r="W673" s="11" t="s">
        <v>41</v>
      </c>
      <c r="X673" s="11" t="s">
        <v>37</v>
      </c>
      <c r="Y673" s="11" t="s">
        <v>59</v>
      </c>
      <c r="Z673" s="11" t="s">
        <v>87</v>
      </c>
      <c r="AA673" s="11" t="s">
        <v>44</v>
      </c>
      <c r="AB673" s="11" t="s">
        <v>63</v>
      </c>
      <c r="AC673" s="11" t="s">
        <v>37</v>
      </c>
      <c r="AD673" s="11" t="s">
        <v>40</v>
      </c>
      <c r="AE673" s="11" t="s">
        <v>64</v>
      </c>
      <c r="AF673" s="11" t="s">
        <v>47</v>
      </c>
      <c r="AG673" s="11" t="s">
        <v>40</v>
      </c>
      <c r="AH673" s="11" t="s">
        <v>63</v>
      </c>
      <c r="AI673" s="11" t="s">
        <v>32</v>
      </c>
    </row>
    <row r="674" spans="1:35" ht="15.75" x14ac:dyDescent="0.25">
      <c r="A674" s="11" t="s">
        <v>1384</v>
      </c>
      <c r="B674" s="11" t="s">
        <v>28</v>
      </c>
      <c r="C674" s="11" t="s">
        <v>103</v>
      </c>
      <c r="D674" s="11" t="s">
        <v>3741</v>
      </c>
      <c r="E674" s="11" t="s">
        <v>3744</v>
      </c>
      <c r="F674" s="11" t="s">
        <v>30</v>
      </c>
      <c r="G674" s="11" t="s">
        <v>3746</v>
      </c>
      <c r="H674" s="16" t="s">
        <v>37</v>
      </c>
      <c r="I674" s="16" t="s">
        <v>52</v>
      </c>
      <c r="J674" s="16" t="s">
        <v>32</v>
      </c>
      <c r="K674" s="16" t="s">
        <v>104</v>
      </c>
      <c r="L674" s="16" t="s">
        <v>34</v>
      </c>
      <c r="M674" s="16" t="s">
        <v>35</v>
      </c>
      <c r="O674" s="8" t="s">
        <v>55</v>
      </c>
      <c r="Q674" s="11" t="s">
        <v>38</v>
      </c>
      <c r="R674" s="11" t="s">
        <v>32</v>
      </c>
      <c r="S674" s="11" t="s">
        <v>79</v>
      </c>
      <c r="T674" s="11" t="s">
        <v>32</v>
      </c>
      <c r="U674" s="11" t="s">
        <v>32</v>
      </c>
      <c r="V674" s="11" t="s">
        <v>66</v>
      </c>
      <c r="W674" s="11" t="s">
        <v>80</v>
      </c>
      <c r="X674" s="11" t="s">
        <v>32</v>
      </c>
      <c r="Y674" s="11" t="s">
        <v>81</v>
      </c>
      <c r="Z674" s="11" t="s">
        <v>74</v>
      </c>
      <c r="AA674" s="11" t="s">
        <v>142</v>
      </c>
      <c r="AB674" s="11" t="s">
        <v>45</v>
      </c>
      <c r="AC674" s="11" t="s">
        <v>37</v>
      </c>
      <c r="AD674" s="11" t="s">
        <v>63</v>
      </c>
      <c r="AE674" s="11" t="s">
        <v>77</v>
      </c>
      <c r="AF674" s="11" t="s">
        <v>47</v>
      </c>
      <c r="AG674" s="11" t="s">
        <v>63</v>
      </c>
      <c r="AH674" s="11" t="s">
        <v>63</v>
      </c>
      <c r="AI674" s="11" t="s">
        <v>1385</v>
      </c>
    </row>
    <row r="675" spans="1:35" ht="15.75" x14ac:dyDescent="0.25">
      <c r="A675" s="11" t="s">
        <v>1386</v>
      </c>
      <c r="B675" s="11" t="s">
        <v>49</v>
      </c>
      <c r="C675" s="11" t="s">
        <v>29</v>
      </c>
      <c r="D675" s="11" t="s">
        <v>3743</v>
      </c>
      <c r="E675" s="11" t="s">
        <v>3744</v>
      </c>
      <c r="F675" s="11" t="s">
        <v>30</v>
      </c>
      <c r="G675" s="11" t="s">
        <v>3746</v>
      </c>
      <c r="H675" s="16" t="s">
        <v>37</v>
      </c>
      <c r="I675" s="16" t="s">
        <v>1387</v>
      </c>
      <c r="J675" s="16" t="s">
        <v>32</v>
      </c>
      <c r="K675" s="16" t="s">
        <v>104</v>
      </c>
      <c r="L675" s="16" t="s">
        <v>34</v>
      </c>
      <c r="M675" s="16" t="s">
        <v>85</v>
      </c>
      <c r="O675" s="8" t="s">
        <v>86</v>
      </c>
      <c r="Q675" s="11" t="s">
        <v>94</v>
      </c>
      <c r="R675" s="11" t="s">
        <v>37</v>
      </c>
      <c r="S675" s="11" t="s">
        <v>79</v>
      </c>
      <c r="T675" s="11" t="s">
        <v>32</v>
      </c>
      <c r="U675" s="11" t="s">
        <v>37</v>
      </c>
      <c r="V675" s="11" t="s">
        <v>72</v>
      </c>
      <c r="W675" s="11" t="s">
        <v>118</v>
      </c>
      <c r="X675" s="11" t="s">
        <v>37</v>
      </c>
      <c r="Y675" s="11" t="s">
        <v>59</v>
      </c>
      <c r="Z675" s="11" t="s">
        <v>87</v>
      </c>
      <c r="AA675" s="11" t="s">
        <v>265</v>
      </c>
      <c r="AB675" s="11" t="s">
        <v>62</v>
      </c>
      <c r="AC675" s="11" t="s">
        <v>37</v>
      </c>
      <c r="AD675" s="11" t="s">
        <v>63</v>
      </c>
      <c r="AE675" s="11" t="s">
        <v>77</v>
      </c>
      <c r="AF675" s="11" t="s">
        <v>89</v>
      </c>
      <c r="AG675" s="11" t="s">
        <v>40</v>
      </c>
      <c r="AH675" s="11" t="s">
        <v>62</v>
      </c>
      <c r="AI675" s="11" t="s">
        <v>32</v>
      </c>
    </row>
    <row r="676" spans="1:35" ht="15.75" x14ac:dyDescent="0.25">
      <c r="A676" s="11" t="s">
        <v>1388</v>
      </c>
      <c r="B676" s="11" t="s">
        <v>28</v>
      </c>
      <c r="C676" s="11" t="s">
        <v>29</v>
      </c>
      <c r="D676" s="11" t="s">
        <v>3743</v>
      </c>
      <c r="E676" s="11" t="s">
        <v>3744</v>
      </c>
      <c r="F676" s="11" t="s">
        <v>30</v>
      </c>
      <c r="G676" s="11" t="s">
        <v>3747</v>
      </c>
      <c r="H676" s="16" t="s">
        <v>37</v>
      </c>
      <c r="I676" s="16" t="s">
        <v>52</v>
      </c>
      <c r="J676" s="16" t="s">
        <v>37</v>
      </c>
      <c r="K676" s="16" t="s">
        <v>53</v>
      </c>
      <c r="L676" s="16" t="s">
        <v>34</v>
      </c>
      <c r="M676" s="16" t="s">
        <v>35</v>
      </c>
      <c r="O676" s="8" t="s">
        <v>86</v>
      </c>
      <c r="Q676" s="11" t="s">
        <v>38</v>
      </c>
      <c r="R676" s="11" t="s">
        <v>37</v>
      </c>
      <c r="S676" s="11" t="s">
        <v>97</v>
      </c>
      <c r="T676" s="11" t="s">
        <v>32</v>
      </c>
      <c r="U676" s="11" t="s">
        <v>37</v>
      </c>
      <c r="V676" s="11" t="s">
        <v>40</v>
      </c>
      <c r="W676" s="11" t="s">
        <v>73</v>
      </c>
      <c r="X676" s="11" t="s">
        <v>37</v>
      </c>
      <c r="Y676" s="11" t="s">
        <v>133</v>
      </c>
      <c r="Z676" s="11" t="s">
        <v>42</v>
      </c>
      <c r="AA676" s="11" t="s">
        <v>292</v>
      </c>
      <c r="AB676" s="11" t="s">
        <v>40</v>
      </c>
      <c r="AC676" s="11" t="s">
        <v>37</v>
      </c>
      <c r="AD676" s="11" t="s">
        <v>40</v>
      </c>
      <c r="AE676" s="11" t="s">
        <v>77</v>
      </c>
      <c r="AF676" s="11" t="s">
        <v>47</v>
      </c>
      <c r="AG676" s="11" t="s">
        <v>63</v>
      </c>
      <c r="AH676" s="11" t="s">
        <v>40</v>
      </c>
      <c r="AI676" s="11" t="s">
        <v>125</v>
      </c>
    </row>
    <row r="677" spans="1:35" ht="15.75" x14ac:dyDescent="0.25">
      <c r="A677" s="11" t="s">
        <v>1390</v>
      </c>
      <c r="B677" s="11" t="s">
        <v>28</v>
      </c>
      <c r="C677" s="11" t="s">
        <v>103</v>
      </c>
      <c r="D677" s="11" t="s">
        <v>3743</v>
      </c>
      <c r="E677" s="11" t="s">
        <v>3744</v>
      </c>
      <c r="F677" s="11" t="s">
        <v>30</v>
      </c>
      <c r="G677" s="11" t="s">
        <v>3746</v>
      </c>
      <c r="H677" s="16" t="s">
        <v>37</v>
      </c>
      <c r="I677" s="16" t="s">
        <v>52</v>
      </c>
      <c r="J677" s="16" t="s">
        <v>32</v>
      </c>
      <c r="K677" s="16" t="s">
        <v>53</v>
      </c>
      <c r="L677" s="16" t="s">
        <v>34</v>
      </c>
      <c r="M677" s="16" t="s">
        <v>85</v>
      </c>
      <c r="O677" s="8" t="s">
        <v>86</v>
      </c>
      <c r="Q677" s="11" t="s">
        <v>117</v>
      </c>
      <c r="R677" s="11" t="s">
        <v>32</v>
      </c>
      <c r="S677" s="11" t="s">
        <v>57</v>
      </c>
      <c r="T677" s="11" t="s">
        <v>32</v>
      </c>
      <c r="U677" s="11" t="s">
        <v>37</v>
      </c>
      <c r="V677" s="11" t="s">
        <v>72</v>
      </c>
      <c r="W677" s="11" t="s">
        <v>41</v>
      </c>
      <c r="X677" s="11" t="s">
        <v>32</v>
      </c>
      <c r="Y677" s="11" t="s">
        <v>70</v>
      </c>
      <c r="Z677" s="11" t="s">
        <v>42</v>
      </c>
      <c r="AA677" s="11" t="s">
        <v>914</v>
      </c>
      <c r="AB677" s="11" t="s">
        <v>63</v>
      </c>
      <c r="AC677" s="11" t="s">
        <v>37</v>
      </c>
      <c r="AD677" s="11" t="s">
        <v>40</v>
      </c>
      <c r="AE677" s="11" t="s">
        <v>77</v>
      </c>
      <c r="AF677" s="11" t="s">
        <v>47</v>
      </c>
      <c r="AG677" s="11" t="s">
        <v>66</v>
      </c>
      <c r="AH677" s="11" t="s">
        <v>63</v>
      </c>
      <c r="AI677" s="11" t="s">
        <v>1391</v>
      </c>
    </row>
    <row r="678" spans="1:35" ht="15.75" x14ac:dyDescent="0.25">
      <c r="A678" s="11" t="s">
        <v>1392</v>
      </c>
      <c r="B678" s="11" t="s">
        <v>49</v>
      </c>
      <c r="C678" s="11" t="s">
        <v>103</v>
      </c>
      <c r="D678" s="11" t="s">
        <v>3741</v>
      </c>
      <c r="E678" s="11" t="s">
        <v>3744</v>
      </c>
      <c r="F678" s="11" t="s">
        <v>30</v>
      </c>
      <c r="G678" s="11" t="s">
        <v>3746</v>
      </c>
      <c r="H678" s="16" t="s">
        <v>37</v>
      </c>
      <c r="I678" s="16" t="s">
        <v>52</v>
      </c>
      <c r="J678" s="16" t="s">
        <v>32</v>
      </c>
      <c r="K678" s="16" t="s">
        <v>33</v>
      </c>
      <c r="L678" s="16" t="s">
        <v>59</v>
      </c>
      <c r="M678" s="16" t="s">
        <v>35</v>
      </c>
      <c r="O678" s="8" t="s">
        <v>86</v>
      </c>
      <c r="Q678" s="11" t="s">
        <v>38</v>
      </c>
      <c r="R678" s="11" t="s">
        <v>37</v>
      </c>
      <c r="S678" s="11" t="s">
        <v>97</v>
      </c>
      <c r="T678" s="11" t="s">
        <v>32</v>
      </c>
      <c r="U678" s="11" t="s">
        <v>37</v>
      </c>
      <c r="V678" s="11" t="s">
        <v>72</v>
      </c>
      <c r="W678" s="11" t="s">
        <v>80</v>
      </c>
      <c r="X678" s="11" t="s">
        <v>32</v>
      </c>
      <c r="Y678" s="11" t="s">
        <v>59</v>
      </c>
      <c r="Z678" s="11" t="s">
        <v>185</v>
      </c>
      <c r="AA678" s="11" t="s">
        <v>187</v>
      </c>
      <c r="AB678" s="11" t="s">
        <v>62</v>
      </c>
      <c r="AC678" s="11" t="s">
        <v>37</v>
      </c>
      <c r="AD678" s="11" t="s">
        <v>62</v>
      </c>
      <c r="AE678" s="11" t="s">
        <v>46</v>
      </c>
      <c r="AF678" s="11" t="s">
        <v>47</v>
      </c>
      <c r="AG678" s="11" t="s">
        <v>62</v>
      </c>
      <c r="AH678" s="11" t="s">
        <v>62</v>
      </c>
      <c r="AI678" s="11" t="s">
        <v>386</v>
      </c>
    </row>
    <row r="679" spans="1:35" ht="110.25" x14ac:dyDescent="0.25">
      <c r="A679" s="11" t="s">
        <v>1393</v>
      </c>
      <c r="B679" s="11" t="s">
        <v>28</v>
      </c>
      <c r="C679" s="11" t="s">
        <v>103</v>
      </c>
      <c r="D679" s="11" t="s">
        <v>3743</v>
      </c>
      <c r="E679" s="11" t="s">
        <v>3744</v>
      </c>
      <c r="F679" s="11" t="s">
        <v>30</v>
      </c>
      <c r="G679" s="11" t="s">
        <v>3747</v>
      </c>
      <c r="H679" s="16" t="s">
        <v>37</v>
      </c>
      <c r="I679" s="16" t="s">
        <v>52</v>
      </c>
      <c r="J679" s="16" t="s">
        <v>32</v>
      </c>
      <c r="K679" s="16" t="s">
        <v>33</v>
      </c>
      <c r="L679" s="16" t="s">
        <v>59</v>
      </c>
      <c r="M679" s="16" t="s">
        <v>85</v>
      </c>
      <c r="O679" s="8" t="s">
        <v>55</v>
      </c>
      <c r="Q679" s="11" t="s">
        <v>94</v>
      </c>
      <c r="R679" s="11" t="s">
        <v>37</v>
      </c>
      <c r="S679" s="11" t="s">
        <v>79</v>
      </c>
      <c r="T679" s="11" t="s">
        <v>32</v>
      </c>
      <c r="U679" s="11" t="s">
        <v>37</v>
      </c>
      <c r="V679" s="11" t="s">
        <v>66</v>
      </c>
      <c r="W679" s="11" t="s">
        <v>80</v>
      </c>
      <c r="X679" s="11" t="s">
        <v>32</v>
      </c>
      <c r="Y679" s="11" t="s">
        <v>70</v>
      </c>
      <c r="Z679" s="11" t="s">
        <v>87</v>
      </c>
      <c r="AA679" s="11" t="s">
        <v>187</v>
      </c>
      <c r="AB679" s="11" t="s">
        <v>63</v>
      </c>
      <c r="AC679" s="11" t="s">
        <v>37</v>
      </c>
      <c r="AD679" s="11" t="s">
        <v>63</v>
      </c>
      <c r="AE679" s="11" t="s">
        <v>77</v>
      </c>
      <c r="AF679" s="11" t="s">
        <v>47</v>
      </c>
      <c r="AG679" s="11" t="s">
        <v>63</v>
      </c>
      <c r="AH679" s="11" t="s">
        <v>62</v>
      </c>
      <c r="AI679" s="15" t="s">
        <v>1394</v>
      </c>
    </row>
    <row r="680" spans="1:35" ht="15.75" x14ac:dyDescent="0.25">
      <c r="A680" s="11" t="s">
        <v>1395</v>
      </c>
      <c r="B680" s="11" t="s">
        <v>28</v>
      </c>
      <c r="C680" s="11" t="s">
        <v>103</v>
      </c>
      <c r="D680" s="11" t="s">
        <v>3743</v>
      </c>
      <c r="E680" s="11" t="s">
        <v>3744</v>
      </c>
      <c r="F680" s="11" t="s">
        <v>30</v>
      </c>
      <c r="G680" s="11" t="s">
        <v>3746</v>
      </c>
      <c r="H680" s="16" t="s">
        <v>37</v>
      </c>
      <c r="I680" s="16" t="s">
        <v>52</v>
      </c>
      <c r="J680" s="16" t="s">
        <v>32</v>
      </c>
      <c r="K680" s="16" t="s">
        <v>53</v>
      </c>
      <c r="L680" s="16" t="s">
        <v>34</v>
      </c>
      <c r="M680" s="16" t="s">
        <v>35</v>
      </c>
      <c r="O680" s="8" t="s">
        <v>36</v>
      </c>
      <c r="Q680" s="11" t="s">
        <v>71</v>
      </c>
      <c r="R680" s="11" t="s">
        <v>37</v>
      </c>
      <c r="S680" s="11" t="s">
        <v>140</v>
      </c>
      <c r="T680" s="11" t="s">
        <v>37</v>
      </c>
      <c r="U680" s="11" t="s">
        <v>37</v>
      </c>
      <c r="V680" s="11" t="s">
        <v>66</v>
      </c>
      <c r="W680" s="11" t="s">
        <v>58</v>
      </c>
      <c r="X680" s="11" t="s">
        <v>32</v>
      </c>
      <c r="Y680" s="11" t="s">
        <v>70</v>
      </c>
      <c r="Z680" s="11" t="s">
        <v>42</v>
      </c>
      <c r="AA680" s="11" t="s">
        <v>292</v>
      </c>
      <c r="AB680" s="11" t="s">
        <v>45</v>
      </c>
      <c r="AC680" s="11" t="s">
        <v>32</v>
      </c>
      <c r="AD680" s="11" t="s">
        <v>45</v>
      </c>
      <c r="AE680" s="11" t="s">
        <v>227</v>
      </c>
      <c r="AF680" s="11" t="s">
        <v>177</v>
      </c>
      <c r="AG680" s="11" t="s">
        <v>66</v>
      </c>
      <c r="AH680" s="11" t="s">
        <v>63</v>
      </c>
      <c r="AI680" s="11" t="s">
        <v>1396</v>
      </c>
    </row>
    <row r="681" spans="1:35" ht="15.75" x14ac:dyDescent="0.25">
      <c r="A681" s="11" t="s">
        <v>1397</v>
      </c>
      <c r="B681" s="11" t="s">
        <v>49</v>
      </c>
      <c r="C681" s="11" t="s">
        <v>29</v>
      </c>
      <c r="D681" s="11" t="s">
        <v>3743</v>
      </c>
      <c r="E681" s="11" t="s">
        <v>3745</v>
      </c>
      <c r="F681" s="11" t="s">
        <v>30</v>
      </c>
      <c r="G681" s="11" t="s">
        <v>3746</v>
      </c>
      <c r="H681" s="16" t="s">
        <v>37</v>
      </c>
      <c r="I681" s="16" t="s">
        <v>52</v>
      </c>
      <c r="J681" s="16" t="s">
        <v>37</v>
      </c>
      <c r="K681" s="16" t="s">
        <v>53</v>
      </c>
      <c r="L681" s="16" t="s">
        <v>34</v>
      </c>
      <c r="M681" s="16" t="s">
        <v>1048</v>
      </c>
      <c r="O681" s="8" t="s">
        <v>36</v>
      </c>
      <c r="Q681" s="11" t="s">
        <v>71</v>
      </c>
      <c r="R681" s="11" t="s">
        <v>37</v>
      </c>
      <c r="S681" s="11" t="s">
        <v>140</v>
      </c>
      <c r="T681" s="11" t="s">
        <v>32</v>
      </c>
      <c r="U681" s="11" t="s">
        <v>32</v>
      </c>
      <c r="V681" s="11" t="s">
        <v>66</v>
      </c>
      <c r="W681" s="11" t="s">
        <v>58</v>
      </c>
      <c r="X681" s="11" t="s">
        <v>32</v>
      </c>
      <c r="Y681" s="11" t="s">
        <v>59</v>
      </c>
      <c r="Z681" s="11" t="s">
        <v>42</v>
      </c>
      <c r="AA681" s="11" t="s">
        <v>76</v>
      </c>
      <c r="AB681" s="11" t="s">
        <v>45</v>
      </c>
      <c r="AC681" s="11" t="s">
        <v>37</v>
      </c>
      <c r="AD681" s="11" t="s">
        <v>45</v>
      </c>
      <c r="AE681" s="11" t="s">
        <v>46</v>
      </c>
      <c r="AF681" s="11" t="s">
        <v>115</v>
      </c>
      <c r="AG681" s="11" t="s">
        <v>63</v>
      </c>
      <c r="AH681" s="11" t="s">
        <v>40</v>
      </c>
      <c r="AI681" s="11" t="s">
        <v>854</v>
      </c>
    </row>
    <row r="682" spans="1:35" ht="15.75" x14ac:dyDescent="0.25">
      <c r="A682" s="11" t="s">
        <v>1398</v>
      </c>
      <c r="B682" s="11" t="s">
        <v>49</v>
      </c>
      <c r="C682" s="11" t="s">
        <v>103</v>
      </c>
      <c r="D682" s="11" t="s">
        <v>51</v>
      </c>
      <c r="E682" s="11" t="s">
        <v>3744</v>
      </c>
      <c r="F682" s="11" t="s">
        <v>30</v>
      </c>
      <c r="G682" s="11" t="s">
        <v>3747</v>
      </c>
      <c r="H682" s="16" t="s">
        <v>37</v>
      </c>
      <c r="I682" s="16" t="s">
        <v>52</v>
      </c>
      <c r="J682" s="16" t="s">
        <v>37</v>
      </c>
      <c r="K682" s="16" t="s">
        <v>53</v>
      </c>
      <c r="L682" s="16" t="s">
        <v>34</v>
      </c>
      <c r="M682" s="16" t="s">
        <v>85</v>
      </c>
      <c r="O682" s="8" t="s">
        <v>86</v>
      </c>
      <c r="Q682" s="11" t="s">
        <v>38</v>
      </c>
      <c r="R682" s="11" t="s">
        <v>32</v>
      </c>
      <c r="S682" s="11" t="s">
        <v>97</v>
      </c>
      <c r="T682" s="11" t="s">
        <v>37</v>
      </c>
      <c r="U682" s="11" t="s">
        <v>37</v>
      </c>
      <c r="V682" s="11" t="s">
        <v>45</v>
      </c>
      <c r="W682" s="11" t="s">
        <v>58</v>
      </c>
      <c r="X682" s="11" t="s">
        <v>32</v>
      </c>
      <c r="Y682" s="11" t="s">
        <v>133</v>
      </c>
      <c r="Z682" s="11" t="s">
        <v>87</v>
      </c>
      <c r="AA682" s="11" t="s">
        <v>202</v>
      </c>
      <c r="AB682" s="11" t="s">
        <v>45</v>
      </c>
      <c r="AC682" s="11" t="s">
        <v>37</v>
      </c>
      <c r="AD682" s="11" t="s">
        <v>63</v>
      </c>
      <c r="AE682" s="11" t="s">
        <v>77</v>
      </c>
      <c r="AF682" s="11" t="s">
        <v>47</v>
      </c>
      <c r="AG682" s="11" t="s">
        <v>40</v>
      </c>
      <c r="AH682" s="11" t="s">
        <v>40</v>
      </c>
      <c r="AI682" s="11" t="s">
        <v>1399</v>
      </c>
    </row>
    <row r="683" spans="1:35" ht="15.75" x14ac:dyDescent="0.25">
      <c r="A683" s="11" t="s">
        <v>1400</v>
      </c>
      <c r="B683" s="11" t="s">
        <v>49</v>
      </c>
      <c r="C683" s="11" t="s">
        <v>103</v>
      </c>
      <c r="D683" s="11" t="s">
        <v>3742</v>
      </c>
      <c r="E683" s="11" t="s">
        <v>3744</v>
      </c>
      <c r="F683" s="11" t="s">
        <v>50</v>
      </c>
      <c r="G683" s="11" t="s">
        <v>3746</v>
      </c>
      <c r="H683" s="16" t="s">
        <v>37</v>
      </c>
      <c r="I683" s="16" t="s">
        <v>52</v>
      </c>
      <c r="J683" s="16" t="s">
        <v>32</v>
      </c>
      <c r="K683" s="16" t="s">
        <v>33</v>
      </c>
      <c r="L683" s="16" t="s">
        <v>34</v>
      </c>
      <c r="M683" s="16" t="s">
        <v>223</v>
      </c>
      <c r="O683" s="8" t="s">
        <v>86</v>
      </c>
      <c r="Q683" s="11" t="s">
        <v>56</v>
      </c>
      <c r="R683" s="11" t="s">
        <v>37</v>
      </c>
      <c r="S683" s="11" t="s">
        <v>79</v>
      </c>
      <c r="T683" s="11" t="s">
        <v>32</v>
      </c>
      <c r="U683" s="11" t="s">
        <v>37</v>
      </c>
      <c r="V683" s="11" t="s">
        <v>66</v>
      </c>
      <c r="W683" s="11" t="s">
        <v>41</v>
      </c>
      <c r="X683" s="11" t="s">
        <v>32</v>
      </c>
      <c r="Y683" s="11" t="s">
        <v>34</v>
      </c>
      <c r="Z683" s="11" t="s">
        <v>87</v>
      </c>
      <c r="AA683" s="11" t="s">
        <v>124</v>
      </c>
      <c r="AB683" s="11" t="s">
        <v>40</v>
      </c>
      <c r="AC683" s="11" t="s">
        <v>37</v>
      </c>
      <c r="AD683" s="11" t="s">
        <v>62</v>
      </c>
      <c r="AE683" s="11" t="s">
        <v>77</v>
      </c>
      <c r="AF683" s="11" t="s">
        <v>47</v>
      </c>
      <c r="AG683" s="11" t="s">
        <v>40</v>
      </c>
      <c r="AH683" s="11" t="s">
        <v>62</v>
      </c>
      <c r="AI683" s="11" t="s">
        <v>32</v>
      </c>
    </row>
    <row r="684" spans="1:35" ht="15.75" x14ac:dyDescent="0.25">
      <c r="A684" s="11" t="s">
        <v>1401</v>
      </c>
      <c r="B684" s="11" t="s">
        <v>49</v>
      </c>
      <c r="C684" s="11" t="s">
        <v>29</v>
      </c>
      <c r="D684" s="11" t="s">
        <v>3743</v>
      </c>
      <c r="E684" s="11" t="s">
        <v>3744</v>
      </c>
      <c r="F684" s="11" t="s">
        <v>30</v>
      </c>
      <c r="G684" s="11" t="s">
        <v>3746</v>
      </c>
      <c r="H684" s="16" t="s">
        <v>37</v>
      </c>
      <c r="I684" s="16" t="s">
        <v>52</v>
      </c>
      <c r="J684" s="16" t="s">
        <v>32</v>
      </c>
      <c r="K684" s="16" t="s">
        <v>33</v>
      </c>
      <c r="L684" s="16" t="s">
        <v>59</v>
      </c>
      <c r="M684" s="16" t="s">
        <v>92</v>
      </c>
      <c r="O684" s="8" t="s">
        <v>86</v>
      </c>
      <c r="Q684" s="11" t="s">
        <v>117</v>
      </c>
      <c r="R684" s="11" t="s">
        <v>37</v>
      </c>
      <c r="S684" s="11" t="s">
        <v>39</v>
      </c>
      <c r="T684" s="11" t="s">
        <v>37</v>
      </c>
      <c r="U684" s="11" t="s">
        <v>32</v>
      </c>
      <c r="V684" s="11" t="s">
        <v>40</v>
      </c>
      <c r="W684" s="11" t="s">
        <v>41</v>
      </c>
      <c r="X684" s="11" t="s">
        <v>37</v>
      </c>
      <c r="Y684" s="11" t="s">
        <v>59</v>
      </c>
      <c r="Z684" s="11" t="s">
        <v>87</v>
      </c>
      <c r="AA684" s="11" t="s">
        <v>111</v>
      </c>
      <c r="AB684" s="11" t="s">
        <v>40</v>
      </c>
      <c r="AC684" s="11" t="s">
        <v>37</v>
      </c>
      <c r="AD684" s="11" t="s">
        <v>40</v>
      </c>
      <c r="AE684" s="11" t="s">
        <v>77</v>
      </c>
      <c r="AF684" s="11" t="s">
        <v>65</v>
      </c>
      <c r="AG684" s="11" t="s">
        <v>66</v>
      </c>
      <c r="AH684" s="11" t="s">
        <v>66</v>
      </c>
      <c r="AI684" s="11" t="s">
        <v>170</v>
      </c>
    </row>
    <row r="685" spans="1:35" ht="15.75" x14ac:dyDescent="0.25">
      <c r="A685" s="11" t="s">
        <v>1402</v>
      </c>
      <c r="B685" s="11" t="s">
        <v>49</v>
      </c>
      <c r="C685" s="11" t="s">
        <v>103</v>
      </c>
      <c r="D685" s="11" t="s">
        <v>51</v>
      </c>
      <c r="E685" s="11" t="s">
        <v>3744</v>
      </c>
      <c r="F685" s="11" t="s">
        <v>50</v>
      </c>
      <c r="G685" s="11" t="s">
        <v>3747</v>
      </c>
      <c r="H685" s="16" t="s">
        <v>37</v>
      </c>
      <c r="I685" s="16" t="s">
        <v>52</v>
      </c>
      <c r="J685" s="16" t="s">
        <v>32</v>
      </c>
      <c r="K685" s="16" t="s">
        <v>53</v>
      </c>
      <c r="L685" s="16" t="s">
        <v>34</v>
      </c>
      <c r="M685" s="16" t="s">
        <v>85</v>
      </c>
      <c r="O685" s="8" t="s">
        <v>36</v>
      </c>
      <c r="Q685" s="11" t="s">
        <v>38</v>
      </c>
      <c r="R685" s="11" t="s">
        <v>37</v>
      </c>
      <c r="S685" s="11" t="s">
        <v>57</v>
      </c>
      <c r="T685" s="11" t="s">
        <v>37</v>
      </c>
      <c r="U685" s="11" t="s">
        <v>37</v>
      </c>
      <c r="V685" s="11" t="s">
        <v>66</v>
      </c>
      <c r="W685" s="11" t="s">
        <v>73</v>
      </c>
      <c r="X685" s="11" t="s">
        <v>32</v>
      </c>
      <c r="Y685" s="11" t="s">
        <v>70</v>
      </c>
      <c r="Z685" s="11" t="s">
        <v>42</v>
      </c>
      <c r="AA685" s="11" t="s">
        <v>61</v>
      </c>
      <c r="AB685" s="11" t="s">
        <v>45</v>
      </c>
      <c r="AC685" s="11" t="s">
        <v>37</v>
      </c>
      <c r="AD685" s="11" t="s">
        <v>45</v>
      </c>
      <c r="AE685" s="11" t="s">
        <v>77</v>
      </c>
      <c r="AF685" s="11" t="s">
        <v>89</v>
      </c>
      <c r="AG685" s="11" t="s">
        <v>66</v>
      </c>
      <c r="AH685" s="11" t="s">
        <v>66</v>
      </c>
      <c r="AI685" s="11" t="s">
        <v>1177</v>
      </c>
    </row>
    <row r="686" spans="1:35" ht="15.75" x14ac:dyDescent="0.25">
      <c r="A686" s="11" t="s">
        <v>1403</v>
      </c>
      <c r="B686" s="11" t="s">
        <v>201</v>
      </c>
      <c r="C686" s="11" t="s">
        <v>103</v>
      </c>
      <c r="D686" s="11" t="s">
        <v>51</v>
      </c>
      <c r="E686" s="11" t="s">
        <v>3744</v>
      </c>
      <c r="F686" s="11" t="s">
        <v>30</v>
      </c>
      <c r="G686" s="11" t="s">
        <v>3746</v>
      </c>
      <c r="H686" s="16" t="s">
        <v>37</v>
      </c>
      <c r="I686" s="16" t="s">
        <v>31</v>
      </c>
      <c r="J686" s="16" t="s">
        <v>37</v>
      </c>
      <c r="K686" s="16" t="s">
        <v>104</v>
      </c>
      <c r="L686" s="16" t="s">
        <v>133</v>
      </c>
      <c r="M686" s="16" t="s">
        <v>109</v>
      </c>
      <c r="O686" s="8" t="s">
        <v>55</v>
      </c>
      <c r="Q686" s="11" t="s">
        <v>38</v>
      </c>
      <c r="R686" s="11" t="s">
        <v>37</v>
      </c>
      <c r="S686" s="11" t="s">
        <v>97</v>
      </c>
      <c r="T686" s="11" t="s">
        <v>37</v>
      </c>
      <c r="U686" s="11" t="s">
        <v>37</v>
      </c>
      <c r="V686" s="11" t="s">
        <v>72</v>
      </c>
      <c r="W686" s="11" t="s">
        <v>73</v>
      </c>
      <c r="X686" s="11" t="s">
        <v>37</v>
      </c>
      <c r="Y686" s="11" t="s">
        <v>133</v>
      </c>
      <c r="Z686" s="11" t="s">
        <v>172</v>
      </c>
      <c r="AA686" s="11" t="s">
        <v>183</v>
      </c>
      <c r="AB686" s="11" t="s">
        <v>63</v>
      </c>
      <c r="AC686" s="11" t="s">
        <v>37</v>
      </c>
      <c r="AD686" s="11" t="s">
        <v>63</v>
      </c>
      <c r="AE686" s="11" t="s">
        <v>64</v>
      </c>
      <c r="AF686" s="11" t="s">
        <v>177</v>
      </c>
      <c r="AG686" s="11" t="s">
        <v>62</v>
      </c>
      <c r="AH686" s="11" t="s">
        <v>62</v>
      </c>
      <c r="AI686" s="11" t="s">
        <v>170</v>
      </c>
    </row>
    <row r="687" spans="1:35" ht="15.75" x14ac:dyDescent="0.25">
      <c r="A687" s="11" t="s">
        <v>1404</v>
      </c>
      <c r="B687" s="11" t="s">
        <v>49</v>
      </c>
      <c r="C687" s="11" t="s">
        <v>29</v>
      </c>
      <c r="D687" s="11" t="s">
        <v>3741</v>
      </c>
      <c r="E687" s="11" t="s">
        <v>3744</v>
      </c>
      <c r="F687" s="11" t="s">
        <v>30</v>
      </c>
      <c r="G687" s="11" t="s">
        <v>3746</v>
      </c>
      <c r="H687" s="16" t="s">
        <v>37</v>
      </c>
      <c r="I687" s="16" t="s">
        <v>52</v>
      </c>
      <c r="J687" s="16" t="s">
        <v>32</v>
      </c>
      <c r="K687" s="16" t="s">
        <v>53</v>
      </c>
      <c r="L687" s="16" t="s">
        <v>34</v>
      </c>
      <c r="M687" s="16" t="s">
        <v>92</v>
      </c>
      <c r="O687" s="8" t="s">
        <v>86</v>
      </c>
      <c r="Q687" s="11" t="s">
        <v>94</v>
      </c>
      <c r="R687" s="11" t="s">
        <v>32</v>
      </c>
      <c r="S687" s="11" t="s">
        <v>97</v>
      </c>
      <c r="T687" s="11" t="s">
        <v>32</v>
      </c>
      <c r="U687" s="11" t="s">
        <v>32</v>
      </c>
      <c r="V687" s="11" t="s">
        <v>72</v>
      </c>
      <c r="W687" s="11" t="s">
        <v>41</v>
      </c>
      <c r="X687" s="11" t="s">
        <v>37</v>
      </c>
      <c r="Y687" s="11" t="s">
        <v>59</v>
      </c>
      <c r="Z687" s="11" t="s">
        <v>74</v>
      </c>
      <c r="AA687" s="11" t="s">
        <v>61</v>
      </c>
      <c r="AB687" s="11" t="s">
        <v>62</v>
      </c>
      <c r="AC687" s="11" t="s">
        <v>37</v>
      </c>
      <c r="AD687" s="11" t="s">
        <v>63</v>
      </c>
      <c r="AE687" s="11" t="s">
        <v>77</v>
      </c>
      <c r="AF687" s="11" t="s">
        <v>47</v>
      </c>
      <c r="AG687" s="11" t="s">
        <v>62</v>
      </c>
      <c r="AH687" s="11" t="s">
        <v>62</v>
      </c>
      <c r="AI687" s="11" t="s">
        <v>1054</v>
      </c>
    </row>
    <row r="688" spans="1:35" ht="15.75" x14ac:dyDescent="0.25">
      <c r="A688" s="11" t="s">
        <v>1405</v>
      </c>
      <c r="B688" s="11" t="s">
        <v>49</v>
      </c>
      <c r="C688" s="11" t="s">
        <v>29</v>
      </c>
      <c r="D688" s="11" t="s">
        <v>51</v>
      </c>
      <c r="E688" s="11" t="s">
        <v>3744</v>
      </c>
      <c r="F688" s="11" t="s">
        <v>30</v>
      </c>
      <c r="G688" s="11" t="s">
        <v>3747</v>
      </c>
      <c r="H688" s="16" t="s">
        <v>37</v>
      </c>
      <c r="I688" s="16" t="s">
        <v>52</v>
      </c>
      <c r="J688" s="16" t="s">
        <v>32</v>
      </c>
      <c r="K688" s="16" t="s">
        <v>53</v>
      </c>
      <c r="L688" s="16" t="s">
        <v>34</v>
      </c>
      <c r="M688" s="16" t="s">
        <v>35</v>
      </c>
      <c r="O688" s="8" t="s">
        <v>225</v>
      </c>
      <c r="Q688" s="11" t="s">
        <v>117</v>
      </c>
      <c r="R688" s="11" t="s">
        <v>37</v>
      </c>
      <c r="S688" s="11" t="s">
        <v>97</v>
      </c>
      <c r="T688" s="11" t="s">
        <v>37</v>
      </c>
      <c r="U688" s="11" t="s">
        <v>32</v>
      </c>
      <c r="V688" s="11" t="s">
        <v>72</v>
      </c>
      <c r="W688" s="11" t="s">
        <v>58</v>
      </c>
      <c r="X688" s="11" t="s">
        <v>32</v>
      </c>
      <c r="Y688" s="11" t="s">
        <v>59</v>
      </c>
      <c r="Z688" s="11" t="s">
        <v>42</v>
      </c>
      <c r="AA688" s="11" t="s">
        <v>99</v>
      </c>
      <c r="AB688" s="11" t="s">
        <v>45</v>
      </c>
      <c r="AC688" s="11" t="s">
        <v>37</v>
      </c>
      <c r="AD688" s="11" t="s">
        <v>45</v>
      </c>
      <c r="AE688" s="11" t="s">
        <v>46</v>
      </c>
      <c r="AF688" s="11" t="s">
        <v>89</v>
      </c>
      <c r="AG688" s="11" t="s">
        <v>63</v>
      </c>
      <c r="AH688" s="11" t="s">
        <v>63</v>
      </c>
      <c r="AI688" s="11" t="s">
        <v>32</v>
      </c>
    </row>
    <row r="689" spans="1:35" ht="15.75" x14ac:dyDescent="0.25">
      <c r="A689" s="11" t="s">
        <v>1406</v>
      </c>
      <c r="B689" s="11" t="s">
        <v>49</v>
      </c>
      <c r="C689" s="11" t="s">
        <v>103</v>
      </c>
      <c r="D689" s="11" t="s">
        <v>3743</v>
      </c>
      <c r="E689" s="11" t="s">
        <v>3745</v>
      </c>
      <c r="F689" s="11" t="s">
        <v>50</v>
      </c>
      <c r="G689" s="11" t="s">
        <v>3746</v>
      </c>
      <c r="H689" s="16" t="s">
        <v>32</v>
      </c>
      <c r="I689" s="16" t="s">
        <v>52</v>
      </c>
      <c r="J689" s="16" t="s">
        <v>32</v>
      </c>
      <c r="K689" s="16" t="s">
        <v>132</v>
      </c>
      <c r="L689" s="16" t="s">
        <v>59</v>
      </c>
      <c r="M689" s="16" t="s">
        <v>109</v>
      </c>
      <c r="O689" s="8" t="s">
        <v>86</v>
      </c>
      <c r="Q689" s="11" t="s">
        <v>94</v>
      </c>
      <c r="R689" s="11" t="s">
        <v>37</v>
      </c>
      <c r="S689" s="11" t="s">
        <v>97</v>
      </c>
      <c r="T689" s="11" t="s">
        <v>32</v>
      </c>
      <c r="U689" s="11" t="s">
        <v>32</v>
      </c>
      <c r="V689" s="11" t="s">
        <v>66</v>
      </c>
      <c r="W689" s="11" t="s">
        <v>118</v>
      </c>
      <c r="X689" s="11" t="s">
        <v>32</v>
      </c>
      <c r="Y689" s="11" t="s">
        <v>34</v>
      </c>
      <c r="Z689" s="11" t="s">
        <v>74</v>
      </c>
      <c r="AA689" s="11" t="s">
        <v>162</v>
      </c>
      <c r="AB689" s="11" t="s">
        <v>62</v>
      </c>
      <c r="AC689" s="11" t="s">
        <v>37</v>
      </c>
      <c r="AD689" s="11" t="s">
        <v>66</v>
      </c>
      <c r="AE689" s="11" t="s">
        <v>77</v>
      </c>
      <c r="AF689" s="11" t="s">
        <v>177</v>
      </c>
      <c r="AG689" s="11" t="s">
        <v>62</v>
      </c>
      <c r="AH689" s="11" t="s">
        <v>62</v>
      </c>
      <c r="AI689" s="11" t="s">
        <v>366</v>
      </c>
    </row>
    <row r="690" spans="1:35" ht="15.75" x14ac:dyDescent="0.25">
      <c r="A690" s="11" t="s">
        <v>1407</v>
      </c>
      <c r="B690" s="11" t="s">
        <v>28</v>
      </c>
      <c r="C690" s="11" t="s">
        <v>103</v>
      </c>
      <c r="D690" s="11" t="s">
        <v>3743</v>
      </c>
      <c r="E690" s="11" t="s">
        <v>3744</v>
      </c>
      <c r="F690" s="11" t="s">
        <v>50</v>
      </c>
      <c r="G690" s="11" t="s">
        <v>3746</v>
      </c>
      <c r="H690" s="16" t="s">
        <v>37</v>
      </c>
      <c r="I690" s="16" t="s">
        <v>52</v>
      </c>
      <c r="J690" s="16" t="s">
        <v>37</v>
      </c>
      <c r="K690" s="16" t="s">
        <v>33</v>
      </c>
      <c r="L690" s="16" t="s">
        <v>59</v>
      </c>
      <c r="M690" s="16" t="s">
        <v>109</v>
      </c>
      <c r="O690" s="8" t="s">
        <v>86</v>
      </c>
      <c r="Q690" s="11" t="s">
        <v>117</v>
      </c>
      <c r="R690" s="11" t="s">
        <v>37</v>
      </c>
      <c r="S690" s="11" t="s">
        <v>57</v>
      </c>
      <c r="T690" s="11" t="s">
        <v>37</v>
      </c>
      <c r="U690" s="11" t="s">
        <v>37</v>
      </c>
      <c r="V690" s="11" t="s">
        <v>40</v>
      </c>
      <c r="W690" s="11" t="s">
        <v>80</v>
      </c>
      <c r="X690" s="11" t="s">
        <v>37</v>
      </c>
      <c r="Y690" s="11" t="s">
        <v>59</v>
      </c>
      <c r="Z690" s="11" t="s">
        <v>74</v>
      </c>
      <c r="AA690" s="11" t="s">
        <v>162</v>
      </c>
      <c r="AB690" s="11" t="s">
        <v>40</v>
      </c>
      <c r="AC690" s="11" t="s">
        <v>37</v>
      </c>
      <c r="AD690" s="11" t="s">
        <v>63</v>
      </c>
      <c r="AE690" s="11" t="s">
        <v>64</v>
      </c>
      <c r="AF690" s="11" t="s">
        <v>89</v>
      </c>
      <c r="AG690" s="11" t="s">
        <v>63</v>
      </c>
      <c r="AH690" s="11" t="s">
        <v>40</v>
      </c>
      <c r="AI690" s="11" t="s">
        <v>324</v>
      </c>
    </row>
    <row r="691" spans="1:35" ht="15.75" x14ac:dyDescent="0.25">
      <c r="A691" s="11" t="s">
        <v>1408</v>
      </c>
      <c r="B691" s="11" t="s">
        <v>49</v>
      </c>
      <c r="C691" s="11" t="s">
        <v>29</v>
      </c>
      <c r="D691" s="11" t="s">
        <v>3741</v>
      </c>
      <c r="E691" s="11" t="s">
        <v>3744</v>
      </c>
      <c r="F691" s="11" t="s">
        <v>50</v>
      </c>
      <c r="G691" s="11" t="s">
        <v>3747</v>
      </c>
      <c r="H691" s="16" t="s">
        <v>37</v>
      </c>
      <c r="I691" s="16" t="s">
        <v>52</v>
      </c>
      <c r="J691" s="16" t="s">
        <v>32</v>
      </c>
      <c r="K691" s="16" t="s">
        <v>104</v>
      </c>
      <c r="L691" s="16" t="s">
        <v>34</v>
      </c>
      <c r="M691" s="16" t="s">
        <v>85</v>
      </c>
      <c r="O691" s="8" t="s">
        <v>55</v>
      </c>
      <c r="Q691" s="11" t="s">
        <v>94</v>
      </c>
      <c r="R691" s="11" t="s">
        <v>32</v>
      </c>
      <c r="S691" s="11" t="s">
        <v>97</v>
      </c>
      <c r="T691" s="11" t="s">
        <v>37</v>
      </c>
      <c r="U691" s="11" t="s">
        <v>37</v>
      </c>
      <c r="V691" s="11" t="s">
        <v>40</v>
      </c>
      <c r="W691" s="11" t="s">
        <v>73</v>
      </c>
      <c r="X691" s="11" t="s">
        <v>32</v>
      </c>
      <c r="Y691" s="11" t="s">
        <v>70</v>
      </c>
      <c r="Z691" s="11" t="s">
        <v>87</v>
      </c>
      <c r="AA691" s="11" t="s">
        <v>142</v>
      </c>
      <c r="AB691" s="11" t="s">
        <v>63</v>
      </c>
      <c r="AC691" s="11" t="s">
        <v>37</v>
      </c>
      <c r="AD691" s="11" t="s">
        <v>40</v>
      </c>
      <c r="AE691" s="11" t="s">
        <v>77</v>
      </c>
      <c r="AF691" s="11" t="s">
        <v>47</v>
      </c>
      <c r="AG691" s="11" t="s">
        <v>63</v>
      </c>
      <c r="AH691" s="11" t="s">
        <v>62</v>
      </c>
      <c r="AI691" s="11" t="s">
        <v>1409</v>
      </c>
    </row>
    <row r="692" spans="1:35" ht="15.75" x14ac:dyDescent="0.25">
      <c r="A692" s="11" t="s">
        <v>1410</v>
      </c>
      <c r="B692" s="11" t="s">
        <v>49</v>
      </c>
      <c r="C692" s="11" t="s">
        <v>103</v>
      </c>
      <c r="D692" s="11" t="s">
        <v>3742</v>
      </c>
      <c r="E692" s="11" t="s">
        <v>3744</v>
      </c>
      <c r="F692" s="11" t="s">
        <v>50</v>
      </c>
      <c r="G692" s="11" t="s">
        <v>3746</v>
      </c>
      <c r="H692" s="16" t="s">
        <v>32</v>
      </c>
      <c r="I692" s="16" t="s">
        <v>52</v>
      </c>
      <c r="J692" s="16" t="s">
        <v>32</v>
      </c>
      <c r="K692" s="16" t="s">
        <v>104</v>
      </c>
      <c r="L692" s="16" t="s">
        <v>59</v>
      </c>
      <c r="M692" s="16" t="s">
        <v>109</v>
      </c>
      <c r="O692" s="8" t="s">
        <v>86</v>
      </c>
      <c r="Q692" s="11" t="s">
        <v>56</v>
      </c>
      <c r="R692" s="11" t="s">
        <v>32</v>
      </c>
      <c r="S692" s="11" t="s">
        <v>79</v>
      </c>
      <c r="T692" s="11" t="s">
        <v>32</v>
      </c>
      <c r="U692" s="11" t="s">
        <v>32</v>
      </c>
      <c r="V692" s="11" t="s">
        <v>40</v>
      </c>
      <c r="W692" s="11" t="s">
        <v>80</v>
      </c>
      <c r="X692" s="11" t="s">
        <v>32</v>
      </c>
      <c r="Y692" s="11" t="s">
        <v>59</v>
      </c>
      <c r="Z692" s="11" t="s">
        <v>42</v>
      </c>
      <c r="AA692" s="11" t="s">
        <v>124</v>
      </c>
      <c r="AB692" s="11" t="s">
        <v>66</v>
      </c>
      <c r="AC692" s="11" t="s">
        <v>37</v>
      </c>
      <c r="AD692" s="11" t="s">
        <v>45</v>
      </c>
      <c r="AE692" s="11" t="s">
        <v>46</v>
      </c>
      <c r="AF692" s="11" t="s">
        <v>47</v>
      </c>
      <c r="AG692" s="11" t="s">
        <v>40</v>
      </c>
      <c r="AH692" s="11" t="s">
        <v>62</v>
      </c>
      <c r="AI692" s="11" t="s">
        <v>469</v>
      </c>
    </row>
    <row r="693" spans="1:35" ht="15.75" x14ac:dyDescent="0.25">
      <c r="A693" s="11" t="s">
        <v>1411</v>
      </c>
      <c r="B693" s="11" t="s">
        <v>49</v>
      </c>
      <c r="C693" s="11" t="s">
        <v>103</v>
      </c>
      <c r="D693" s="11" t="s">
        <v>3741</v>
      </c>
      <c r="E693" s="11" t="s">
        <v>3744</v>
      </c>
      <c r="F693" s="11" t="s">
        <v>50</v>
      </c>
      <c r="G693" s="11" t="s">
        <v>3746</v>
      </c>
      <c r="H693" s="16" t="s">
        <v>37</v>
      </c>
      <c r="I693" s="16" t="s">
        <v>31</v>
      </c>
      <c r="J693" s="16" t="s">
        <v>32</v>
      </c>
      <c r="K693" s="16" t="s">
        <v>104</v>
      </c>
      <c r="L693" s="16" t="s">
        <v>34</v>
      </c>
      <c r="M693" s="16" t="s">
        <v>127</v>
      </c>
      <c r="O693" s="8" t="s">
        <v>86</v>
      </c>
      <c r="Q693" s="11" t="s">
        <v>94</v>
      </c>
      <c r="R693" s="11" t="s">
        <v>32</v>
      </c>
      <c r="S693" s="11" t="s">
        <v>79</v>
      </c>
      <c r="T693" s="11" t="s">
        <v>32</v>
      </c>
      <c r="U693" s="11" t="s">
        <v>32</v>
      </c>
      <c r="V693" s="11" t="s">
        <v>66</v>
      </c>
      <c r="W693" s="11" t="s">
        <v>41</v>
      </c>
      <c r="X693" s="11" t="s">
        <v>32</v>
      </c>
      <c r="Y693" s="11" t="s">
        <v>70</v>
      </c>
      <c r="Z693" s="11" t="s">
        <v>87</v>
      </c>
      <c r="AA693" s="11" t="s">
        <v>205</v>
      </c>
      <c r="AB693" s="11" t="s">
        <v>45</v>
      </c>
      <c r="AC693" s="11" t="s">
        <v>37</v>
      </c>
      <c r="AD693" s="11" t="s">
        <v>62</v>
      </c>
      <c r="AE693" s="11" t="s">
        <v>77</v>
      </c>
      <c r="AF693" s="11" t="s">
        <v>115</v>
      </c>
      <c r="AG693" s="11" t="s">
        <v>66</v>
      </c>
      <c r="AH693" s="11" t="s">
        <v>63</v>
      </c>
      <c r="AI693" s="11" t="s">
        <v>1412</v>
      </c>
    </row>
    <row r="694" spans="1:35" ht="15.75" x14ac:dyDescent="0.25">
      <c r="A694" s="11" t="s">
        <v>1413</v>
      </c>
      <c r="B694" s="11" t="s">
        <v>28</v>
      </c>
      <c r="C694" s="11" t="s">
        <v>29</v>
      </c>
      <c r="D694" s="11" t="s">
        <v>3743</v>
      </c>
      <c r="E694" s="11" t="s">
        <v>3744</v>
      </c>
      <c r="F694" s="11" t="s">
        <v>30</v>
      </c>
      <c r="G694" s="11" t="s">
        <v>3747</v>
      </c>
      <c r="H694" s="16" t="s">
        <v>37</v>
      </c>
      <c r="I694" s="16" t="s">
        <v>52</v>
      </c>
      <c r="J694" s="16" t="s">
        <v>37</v>
      </c>
      <c r="K694" s="16" t="s">
        <v>104</v>
      </c>
      <c r="L694" s="16" t="s">
        <v>70</v>
      </c>
      <c r="M694" s="16" t="s">
        <v>85</v>
      </c>
      <c r="O694" s="8" t="s">
        <v>86</v>
      </c>
      <c r="Q694" s="11" t="s">
        <v>117</v>
      </c>
      <c r="R694" s="11" t="s">
        <v>37</v>
      </c>
      <c r="S694" s="11" t="s">
        <v>57</v>
      </c>
      <c r="T694" s="11" t="s">
        <v>37</v>
      </c>
      <c r="U694" s="11" t="s">
        <v>37</v>
      </c>
      <c r="V694" s="11" t="s">
        <v>72</v>
      </c>
      <c r="W694" s="11" t="s">
        <v>41</v>
      </c>
      <c r="X694" s="11" t="s">
        <v>37</v>
      </c>
      <c r="Y694" s="11" t="s">
        <v>70</v>
      </c>
      <c r="Z694" s="11" t="s">
        <v>87</v>
      </c>
      <c r="AA694" s="11" t="s">
        <v>914</v>
      </c>
      <c r="AB694" s="11" t="s">
        <v>45</v>
      </c>
      <c r="AC694" s="11" t="s">
        <v>37</v>
      </c>
      <c r="AD694" s="11" t="s">
        <v>40</v>
      </c>
      <c r="AE694" s="11" t="s">
        <v>64</v>
      </c>
      <c r="AF694" s="11" t="s">
        <v>47</v>
      </c>
      <c r="AG694" s="11" t="s">
        <v>63</v>
      </c>
      <c r="AH694" s="11" t="s">
        <v>63</v>
      </c>
      <c r="AI694" s="11" t="s">
        <v>32</v>
      </c>
    </row>
    <row r="695" spans="1:35" ht="31.5" x14ac:dyDescent="0.25">
      <c r="A695" s="11" t="s">
        <v>1414</v>
      </c>
      <c r="B695" s="11" t="s">
        <v>49</v>
      </c>
      <c r="C695" s="11" t="s">
        <v>29</v>
      </c>
      <c r="D695" s="11" t="s">
        <v>3741</v>
      </c>
      <c r="E695" s="11" t="s">
        <v>3744</v>
      </c>
      <c r="F695" s="11" t="s">
        <v>30</v>
      </c>
      <c r="G695" s="11" t="s">
        <v>3746</v>
      </c>
      <c r="H695" s="16" t="s">
        <v>37</v>
      </c>
      <c r="I695" s="16" t="s">
        <v>1415</v>
      </c>
      <c r="J695" s="16" t="s">
        <v>32</v>
      </c>
      <c r="K695" s="16" t="s">
        <v>53</v>
      </c>
      <c r="L695" s="16" t="s">
        <v>59</v>
      </c>
      <c r="M695" s="16" t="s">
        <v>259</v>
      </c>
      <c r="O695" s="8" t="s">
        <v>86</v>
      </c>
      <c r="Q695" s="11" t="s">
        <v>94</v>
      </c>
      <c r="R695" s="11" t="s">
        <v>37</v>
      </c>
      <c r="S695" s="11" t="s">
        <v>57</v>
      </c>
      <c r="T695" s="11" t="s">
        <v>37</v>
      </c>
      <c r="U695" s="11" t="s">
        <v>37</v>
      </c>
      <c r="V695" s="11" t="s">
        <v>72</v>
      </c>
      <c r="W695" s="11" t="s">
        <v>73</v>
      </c>
      <c r="X695" s="11" t="s">
        <v>32</v>
      </c>
      <c r="Y695" s="11" t="s">
        <v>70</v>
      </c>
      <c r="Z695" s="11" t="s">
        <v>42</v>
      </c>
      <c r="AA695" s="11" t="s">
        <v>187</v>
      </c>
      <c r="AB695" s="11" t="s">
        <v>40</v>
      </c>
      <c r="AC695" s="11" t="s">
        <v>37</v>
      </c>
      <c r="AD695" s="11" t="s">
        <v>45</v>
      </c>
      <c r="AE695" s="11" t="s">
        <v>46</v>
      </c>
      <c r="AF695" s="11" t="s">
        <v>47</v>
      </c>
      <c r="AG695" s="11" t="s">
        <v>63</v>
      </c>
      <c r="AH695" s="11" t="s">
        <v>63</v>
      </c>
      <c r="AI695" s="15" t="s">
        <v>1416</v>
      </c>
    </row>
    <row r="696" spans="1:35" ht="15.75" x14ac:dyDescent="0.25">
      <c r="A696" s="11" t="s">
        <v>1417</v>
      </c>
      <c r="B696" s="11" t="s">
        <v>28</v>
      </c>
      <c r="C696" s="11" t="s">
        <v>29</v>
      </c>
      <c r="D696" s="11" t="s">
        <v>51</v>
      </c>
      <c r="E696" s="11" t="s">
        <v>3744</v>
      </c>
      <c r="F696" s="11" t="s">
        <v>30</v>
      </c>
      <c r="G696" s="11" t="s">
        <v>3746</v>
      </c>
      <c r="H696" s="16" t="s">
        <v>32</v>
      </c>
      <c r="I696" s="16" t="s">
        <v>52</v>
      </c>
      <c r="J696" s="16" t="s">
        <v>32</v>
      </c>
      <c r="K696" s="16" t="s">
        <v>53</v>
      </c>
      <c r="L696" s="16" t="s">
        <v>34</v>
      </c>
      <c r="M696" s="16" t="s">
        <v>85</v>
      </c>
      <c r="O696" s="8" t="s">
        <v>36</v>
      </c>
      <c r="Q696" s="11" t="s">
        <v>38</v>
      </c>
      <c r="R696" s="11" t="s">
        <v>32</v>
      </c>
      <c r="S696" s="11" t="s">
        <v>97</v>
      </c>
      <c r="T696" s="11" t="s">
        <v>32</v>
      </c>
      <c r="U696" s="11" t="s">
        <v>32</v>
      </c>
      <c r="V696" s="11" t="s">
        <v>40</v>
      </c>
      <c r="W696" s="11" t="s">
        <v>58</v>
      </c>
      <c r="X696" s="11" t="s">
        <v>32</v>
      </c>
      <c r="Y696" s="11" t="s">
        <v>59</v>
      </c>
      <c r="Z696" s="11" t="s">
        <v>42</v>
      </c>
      <c r="AA696" s="11" t="s">
        <v>187</v>
      </c>
      <c r="AB696" s="11" t="s">
        <v>45</v>
      </c>
      <c r="AC696" s="11" t="s">
        <v>37</v>
      </c>
      <c r="AD696" s="11" t="s">
        <v>45</v>
      </c>
      <c r="AE696" s="11" t="s">
        <v>46</v>
      </c>
      <c r="AF696" s="11" t="s">
        <v>47</v>
      </c>
      <c r="AG696" s="11" t="s">
        <v>45</v>
      </c>
      <c r="AH696" s="11" t="s">
        <v>40</v>
      </c>
      <c r="AI696" s="11" t="s">
        <v>37</v>
      </c>
    </row>
    <row r="697" spans="1:35" ht="15.75" x14ac:dyDescent="0.25">
      <c r="A697" s="11" t="s">
        <v>1418</v>
      </c>
      <c r="B697" s="11" t="s">
        <v>28</v>
      </c>
      <c r="C697" s="11" t="s">
        <v>103</v>
      </c>
      <c r="D697" s="11" t="s">
        <v>3743</v>
      </c>
      <c r="E697" s="11" t="s">
        <v>3745</v>
      </c>
      <c r="F697" s="11" t="s">
        <v>50</v>
      </c>
      <c r="G697" s="11" t="s">
        <v>3747</v>
      </c>
      <c r="H697" s="16" t="s">
        <v>32</v>
      </c>
      <c r="I697" s="16" t="s">
        <v>1419</v>
      </c>
      <c r="J697" s="16" t="s">
        <v>32</v>
      </c>
      <c r="K697" s="16" t="s">
        <v>104</v>
      </c>
      <c r="L697" s="16" t="s">
        <v>34</v>
      </c>
      <c r="M697" s="16" t="s">
        <v>127</v>
      </c>
      <c r="O697" s="8" t="s">
        <v>55</v>
      </c>
      <c r="Q697" s="11" t="s">
        <v>56</v>
      </c>
      <c r="R697" s="11" t="s">
        <v>32</v>
      </c>
      <c r="S697" s="11" t="s">
        <v>79</v>
      </c>
      <c r="T697" s="11" t="s">
        <v>32</v>
      </c>
      <c r="U697" s="11" t="s">
        <v>32</v>
      </c>
      <c r="V697" s="11" t="s">
        <v>66</v>
      </c>
      <c r="W697" s="11" t="s">
        <v>80</v>
      </c>
      <c r="X697" s="11" t="s">
        <v>32</v>
      </c>
      <c r="Y697" s="11" t="s">
        <v>81</v>
      </c>
      <c r="Z697" s="11" t="s">
        <v>74</v>
      </c>
      <c r="AA697" s="11" t="s">
        <v>124</v>
      </c>
      <c r="AB697" s="11" t="s">
        <v>63</v>
      </c>
      <c r="AC697" s="11" t="s">
        <v>37</v>
      </c>
      <c r="AD697" s="11" t="s">
        <v>63</v>
      </c>
      <c r="AE697" s="11" t="s">
        <v>64</v>
      </c>
      <c r="AF697" s="11" t="s">
        <v>65</v>
      </c>
      <c r="AG697" s="11" t="s">
        <v>63</v>
      </c>
      <c r="AH697" s="11" t="s">
        <v>63</v>
      </c>
      <c r="AI697" s="11" t="s">
        <v>170</v>
      </c>
    </row>
    <row r="698" spans="1:35" ht="15.75" x14ac:dyDescent="0.25">
      <c r="A698" s="11" t="s">
        <v>1420</v>
      </c>
      <c r="B698" s="11" t="s">
        <v>28</v>
      </c>
      <c r="C698" s="11" t="s">
        <v>103</v>
      </c>
      <c r="D698" s="11" t="s">
        <v>3741</v>
      </c>
      <c r="E698" s="11" t="s">
        <v>3744</v>
      </c>
      <c r="F698" s="11" t="s">
        <v>50</v>
      </c>
      <c r="G698" s="11" t="s">
        <v>3746</v>
      </c>
      <c r="H698" s="16" t="s">
        <v>37</v>
      </c>
      <c r="I698" s="16" t="s">
        <v>69</v>
      </c>
      <c r="J698" s="16" t="s">
        <v>32</v>
      </c>
      <c r="K698" s="16" t="s">
        <v>33</v>
      </c>
      <c r="L698" s="16" t="s">
        <v>59</v>
      </c>
      <c r="M698" s="16" t="s">
        <v>259</v>
      </c>
      <c r="O698" s="8" t="s">
        <v>86</v>
      </c>
      <c r="Q698" s="11" t="s">
        <v>117</v>
      </c>
      <c r="R698" s="11" t="s">
        <v>32</v>
      </c>
      <c r="S698" s="11" t="s">
        <v>97</v>
      </c>
      <c r="T698" s="11" t="s">
        <v>37</v>
      </c>
      <c r="U698" s="11" t="s">
        <v>32</v>
      </c>
      <c r="V698" s="11" t="s">
        <v>66</v>
      </c>
      <c r="W698" s="11" t="s">
        <v>118</v>
      </c>
      <c r="X698" s="11" t="s">
        <v>32</v>
      </c>
      <c r="Y698" s="11" t="s">
        <v>59</v>
      </c>
      <c r="Z698" s="11" t="s">
        <v>74</v>
      </c>
      <c r="AA698" s="11" t="s">
        <v>202</v>
      </c>
      <c r="AB698" s="11" t="s">
        <v>63</v>
      </c>
      <c r="AC698" s="11" t="s">
        <v>37</v>
      </c>
      <c r="AD698" s="11" t="s">
        <v>40</v>
      </c>
      <c r="AE698" s="11" t="s">
        <v>77</v>
      </c>
      <c r="AF698" s="11" t="s">
        <v>89</v>
      </c>
      <c r="AG698" s="11" t="s">
        <v>40</v>
      </c>
      <c r="AH698" s="11" t="s">
        <v>40</v>
      </c>
      <c r="AI698" s="11" t="s">
        <v>181</v>
      </c>
    </row>
    <row r="699" spans="1:35" ht="15.75" x14ac:dyDescent="0.25">
      <c r="A699" s="11" t="s">
        <v>1421</v>
      </c>
      <c r="B699" s="11" t="s">
        <v>49</v>
      </c>
      <c r="C699" s="11" t="s">
        <v>103</v>
      </c>
      <c r="D699" s="11" t="s">
        <v>3743</v>
      </c>
      <c r="E699" s="11" t="s">
        <v>3744</v>
      </c>
      <c r="F699" s="11" t="s">
        <v>50</v>
      </c>
      <c r="G699" s="11" t="s">
        <v>3746</v>
      </c>
      <c r="H699" s="16" t="s">
        <v>37</v>
      </c>
      <c r="I699" s="16" t="s">
        <v>52</v>
      </c>
      <c r="J699" s="16" t="s">
        <v>32</v>
      </c>
      <c r="K699" s="16" t="s">
        <v>132</v>
      </c>
      <c r="L699" s="16" t="s">
        <v>34</v>
      </c>
      <c r="M699" s="16" t="s">
        <v>259</v>
      </c>
      <c r="O699" s="8" t="s">
        <v>86</v>
      </c>
      <c r="Q699" s="11" t="s">
        <v>56</v>
      </c>
      <c r="R699" s="11" t="s">
        <v>32</v>
      </c>
      <c r="S699" s="11" t="s">
        <v>79</v>
      </c>
      <c r="T699" s="11" t="s">
        <v>32</v>
      </c>
      <c r="U699" s="11" t="s">
        <v>32</v>
      </c>
      <c r="V699" s="11" t="s">
        <v>66</v>
      </c>
      <c r="W699" s="11" t="s">
        <v>118</v>
      </c>
      <c r="X699" s="11" t="s">
        <v>37</v>
      </c>
      <c r="Y699" s="11" t="s">
        <v>34</v>
      </c>
      <c r="Z699" s="11" t="s">
        <v>87</v>
      </c>
      <c r="AA699" s="11" t="s">
        <v>411</v>
      </c>
      <c r="AB699" s="11" t="s">
        <v>45</v>
      </c>
      <c r="AC699" s="11" t="s">
        <v>37</v>
      </c>
      <c r="AD699" s="11" t="s">
        <v>45</v>
      </c>
      <c r="AE699" s="11" t="s">
        <v>77</v>
      </c>
      <c r="AF699" s="11" t="s">
        <v>177</v>
      </c>
      <c r="AG699" s="11" t="s">
        <v>66</v>
      </c>
      <c r="AH699" s="11" t="s">
        <v>40</v>
      </c>
      <c r="AI699" s="11" t="s">
        <v>1422</v>
      </c>
    </row>
    <row r="700" spans="1:35" ht="15.75" x14ac:dyDescent="0.25">
      <c r="A700" s="11" t="s">
        <v>1423</v>
      </c>
      <c r="B700" s="11" t="s">
        <v>49</v>
      </c>
      <c r="C700" s="11" t="s">
        <v>29</v>
      </c>
      <c r="D700" s="11" t="s">
        <v>3741</v>
      </c>
      <c r="E700" s="11" t="s">
        <v>3744</v>
      </c>
      <c r="F700" s="11" t="s">
        <v>50</v>
      </c>
      <c r="G700" s="11" t="s">
        <v>3747</v>
      </c>
      <c r="H700" s="16" t="s">
        <v>32</v>
      </c>
      <c r="I700" s="16" t="s">
        <v>52</v>
      </c>
      <c r="J700" s="16" t="s">
        <v>32</v>
      </c>
      <c r="K700" s="16" t="s">
        <v>53</v>
      </c>
      <c r="L700" s="16" t="s">
        <v>59</v>
      </c>
      <c r="M700" s="16" t="s">
        <v>85</v>
      </c>
      <c r="O700" s="8" t="s">
        <v>86</v>
      </c>
      <c r="Q700" s="11" t="s">
        <v>56</v>
      </c>
      <c r="R700" s="11" t="s">
        <v>32</v>
      </c>
      <c r="S700" s="11" t="s">
        <v>97</v>
      </c>
      <c r="T700" s="11" t="s">
        <v>32</v>
      </c>
      <c r="U700" s="11" t="s">
        <v>32</v>
      </c>
      <c r="V700" s="11" t="s">
        <v>40</v>
      </c>
      <c r="W700" s="11" t="s">
        <v>118</v>
      </c>
      <c r="X700" s="11" t="s">
        <v>32</v>
      </c>
      <c r="Y700" s="11" t="s">
        <v>59</v>
      </c>
      <c r="Z700" s="11" t="s">
        <v>42</v>
      </c>
      <c r="AA700" s="11" t="s">
        <v>44</v>
      </c>
      <c r="AB700" s="11" t="s">
        <v>63</v>
      </c>
      <c r="AC700" s="11" t="s">
        <v>37</v>
      </c>
      <c r="AD700" s="11" t="s">
        <v>63</v>
      </c>
      <c r="AE700" s="11" t="s">
        <v>77</v>
      </c>
      <c r="AF700" s="11" t="s">
        <v>89</v>
      </c>
      <c r="AG700" s="11" t="s">
        <v>66</v>
      </c>
      <c r="AH700" s="11" t="s">
        <v>62</v>
      </c>
      <c r="AI700" s="11" t="s">
        <v>1424</v>
      </c>
    </row>
    <row r="701" spans="1:35" ht="15.75" x14ac:dyDescent="0.25">
      <c r="A701" s="11" t="s">
        <v>1425</v>
      </c>
      <c r="B701" s="11" t="s">
        <v>49</v>
      </c>
      <c r="C701" s="11" t="s">
        <v>29</v>
      </c>
      <c r="D701" s="11" t="s">
        <v>51</v>
      </c>
      <c r="E701" s="11" t="s">
        <v>3744</v>
      </c>
      <c r="F701" s="11" t="s">
        <v>30</v>
      </c>
      <c r="G701" s="11" t="s">
        <v>3746</v>
      </c>
      <c r="H701" s="16" t="s">
        <v>32</v>
      </c>
      <c r="I701" s="16" t="s">
        <v>52</v>
      </c>
      <c r="J701" s="16" t="s">
        <v>32</v>
      </c>
      <c r="K701" s="16" t="s">
        <v>33</v>
      </c>
      <c r="L701" s="16" t="s">
        <v>34</v>
      </c>
      <c r="M701" s="16" t="s">
        <v>109</v>
      </c>
      <c r="O701" s="8" t="s">
        <v>55</v>
      </c>
      <c r="Q701" s="11" t="s">
        <v>117</v>
      </c>
      <c r="R701" s="11" t="s">
        <v>32</v>
      </c>
      <c r="S701" s="11" t="s">
        <v>39</v>
      </c>
      <c r="T701" s="11" t="s">
        <v>32</v>
      </c>
      <c r="U701" s="11" t="s">
        <v>32</v>
      </c>
      <c r="V701" s="11" t="s">
        <v>40</v>
      </c>
      <c r="W701" s="11" t="s">
        <v>41</v>
      </c>
      <c r="X701" s="11" t="s">
        <v>37</v>
      </c>
      <c r="Y701" s="11" t="s">
        <v>59</v>
      </c>
      <c r="Z701" s="11" t="s">
        <v>42</v>
      </c>
      <c r="AA701" s="11" t="s">
        <v>44</v>
      </c>
      <c r="AB701" s="11" t="s">
        <v>40</v>
      </c>
      <c r="AC701" s="11" t="s">
        <v>37</v>
      </c>
      <c r="AD701" s="11" t="s">
        <v>66</v>
      </c>
      <c r="AE701" s="11" t="s">
        <v>77</v>
      </c>
      <c r="AF701" s="11" t="s">
        <v>47</v>
      </c>
      <c r="AG701" s="11" t="s">
        <v>62</v>
      </c>
      <c r="AH701" s="11" t="s">
        <v>40</v>
      </c>
      <c r="AI701" s="11" t="s">
        <v>32</v>
      </c>
    </row>
    <row r="702" spans="1:35" ht="15.75" x14ac:dyDescent="0.25">
      <c r="A702" s="11" t="s">
        <v>1427</v>
      </c>
      <c r="B702" s="11" t="s">
        <v>49</v>
      </c>
      <c r="C702" s="11" t="s">
        <v>29</v>
      </c>
      <c r="D702" s="11" t="s">
        <v>51</v>
      </c>
      <c r="E702" s="11" t="s">
        <v>3744</v>
      </c>
      <c r="F702" s="11" t="s">
        <v>50</v>
      </c>
      <c r="G702" s="11" t="s">
        <v>3746</v>
      </c>
      <c r="H702" s="16" t="s">
        <v>32</v>
      </c>
      <c r="I702" s="16" t="s">
        <v>52</v>
      </c>
      <c r="J702" s="16" t="s">
        <v>32</v>
      </c>
      <c r="K702" s="16" t="s">
        <v>53</v>
      </c>
      <c r="L702" s="16" t="s">
        <v>34</v>
      </c>
      <c r="M702" s="16" t="s">
        <v>127</v>
      </c>
      <c r="O702" s="8" t="s">
        <v>36</v>
      </c>
      <c r="Q702" s="11" t="s">
        <v>94</v>
      </c>
      <c r="R702" s="11" t="s">
        <v>37</v>
      </c>
      <c r="S702" s="11" t="s">
        <v>79</v>
      </c>
      <c r="T702" s="11" t="s">
        <v>32</v>
      </c>
      <c r="U702" s="11" t="s">
        <v>32</v>
      </c>
      <c r="V702" s="11" t="s">
        <v>66</v>
      </c>
      <c r="W702" s="11" t="s">
        <v>80</v>
      </c>
      <c r="X702" s="11" t="s">
        <v>32</v>
      </c>
      <c r="Y702" s="11" t="s">
        <v>70</v>
      </c>
      <c r="Z702" s="11" t="s">
        <v>87</v>
      </c>
      <c r="AA702" s="11" t="s">
        <v>61</v>
      </c>
      <c r="AB702" s="11" t="s">
        <v>40</v>
      </c>
      <c r="AC702" s="11" t="s">
        <v>37</v>
      </c>
      <c r="AD702" s="11" t="s">
        <v>63</v>
      </c>
      <c r="AE702" s="11" t="s">
        <v>77</v>
      </c>
      <c r="AF702" s="11" t="s">
        <v>89</v>
      </c>
      <c r="AG702" s="11" t="s">
        <v>66</v>
      </c>
      <c r="AH702" s="11" t="s">
        <v>62</v>
      </c>
      <c r="AI702" s="11" t="s">
        <v>32</v>
      </c>
    </row>
    <row r="703" spans="1:35" ht="15.75" x14ac:dyDescent="0.25">
      <c r="A703" s="11" t="s">
        <v>1428</v>
      </c>
      <c r="B703" s="11" t="s">
        <v>49</v>
      </c>
      <c r="C703" s="11" t="s">
        <v>29</v>
      </c>
      <c r="D703" s="11" t="s">
        <v>3743</v>
      </c>
      <c r="E703" s="11" t="s">
        <v>3744</v>
      </c>
      <c r="F703" s="11" t="s">
        <v>30</v>
      </c>
      <c r="G703" s="11" t="s">
        <v>3747</v>
      </c>
      <c r="H703" s="16" t="s">
        <v>37</v>
      </c>
      <c r="I703" s="16" t="s">
        <v>52</v>
      </c>
      <c r="J703" s="16" t="s">
        <v>32</v>
      </c>
      <c r="K703" s="16" t="s">
        <v>53</v>
      </c>
      <c r="L703" s="16" t="s">
        <v>34</v>
      </c>
      <c r="M703" s="16" t="s">
        <v>92</v>
      </c>
      <c r="O703" s="8" t="s">
        <v>36</v>
      </c>
      <c r="Q703" s="11" t="s">
        <v>117</v>
      </c>
      <c r="R703" s="11" t="s">
        <v>37</v>
      </c>
      <c r="S703" s="11" t="s">
        <v>57</v>
      </c>
      <c r="T703" s="11" t="s">
        <v>37</v>
      </c>
      <c r="U703" s="11" t="s">
        <v>32</v>
      </c>
      <c r="V703" s="11" t="s">
        <v>72</v>
      </c>
      <c r="W703" s="11" t="s">
        <v>80</v>
      </c>
      <c r="X703" s="11" t="s">
        <v>32</v>
      </c>
      <c r="Y703" s="11" t="s">
        <v>59</v>
      </c>
      <c r="Z703" s="11" t="s">
        <v>42</v>
      </c>
      <c r="AA703" s="11" t="s">
        <v>124</v>
      </c>
      <c r="AB703" s="11" t="s">
        <v>40</v>
      </c>
      <c r="AC703" s="11" t="s">
        <v>37</v>
      </c>
      <c r="AD703" s="11" t="s">
        <v>40</v>
      </c>
      <c r="AE703" s="11" t="s">
        <v>46</v>
      </c>
      <c r="AF703" s="11" t="s">
        <v>47</v>
      </c>
      <c r="AG703" s="11" t="s">
        <v>66</v>
      </c>
      <c r="AH703" s="11" t="s">
        <v>66</v>
      </c>
      <c r="AI703" s="11" t="s">
        <v>32</v>
      </c>
    </row>
    <row r="704" spans="1:35" ht="15.75" x14ac:dyDescent="0.25">
      <c r="A704" s="11" t="s">
        <v>1429</v>
      </c>
      <c r="B704" s="11" t="s">
        <v>49</v>
      </c>
      <c r="C704" s="11" t="s">
        <v>29</v>
      </c>
      <c r="D704" s="11" t="s">
        <v>51</v>
      </c>
      <c r="E704" s="11" t="s">
        <v>3744</v>
      </c>
      <c r="F704" s="11" t="s">
        <v>30</v>
      </c>
      <c r="G704" s="11" t="s">
        <v>3746</v>
      </c>
      <c r="H704" s="16" t="s">
        <v>37</v>
      </c>
      <c r="I704" s="16" t="s">
        <v>52</v>
      </c>
      <c r="J704" s="16" t="s">
        <v>32</v>
      </c>
      <c r="K704" s="16" t="s">
        <v>33</v>
      </c>
      <c r="L704" s="16" t="s">
        <v>34</v>
      </c>
      <c r="M704" s="16" t="s">
        <v>127</v>
      </c>
      <c r="O704" s="8" t="s">
        <v>86</v>
      </c>
      <c r="Q704" s="11" t="s">
        <v>71</v>
      </c>
      <c r="R704" s="11" t="s">
        <v>32</v>
      </c>
      <c r="S704" s="11" t="s">
        <v>57</v>
      </c>
      <c r="T704" s="11" t="s">
        <v>37</v>
      </c>
      <c r="U704" s="11" t="s">
        <v>37</v>
      </c>
      <c r="V704" s="11" t="s">
        <v>66</v>
      </c>
      <c r="W704" s="11" t="s">
        <v>73</v>
      </c>
      <c r="X704" s="11" t="s">
        <v>32</v>
      </c>
      <c r="Y704" s="11" t="s">
        <v>133</v>
      </c>
      <c r="Z704" s="11" t="s">
        <v>42</v>
      </c>
      <c r="AA704" s="11" t="s">
        <v>44</v>
      </c>
      <c r="AB704" s="11" t="s">
        <v>40</v>
      </c>
      <c r="AC704" s="11" t="s">
        <v>37</v>
      </c>
      <c r="AD704" s="11" t="s">
        <v>45</v>
      </c>
      <c r="AE704" s="11" t="s">
        <v>46</v>
      </c>
      <c r="AF704" s="11" t="s">
        <v>115</v>
      </c>
      <c r="AG704" s="11" t="s">
        <v>62</v>
      </c>
      <c r="AH704" s="11" t="s">
        <v>45</v>
      </c>
      <c r="AI704" s="11" t="s">
        <v>32</v>
      </c>
    </row>
    <row r="705" spans="1:35" ht="15.75" x14ac:dyDescent="0.25">
      <c r="A705" s="11" t="s">
        <v>1430</v>
      </c>
      <c r="B705" s="11" t="s">
        <v>28</v>
      </c>
      <c r="C705" s="11" t="s">
        <v>29</v>
      </c>
      <c r="D705" s="11" t="s">
        <v>3743</v>
      </c>
      <c r="E705" s="11" t="s">
        <v>3745</v>
      </c>
      <c r="F705" s="11" t="s">
        <v>30</v>
      </c>
      <c r="G705" s="11" t="s">
        <v>3746</v>
      </c>
      <c r="H705" s="16" t="s">
        <v>32</v>
      </c>
      <c r="I705" s="16" t="s">
        <v>52</v>
      </c>
      <c r="J705" s="16" t="s">
        <v>32</v>
      </c>
      <c r="K705" s="16" t="s">
        <v>132</v>
      </c>
      <c r="L705" s="16" t="s">
        <v>59</v>
      </c>
      <c r="M705" s="16" t="s">
        <v>35</v>
      </c>
      <c r="O705" s="8" t="s">
        <v>55</v>
      </c>
      <c r="Q705" s="11" t="s">
        <v>38</v>
      </c>
      <c r="R705" s="11" t="s">
        <v>37</v>
      </c>
      <c r="S705" s="11" t="s">
        <v>57</v>
      </c>
      <c r="T705" s="11" t="s">
        <v>32</v>
      </c>
      <c r="U705" s="11" t="s">
        <v>37</v>
      </c>
      <c r="V705" s="11" t="s">
        <v>40</v>
      </c>
      <c r="W705" s="11" t="s">
        <v>73</v>
      </c>
      <c r="X705" s="11" t="s">
        <v>32</v>
      </c>
      <c r="Y705" s="11" t="s">
        <v>59</v>
      </c>
      <c r="Z705" s="11" t="s">
        <v>87</v>
      </c>
      <c r="AA705" s="11" t="s">
        <v>1431</v>
      </c>
      <c r="AB705" s="11" t="s">
        <v>63</v>
      </c>
      <c r="AC705" s="11" t="s">
        <v>37</v>
      </c>
      <c r="AD705" s="11" t="s">
        <v>63</v>
      </c>
      <c r="AE705" s="11" t="s">
        <v>64</v>
      </c>
      <c r="AF705" s="11" t="s">
        <v>89</v>
      </c>
      <c r="AG705" s="11" t="s">
        <v>63</v>
      </c>
      <c r="AH705" s="11" t="s">
        <v>62</v>
      </c>
      <c r="AI705" s="11" t="s">
        <v>525</v>
      </c>
    </row>
    <row r="706" spans="1:35" ht="15.75" x14ac:dyDescent="0.25">
      <c r="A706" s="11" t="s">
        <v>1432</v>
      </c>
      <c r="B706" s="11" t="s">
        <v>49</v>
      </c>
      <c r="C706" s="11" t="s">
        <v>29</v>
      </c>
      <c r="D706" s="11" t="s">
        <v>3743</v>
      </c>
      <c r="E706" s="11" t="s">
        <v>3744</v>
      </c>
      <c r="F706" s="11" t="s">
        <v>30</v>
      </c>
      <c r="G706" s="11" t="s">
        <v>3747</v>
      </c>
      <c r="H706" s="16" t="s">
        <v>37</v>
      </c>
      <c r="I706" s="16" t="s">
        <v>52</v>
      </c>
      <c r="J706" s="16" t="s">
        <v>32</v>
      </c>
      <c r="K706" s="16" t="s">
        <v>33</v>
      </c>
      <c r="L706" s="16" t="s">
        <v>59</v>
      </c>
      <c r="M706" s="16" t="s">
        <v>92</v>
      </c>
      <c r="O706" s="8" t="s">
        <v>86</v>
      </c>
      <c r="Q706" s="11" t="s">
        <v>38</v>
      </c>
      <c r="R706" s="11" t="s">
        <v>32</v>
      </c>
      <c r="S706" s="11" t="s">
        <v>57</v>
      </c>
      <c r="T706" s="11" t="s">
        <v>37</v>
      </c>
      <c r="U706" s="11" t="s">
        <v>32</v>
      </c>
      <c r="V706" s="11" t="s">
        <v>66</v>
      </c>
      <c r="W706" s="11" t="s">
        <v>118</v>
      </c>
      <c r="X706" s="11" t="s">
        <v>37</v>
      </c>
      <c r="Y706" s="11" t="s">
        <v>70</v>
      </c>
      <c r="Z706" s="11" t="s">
        <v>87</v>
      </c>
      <c r="AA706" s="11" t="s">
        <v>265</v>
      </c>
      <c r="AB706" s="11" t="s">
        <v>40</v>
      </c>
      <c r="AC706" s="11" t="s">
        <v>37</v>
      </c>
      <c r="AD706" s="11" t="s">
        <v>63</v>
      </c>
      <c r="AE706" s="11" t="s">
        <v>77</v>
      </c>
      <c r="AF706" s="11" t="s">
        <v>89</v>
      </c>
      <c r="AG706" s="11" t="s">
        <v>63</v>
      </c>
      <c r="AH706" s="11" t="s">
        <v>63</v>
      </c>
      <c r="AI706" s="11" t="s">
        <v>32</v>
      </c>
    </row>
    <row r="707" spans="1:35" ht="15.75" x14ac:dyDescent="0.25">
      <c r="A707" s="11" t="s">
        <v>1433</v>
      </c>
      <c r="B707" s="11" t="s">
        <v>28</v>
      </c>
      <c r="C707" s="11" t="s">
        <v>29</v>
      </c>
      <c r="D707" s="11" t="s">
        <v>3741</v>
      </c>
      <c r="E707" s="11" t="s">
        <v>3744</v>
      </c>
      <c r="F707" s="11" t="s">
        <v>30</v>
      </c>
      <c r="G707" s="11" t="s">
        <v>3746</v>
      </c>
      <c r="H707" s="16" t="s">
        <v>32</v>
      </c>
      <c r="I707" s="16" t="s">
        <v>52</v>
      </c>
      <c r="J707" s="16" t="s">
        <v>32</v>
      </c>
      <c r="K707" s="16" t="s">
        <v>33</v>
      </c>
      <c r="L707" s="16" t="s">
        <v>59</v>
      </c>
      <c r="M707" s="16" t="s">
        <v>122</v>
      </c>
      <c r="O707" s="8" t="s">
        <v>86</v>
      </c>
      <c r="Q707" s="11" t="s">
        <v>56</v>
      </c>
      <c r="R707" s="11" t="s">
        <v>32</v>
      </c>
      <c r="S707" s="11" t="s">
        <v>79</v>
      </c>
      <c r="T707" s="11" t="s">
        <v>32</v>
      </c>
      <c r="U707" s="11" t="s">
        <v>32</v>
      </c>
      <c r="V707" s="11" t="s">
        <v>40</v>
      </c>
      <c r="W707" s="11" t="s">
        <v>118</v>
      </c>
      <c r="X707" s="11" t="s">
        <v>32</v>
      </c>
      <c r="Y707" s="11" t="s">
        <v>59</v>
      </c>
      <c r="Z707" s="11" t="s">
        <v>87</v>
      </c>
      <c r="AA707" s="11" t="s">
        <v>111</v>
      </c>
      <c r="AB707" s="11" t="s">
        <v>63</v>
      </c>
      <c r="AC707" s="11" t="s">
        <v>37</v>
      </c>
      <c r="AD707" s="11" t="s">
        <v>66</v>
      </c>
      <c r="AE707" s="11" t="s">
        <v>77</v>
      </c>
      <c r="AF707" s="11" t="s">
        <v>177</v>
      </c>
      <c r="AG707" s="11" t="s">
        <v>63</v>
      </c>
      <c r="AH707" s="11" t="s">
        <v>63</v>
      </c>
      <c r="AI707" s="11" t="s">
        <v>1434</v>
      </c>
    </row>
    <row r="708" spans="1:35" ht="15.75" x14ac:dyDescent="0.25">
      <c r="A708" s="11" t="s">
        <v>1435</v>
      </c>
      <c r="B708" s="11" t="s">
        <v>49</v>
      </c>
      <c r="C708" s="11" t="s">
        <v>103</v>
      </c>
      <c r="D708" s="11" t="s">
        <v>3743</v>
      </c>
      <c r="E708" s="11" t="s">
        <v>3744</v>
      </c>
      <c r="F708" s="11" t="s">
        <v>30</v>
      </c>
      <c r="G708" s="11" t="s">
        <v>3746</v>
      </c>
      <c r="H708" s="16" t="s">
        <v>37</v>
      </c>
      <c r="I708" s="16" t="s">
        <v>52</v>
      </c>
      <c r="J708" s="16" t="s">
        <v>32</v>
      </c>
      <c r="K708" s="16" t="s">
        <v>53</v>
      </c>
      <c r="L708" s="16" t="s">
        <v>34</v>
      </c>
      <c r="M708" s="16" t="s">
        <v>85</v>
      </c>
      <c r="O708" s="8" t="s">
        <v>36</v>
      </c>
      <c r="Q708" s="11" t="s">
        <v>38</v>
      </c>
      <c r="R708" s="11" t="s">
        <v>37</v>
      </c>
      <c r="S708" s="11" t="s">
        <v>57</v>
      </c>
      <c r="T708" s="11" t="s">
        <v>32</v>
      </c>
      <c r="U708" s="11" t="s">
        <v>37</v>
      </c>
      <c r="V708" s="11" t="s">
        <v>66</v>
      </c>
      <c r="W708" s="11" t="s">
        <v>58</v>
      </c>
      <c r="X708" s="11" t="s">
        <v>32</v>
      </c>
      <c r="Y708" s="11" t="s">
        <v>70</v>
      </c>
      <c r="Z708" s="11" t="s">
        <v>42</v>
      </c>
      <c r="AA708" s="11" t="s">
        <v>292</v>
      </c>
      <c r="AB708" s="11" t="s">
        <v>45</v>
      </c>
      <c r="AC708" s="11" t="s">
        <v>37</v>
      </c>
      <c r="AD708" s="11" t="s">
        <v>63</v>
      </c>
      <c r="AE708" s="11" t="s">
        <v>77</v>
      </c>
      <c r="AF708" s="11" t="s">
        <v>47</v>
      </c>
      <c r="AG708" s="11" t="s">
        <v>63</v>
      </c>
      <c r="AH708" s="11" t="s">
        <v>63</v>
      </c>
      <c r="AI708" s="11" t="s">
        <v>1436</v>
      </c>
    </row>
    <row r="709" spans="1:35" ht="15.75" x14ac:dyDescent="0.25">
      <c r="A709" s="11" t="s">
        <v>1437</v>
      </c>
      <c r="B709" s="11" t="s">
        <v>49</v>
      </c>
      <c r="C709" s="11" t="s">
        <v>29</v>
      </c>
      <c r="D709" s="11" t="s">
        <v>51</v>
      </c>
      <c r="E709" s="11" t="s">
        <v>3744</v>
      </c>
      <c r="F709" s="11" t="s">
        <v>50</v>
      </c>
      <c r="G709" s="11" t="s">
        <v>3747</v>
      </c>
      <c r="H709" s="16" t="s">
        <v>37</v>
      </c>
      <c r="I709" s="16" t="s">
        <v>52</v>
      </c>
      <c r="J709" s="16" t="s">
        <v>32</v>
      </c>
      <c r="K709" s="16" t="s">
        <v>33</v>
      </c>
      <c r="L709" s="16" t="s">
        <v>34</v>
      </c>
      <c r="M709" s="16" t="s">
        <v>109</v>
      </c>
      <c r="O709" s="8" t="s">
        <v>86</v>
      </c>
      <c r="Q709" s="11" t="s">
        <v>56</v>
      </c>
      <c r="R709" s="11" t="s">
        <v>37</v>
      </c>
      <c r="S709" s="11" t="s">
        <v>79</v>
      </c>
      <c r="T709" s="11" t="s">
        <v>32</v>
      </c>
      <c r="U709" s="11" t="s">
        <v>32</v>
      </c>
      <c r="V709" s="11" t="s">
        <v>72</v>
      </c>
      <c r="W709" s="11" t="s">
        <v>41</v>
      </c>
      <c r="X709" s="11" t="s">
        <v>32</v>
      </c>
      <c r="Y709" s="11" t="s">
        <v>59</v>
      </c>
      <c r="Z709" s="11" t="s">
        <v>42</v>
      </c>
      <c r="AA709" s="11" t="s">
        <v>162</v>
      </c>
      <c r="AB709" s="11" t="s">
        <v>63</v>
      </c>
      <c r="AC709" s="11" t="s">
        <v>37</v>
      </c>
      <c r="AD709" s="11" t="s">
        <v>66</v>
      </c>
      <c r="AE709" s="11" t="s">
        <v>100</v>
      </c>
      <c r="AF709" s="11" t="s">
        <v>89</v>
      </c>
      <c r="AG709" s="11" t="s">
        <v>66</v>
      </c>
      <c r="AH709" s="11" t="s">
        <v>66</v>
      </c>
      <c r="AI709" s="11" t="s">
        <v>594</v>
      </c>
    </row>
    <row r="710" spans="1:35" ht="15.75" x14ac:dyDescent="0.25">
      <c r="A710" s="11" t="s">
        <v>1438</v>
      </c>
      <c r="B710" s="11" t="s">
        <v>49</v>
      </c>
      <c r="C710" s="11" t="s">
        <v>29</v>
      </c>
      <c r="D710" s="11" t="s">
        <v>51</v>
      </c>
      <c r="E710" s="11" t="s">
        <v>3744</v>
      </c>
      <c r="F710" s="11" t="s">
        <v>30</v>
      </c>
      <c r="G710" s="11" t="s">
        <v>3746</v>
      </c>
      <c r="H710" s="16" t="s">
        <v>37</v>
      </c>
      <c r="I710" s="16" t="s">
        <v>52</v>
      </c>
      <c r="J710" s="16" t="s">
        <v>32</v>
      </c>
      <c r="K710" s="16" t="s">
        <v>53</v>
      </c>
      <c r="L710" s="16" t="s">
        <v>59</v>
      </c>
      <c r="M710" s="16" t="s">
        <v>503</v>
      </c>
      <c r="O710" s="8" t="s">
        <v>86</v>
      </c>
      <c r="Q710" s="11" t="s">
        <v>38</v>
      </c>
      <c r="R710" s="11" t="s">
        <v>32</v>
      </c>
      <c r="S710" s="11" t="s">
        <v>57</v>
      </c>
      <c r="T710" s="11" t="s">
        <v>37</v>
      </c>
      <c r="U710" s="11" t="s">
        <v>32</v>
      </c>
      <c r="V710" s="11" t="s">
        <v>72</v>
      </c>
      <c r="W710" s="11" t="s">
        <v>41</v>
      </c>
      <c r="X710" s="11" t="s">
        <v>37</v>
      </c>
      <c r="Y710" s="11" t="s">
        <v>70</v>
      </c>
      <c r="Z710" s="11" t="s">
        <v>42</v>
      </c>
      <c r="AA710" s="11" t="s">
        <v>202</v>
      </c>
      <c r="AB710" s="11" t="s">
        <v>40</v>
      </c>
      <c r="AC710" s="11" t="s">
        <v>37</v>
      </c>
      <c r="AD710" s="11" t="s">
        <v>40</v>
      </c>
      <c r="AE710" s="11" t="s">
        <v>77</v>
      </c>
      <c r="AF710" s="11" t="s">
        <v>47</v>
      </c>
      <c r="AG710" s="11" t="s">
        <v>40</v>
      </c>
      <c r="AH710" s="11" t="s">
        <v>63</v>
      </c>
      <c r="AI710" s="11" t="s">
        <v>1439</v>
      </c>
    </row>
    <row r="711" spans="1:35" ht="15.75" x14ac:dyDescent="0.25">
      <c r="A711" s="11" t="s">
        <v>1440</v>
      </c>
      <c r="B711" s="11" t="s">
        <v>28</v>
      </c>
      <c r="C711" s="11" t="s">
        <v>29</v>
      </c>
      <c r="D711" s="11" t="s">
        <v>51</v>
      </c>
      <c r="E711" s="11" t="s">
        <v>3744</v>
      </c>
      <c r="F711" s="11" t="s">
        <v>30</v>
      </c>
      <c r="G711" s="11" t="s">
        <v>3746</v>
      </c>
      <c r="H711" s="16" t="s">
        <v>32</v>
      </c>
      <c r="I711" s="16" t="s">
        <v>69</v>
      </c>
      <c r="J711" s="16" t="s">
        <v>32</v>
      </c>
      <c r="K711" s="16" t="s">
        <v>132</v>
      </c>
      <c r="L711" s="16" t="s">
        <v>59</v>
      </c>
      <c r="M711" s="16" t="s">
        <v>259</v>
      </c>
      <c r="O711" s="8" t="s">
        <v>225</v>
      </c>
      <c r="Q711" s="11" t="s">
        <v>56</v>
      </c>
      <c r="R711" s="11" t="s">
        <v>32</v>
      </c>
      <c r="S711" s="11" t="s">
        <v>79</v>
      </c>
      <c r="T711" s="11" t="s">
        <v>32</v>
      </c>
      <c r="U711" s="11" t="s">
        <v>32</v>
      </c>
      <c r="V711" s="11" t="s">
        <v>66</v>
      </c>
      <c r="W711" s="11" t="s">
        <v>118</v>
      </c>
      <c r="X711" s="11" t="s">
        <v>32</v>
      </c>
      <c r="Y711" s="11" t="s">
        <v>59</v>
      </c>
      <c r="Z711" s="11" t="s">
        <v>87</v>
      </c>
      <c r="AA711" s="11" t="s">
        <v>397</v>
      </c>
      <c r="AB711" s="11" t="s">
        <v>40</v>
      </c>
      <c r="AC711" s="11" t="s">
        <v>37</v>
      </c>
      <c r="AD711" s="11" t="s">
        <v>40</v>
      </c>
      <c r="AE711" s="11" t="s">
        <v>46</v>
      </c>
      <c r="AF711" s="11" t="s">
        <v>89</v>
      </c>
      <c r="AG711" s="11" t="s">
        <v>40</v>
      </c>
      <c r="AH711" s="11" t="s">
        <v>40</v>
      </c>
      <c r="AI711" s="11" t="s">
        <v>37</v>
      </c>
    </row>
    <row r="712" spans="1:35" ht="15.75" x14ac:dyDescent="0.25">
      <c r="A712" s="11" t="s">
        <v>1441</v>
      </c>
      <c r="B712" s="11" t="s">
        <v>49</v>
      </c>
      <c r="C712" s="11" t="s">
        <v>103</v>
      </c>
      <c r="D712" s="11" t="s">
        <v>3742</v>
      </c>
      <c r="E712" s="11" t="s">
        <v>3744</v>
      </c>
      <c r="F712" s="11" t="s">
        <v>30</v>
      </c>
      <c r="G712" s="11" t="s">
        <v>3747</v>
      </c>
      <c r="H712" s="16" t="s">
        <v>37</v>
      </c>
      <c r="I712" s="16" t="s">
        <v>69</v>
      </c>
      <c r="J712" s="16" t="s">
        <v>37</v>
      </c>
      <c r="K712" s="16" t="s">
        <v>53</v>
      </c>
      <c r="L712" s="16" t="s">
        <v>34</v>
      </c>
      <c r="M712" s="16" t="s">
        <v>35</v>
      </c>
      <c r="O712" s="8" t="s">
        <v>36</v>
      </c>
      <c r="Q712" s="11" t="s">
        <v>38</v>
      </c>
      <c r="R712" s="11" t="s">
        <v>37</v>
      </c>
      <c r="S712" s="11" t="s">
        <v>57</v>
      </c>
      <c r="T712" s="11" t="s">
        <v>37</v>
      </c>
      <c r="U712" s="11" t="s">
        <v>37</v>
      </c>
      <c r="V712" s="11" t="s">
        <v>66</v>
      </c>
      <c r="W712" s="11" t="s">
        <v>58</v>
      </c>
      <c r="X712" s="11" t="s">
        <v>32</v>
      </c>
      <c r="Y712" s="11" t="s">
        <v>70</v>
      </c>
      <c r="Z712" s="11" t="s">
        <v>42</v>
      </c>
      <c r="AA712" s="11" t="s">
        <v>129</v>
      </c>
      <c r="AB712" s="11" t="s">
        <v>45</v>
      </c>
      <c r="AC712" s="11" t="s">
        <v>37</v>
      </c>
      <c r="AD712" s="11" t="s">
        <v>45</v>
      </c>
      <c r="AE712" s="11" t="s">
        <v>46</v>
      </c>
      <c r="AF712" s="11" t="s">
        <v>89</v>
      </c>
      <c r="AG712" s="11" t="s">
        <v>62</v>
      </c>
      <c r="AH712" s="11" t="s">
        <v>66</v>
      </c>
      <c r="AI712" s="11" t="s">
        <v>324</v>
      </c>
    </row>
    <row r="713" spans="1:35" ht="15.75" x14ac:dyDescent="0.25">
      <c r="A713" s="11" t="s">
        <v>1442</v>
      </c>
      <c r="B713" s="11" t="s">
        <v>49</v>
      </c>
      <c r="C713" s="11" t="s">
        <v>103</v>
      </c>
      <c r="D713" s="11" t="s">
        <v>3743</v>
      </c>
      <c r="E713" s="11" t="s">
        <v>3745</v>
      </c>
      <c r="F713" s="11" t="s">
        <v>30</v>
      </c>
      <c r="G713" s="11" t="s">
        <v>3746</v>
      </c>
      <c r="H713" s="16" t="s">
        <v>37</v>
      </c>
      <c r="I713" s="16" t="s">
        <v>1443</v>
      </c>
      <c r="J713" s="16" t="s">
        <v>32</v>
      </c>
      <c r="K713" s="16" t="s">
        <v>104</v>
      </c>
      <c r="L713" s="16" t="s">
        <v>59</v>
      </c>
      <c r="M713" s="16" t="s">
        <v>54</v>
      </c>
      <c r="O713" s="8" t="s">
        <v>86</v>
      </c>
      <c r="Q713" s="11" t="s">
        <v>38</v>
      </c>
      <c r="R713" s="11" t="s">
        <v>37</v>
      </c>
      <c r="S713" s="11" t="s">
        <v>57</v>
      </c>
      <c r="T713" s="11" t="s">
        <v>32</v>
      </c>
      <c r="U713" s="11" t="s">
        <v>37</v>
      </c>
      <c r="V713" s="11" t="s">
        <v>66</v>
      </c>
      <c r="W713" s="11" t="s">
        <v>73</v>
      </c>
      <c r="X713" s="11" t="s">
        <v>32</v>
      </c>
      <c r="Y713" s="11" t="s">
        <v>70</v>
      </c>
      <c r="Z713" s="11" t="s">
        <v>74</v>
      </c>
      <c r="AA713" s="11" t="s">
        <v>124</v>
      </c>
      <c r="AB713" s="11" t="s">
        <v>40</v>
      </c>
      <c r="AC713" s="11" t="s">
        <v>37</v>
      </c>
      <c r="AD713" s="11" t="s">
        <v>63</v>
      </c>
      <c r="AE713" s="11" t="s">
        <v>77</v>
      </c>
      <c r="AF713" s="11" t="s">
        <v>47</v>
      </c>
      <c r="AG713" s="11" t="s">
        <v>66</v>
      </c>
      <c r="AH713" s="11" t="s">
        <v>66</v>
      </c>
      <c r="AI713" s="11" t="s">
        <v>1444</v>
      </c>
    </row>
    <row r="714" spans="1:35" ht="15.75" x14ac:dyDescent="0.25">
      <c r="A714" s="11" t="s">
        <v>1445</v>
      </c>
      <c r="B714" s="11">
        <v>17</v>
      </c>
      <c r="C714" s="11" t="s">
        <v>29</v>
      </c>
      <c r="D714" s="11" t="s">
        <v>3741</v>
      </c>
      <c r="E714" s="11" t="s">
        <v>3744</v>
      </c>
      <c r="F714" s="11" t="s">
        <v>50</v>
      </c>
      <c r="G714" s="11" t="s">
        <v>3746</v>
      </c>
      <c r="H714" s="16" t="s">
        <v>37</v>
      </c>
      <c r="I714" s="16" t="s">
        <v>1446</v>
      </c>
      <c r="J714" s="16" t="s">
        <v>32</v>
      </c>
      <c r="K714" s="16" t="s">
        <v>132</v>
      </c>
      <c r="L714" s="16" t="s">
        <v>34</v>
      </c>
      <c r="M714" s="16" t="s">
        <v>122</v>
      </c>
      <c r="O714" s="8" t="s">
        <v>55</v>
      </c>
      <c r="Q714" s="11" t="s">
        <v>56</v>
      </c>
      <c r="R714" s="11" t="s">
        <v>32</v>
      </c>
      <c r="S714" s="11" t="s">
        <v>97</v>
      </c>
      <c r="T714" s="11" t="s">
        <v>37</v>
      </c>
      <c r="U714" s="11" t="s">
        <v>37</v>
      </c>
      <c r="V714" s="11" t="s">
        <v>40</v>
      </c>
      <c r="W714" s="11" t="s">
        <v>118</v>
      </c>
      <c r="X714" s="11" t="s">
        <v>32</v>
      </c>
      <c r="Y714" s="11" t="s">
        <v>59</v>
      </c>
      <c r="Z714" s="11" t="s">
        <v>42</v>
      </c>
      <c r="AA714" s="11" t="s">
        <v>183</v>
      </c>
      <c r="AB714" s="11" t="s">
        <v>63</v>
      </c>
      <c r="AC714" s="11" t="s">
        <v>37</v>
      </c>
      <c r="AD714" s="11" t="s">
        <v>45</v>
      </c>
      <c r="AE714" s="11" t="s">
        <v>77</v>
      </c>
      <c r="AF714" s="11" t="s">
        <v>47</v>
      </c>
      <c r="AG714" s="11" t="s">
        <v>40</v>
      </c>
      <c r="AH714" s="11" t="s">
        <v>62</v>
      </c>
      <c r="AI714" s="11" t="s">
        <v>37</v>
      </c>
    </row>
    <row r="715" spans="1:35" ht="15.75" x14ac:dyDescent="0.25">
      <c r="A715" s="11" t="s">
        <v>1447</v>
      </c>
      <c r="B715" s="11">
        <v>17</v>
      </c>
      <c r="C715" s="11" t="s">
        <v>29</v>
      </c>
      <c r="D715" s="11" t="s">
        <v>3742</v>
      </c>
      <c r="E715" s="11" t="s">
        <v>3744</v>
      </c>
      <c r="F715" s="11" t="s">
        <v>50</v>
      </c>
      <c r="G715" s="11" t="s">
        <v>3747</v>
      </c>
      <c r="H715" s="16" t="s">
        <v>37</v>
      </c>
      <c r="I715" s="16" t="s">
        <v>1446</v>
      </c>
      <c r="J715" s="16" t="s">
        <v>32</v>
      </c>
      <c r="K715" s="16" t="s">
        <v>132</v>
      </c>
      <c r="L715" s="16" t="s">
        <v>34</v>
      </c>
      <c r="M715" s="16" t="s">
        <v>122</v>
      </c>
      <c r="O715" s="8" t="s">
        <v>55</v>
      </c>
      <c r="Q715" s="11" t="s">
        <v>56</v>
      </c>
      <c r="R715" s="11" t="s">
        <v>32</v>
      </c>
      <c r="S715" s="11" t="s">
        <v>97</v>
      </c>
      <c r="T715" s="11" t="s">
        <v>37</v>
      </c>
      <c r="U715" s="11" t="s">
        <v>37</v>
      </c>
      <c r="V715" s="11" t="s">
        <v>40</v>
      </c>
      <c r="W715" s="11" t="s">
        <v>118</v>
      </c>
      <c r="X715" s="11" t="s">
        <v>32</v>
      </c>
      <c r="Y715" s="11" t="s">
        <v>59</v>
      </c>
      <c r="Z715" s="11" t="s">
        <v>42</v>
      </c>
      <c r="AA715" s="11" t="s">
        <v>183</v>
      </c>
      <c r="AB715" s="11" t="s">
        <v>63</v>
      </c>
      <c r="AC715" s="11" t="s">
        <v>37</v>
      </c>
      <c r="AD715" s="11" t="s">
        <v>45</v>
      </c>
      <c r="AE715" s="11" t="s">
        <v>77</v>
      </c>
      <c r="AF715" s="11" t="s">
        <v>47</v>
      </c>
      <c r="AG715" s="11" t="s">
        <v>40</v>
      </c>
      <c r="AH715" s="11" t="s">
        <v>62</v>
      </c>
      <c r="AI715" s="11" t="s">
        <v>37</v>
      </c>
    </row>
    <row r="716" spans="1:35" ht="15.75" x14ac:dyDescent="0.25">
      <c r="A716" s="11" t="s">
        <v>1448</v>
      </c>
      <c r="B716" s="11" t="s">
        <v>49</v>
      </c>
      <c r="C716" s="11" t="s">
        <v>103</v>
      </c>
      <c r="D716" s="11" t="s">
        <v>3743</v>
      </c>
      <c r="E716" s="11" t="s">
        <v>3744</v>
      </c>
      <c r="F716" s="11" t="s">
        <v>50</v>
      </c>
      <c r="G716" s="11" t="s">
        <v>3746</v>
      </c>
      <c r="H716" s="16" t="s">
        <v>37</v>
      </c>
      <c r="I716" s="16" t="s">
        <v>52</v>
      </c>
      <c r="J716" s="16" t="s">
        <v>32</v>
      </c>
      <c r="K716" s="16" t="s">
        <v>53</v>
      </c>
      <c r="L716" s="16" t="s">
        <v>34</v>
      </c>
      <c r="M716" s="16" t="s">
        <v>85</v>
      </c>
      <c r="O716" s="8" t="s">
        <v>86</v>
      </c>
      <c r="Q716" s="11" t="s">
        <v>38</v>
      </c>
      <c r="R716" s="11" t="s">
        <v>37</v>
      </c>
      <c r="S716" s="11" t="s">
        <v>79</v>
      </c>
      <c r="T716" s="11" t="s">
        <v>32</v>
      </c>
      <c r="U716" s="11" t="s">
        <v>32</v>
      </c>
      <c r="V716" s="11" t="s">
        <v>40</v>
      </c>
      <c r="W716" s="11" t="s">
        <v>58</v>
      </c>
      <c r="X716" s="11" t="s">
        <v>32</v>
      </c>
      <c r="Y716" s="11" t="s">
        <v>59</v>
      </c>
      <c r="Z716" s="11" t="s">
        <v>42</v>
      </c>
      <c r="AA716" s="11" t="s">
        <v>111</v>
      </c>
      <c r="AB716" s="11" t="s">
        <v>40</v>
      </c>
      <c r="AC716" s="11" t="s">
        <v>37</v>
      </c>
      <c r="AD716" s="11" t="s">
        <v>45</v>
      </c>
      <c r="AE716" s="11" t="s">
        <v>77</v>
      </c>
      <c r="AF716" s="11" t="s">
        <v>89</v>
      </c>
      <c r="AG716" s="11" t="s">
        <v>62</v>
      </c>
      <c r="AH716" s="11" t="s">
        <v>62</v>
      </c>
      <c r="AI716" s="11" t="s">
        <v>32</v>
      </c>
    </row>
    <row r="717" spans="1:35" ht="15.75" x14ac:dyDescent="0.25">
      <c r="A717" s="11" t="s">
        <v>1449</v>
      </c>
      <c r="B717" s="11">
        <v>17</v>
      </c>
      <c r="C717" s="11" t="s">
        <v>103</v>
      </c>
      <c r="D717" s="11" t="s">
        <v>3741</v>
      </c>
      <c r="E717" s="11" t="s">
        <v>3744</v>
      </c>
      <c r="F717" s="11" t="s">
        <v>50</v>
      </c>
      <c r="G717" s="11" t="s">
        <v>3746</v>
      </c>
      <c r="H717" s="16" t="s">
        <v>37</v>
      </c>
      <c r="I717" s="16" t="s">
        <v>52</v>
      </c>
      <c r="J717" s="16" t="s">
        <v>32</v>
      </c>
      <c r="K717" s="16" t="s">
        <v>33</v>
      </c>
      <c r="L717" s="16" t="s">
        <v>34</v>
      </c>
      <c r="M717" s="16" t="s">
        <v>92</v>
      </c>
      <c r="O717" s="8" t="s">
        <v>86</v>
      </c>
      <c r="Q717" s="11" t="s">
        <v>94</v>
      </c>
      <c r="R717" s="11" t="s">
        <v>37</v>
      </c>
      <c r="S717" s="11" t="s">
        <v>57</v>
      </c>
      <c r="T717" s="11" t="s">
        <v>32</v>
      </c>
      <c r="U717" s="11" t="s">
        <v>32</v>
      </c>
      <c r="V717" s="11" t="s">
        <v>66</v>
      </c>
      <c r="W717" s="11" t="s">
        <v>118</v>
      </c>
      <c r="X717" s="11" t="s">
        <v>32</v>
      </c>
      <c r="Y717" s="11" t="s">
        <v>59</v>
      </c>
      <c r="Z717" s="11" t="s">
        <v>87</v>
      </c>
      <c r="AA717" s="11" t="s">
        <v>124</v>
      </c>
      <c r="AB717" s="11" t="s">
        <v>62</v>
      </c>
      <c r="AC717" s="11" t="s">
        <v>37</v>
      </c>
      <c r="AD717" s="11" t="s">
        <v>63</v>
      </c>
      <c r="AE717" s="11" t="s">
        <v>77</v>
      </c>
      <c r="AF717" s="11" t="s">
        <v>89</v>
      </c>
      <c r="AG717" s="11" t="s">
        <v>66</v>
      </c>
      <c r="AH717" s="11" t="s">
        <v>62</v>
      </c>
      <c r="AI717" s="11" t="s">
        <v>1450</v>
      </c>
    </row>
    <row r="718" spans="1:35" ht="15.75" x14ac:dyDescent="0.25">
      <c r="A718" s="11" t="s">
        <v>1451</v>
      </c>
      <c r="B718" s="11" t="s">
        <v>28</v>
      </c>
      <c r="C718" s="11" t="s">
        <v>103</v>
      </c>
      <c r="D718" s="11" t="s">
        <v>3743</v>
      </c>
      <c r="E718" s="11" t="s">
        <v>3744</v>
      </c>
      <c r="F718" s="11" t="s">
        <v>50</v>
      </c>
      <c r="G718" s="11" t="s">
        <v>3746</v>
      </c>
      <c r="H718" s="16" t="s">
        <v>37</v>
      </c>
      <c r="I718" s="16" t="s">
        <v>52</v>
      </c>
      <c r="J718" s="16" t="s">
        <v>37</v>
      </c>
      <c r="K718" s="16" t="s">
        <v>33</v>
      </c>
      <c r="L718" s="16" t="s">
        <v>34</v>
      </c>
      <c r="M718" s="16" t="s">
        <v>109</v>
      </c>
      <c r="O718" s="8" t="s">
        <v>86</v>
      </c>
      <c r="Q718" s="11" t="s">
        <v>117</v>
      </c>
      <c r="R718" s="11" t="s">
        <v>37</v>
      </c>
      <c r="S718" s="11" t="s">
        <v>39</v>
      </c>
      <c r="T718" s="11" t="s">
        <v>37</v>
      </c>
      <c r="U718" s="11" t="s">
        <v>37</v>
      </c>
      <c r="V718" s="11" t="s">
        <v>66</v>
      </c>
      <c r="W718" s="11" t="s">
        <v>73</v>
      </c>
      <c r="X718" s="11" t="s">
        <v>37</v>
      </c>
      <c r="Y718" s="11" t="s">
        <v>34</v>
      </c>
      <c r="Z718" s="11" t="s">
        <v>87</v>
      </c>
      <c r="AA718" s="11" t="s">
        <v>61</v>
      </c>
      <c r="AB718" s="11" t="s">
        <v>40</v>
      </c>
      <c r="AC718" s="11" t="s">
        <v>37</v>
      </c>
      <c r="AD718" s="11" t="s">
        <v>40</v>
      </c>
      <c r="AE718" s="11" t="s">
        <v>64</v>
      </c>
      <c r="AF718" s="11" t="s">
        <v>89</v>
      </c>
      <c r="AG718" s="11" t="s">
        <v>66</v>
      </c>
      <c r="AH718" s="11" t="s">
        <v>63</v>
      </c>
      <c r="AI718" s="11" t="s">
        <v>170</v>
      </c>
    </row>
    <row r="719" spans="1:35" ht="15.75" x14ac:dyDescent="0.25">
      <c r="A719" s="11" t="s">
        <v>1453</v>
      </c>
      <c r="B719" s="11" t="s">
        <v>49</v>
      </c>
      <c r="C719" s="11" t="s">
        <v>103</v>
      </c>
      <c r="D719" s="11" t="s">
        <v>51</v>
      </c>
      <c r="E719" s="11" t="s">
        <v>3744</v>
      </c>
      <c r="F719" s="11" t="s">
        <v>50</v>
      </c>
      <c r="G719" s="11" t="s">
        <v>3746</v>
      </c>
      <c r="H719" s="16" t="s">
        <v>37</v>
      </c>
      <c r="I719" s="16" t="s">
        <v>1454</v>
      </c>
      <c r="J719" s="16" t="s">
        <v>32</v>
      </c>
      <c r="K719" s="16" t="s">
        <v>53</v>
      </c>
      <c r="L719" s="16" t="s">
        <v>59</v>
      </c>
      <c r="M719" s="16" t="s">
        <v>122</v>
      </c>
      <c r="O719" s="8" t="s">
        <v>36</v>
      </c>
      <c r="Q719" s="11" t="s">
        <v>56</v>
      </c>
      <c r="R719" s="11" t="s">
        <v>37</v>
      </c>
      <c r="S719" s="11" t="s">
        <v>140</v>
      </c>
      <c r="T719" s="11" t="s">
        <v>37</v>
      </c>
      <c r="U719" s="11" t="s">
        <v>32</v>
      </c>
      <c r="V719" s="11" t="s">
        <v>45</v>
      </c>
      <c r="W719" s="11" t="s">
        <v>118</v>
      </c>
      <c r="X719" s="11" t="s">
        <v>32</v>
      </c>
      <c r="Y719" s="11" t="s">
        <v>34</v>
      </c>
      <c r="Z719" s="11" t="s">
        <v>42</v>
      </c>
      <c r="AA719" s="11" t="s">
        <v>124</v>
      </c>
      <c r="AB719" s="11" t="s">
        <v>62</v>
      </c>
      <c r="AC719" s="11" t="s">
        <v>37</v>
      </c>
      <c r="AD719" s="11" t="s">
        <v>66</v>
      </c>
      <c r="AE719" s="11" t="s">
        <v>64</v>
      </c>
      <c r="AF719" s="11" t="s">
        <v>177</v>
      </c>
      <c r="AG719" s="11" t="s">
        <v>45</v>
      </c>
      <c r="AH719" s="11" t="s">
        <v>63</v>
      </c>
      <c r="AI719" s="11" t="s">
        <v>32</v>
      </c>
    </row>
    <row r="720" spans="1:35" ht="15.75" x14ac:dyDescent="0.25">
      <c r="A720" s="11" t="s">
        <v>1455</v>
      </c>
      <c r="B720" s="11" t="s">
        <v>49</v>
      </c>
      <c r="C720" s="11" t="s">
        <v>29</v>
      </c>
      <c r="D720" s="11" t="s">
        <v>51</v>
      </c>
      <c r="E720" s="11" t="s">
        <v>3744</v>
      </c>
      <c r="F720" s="11" t="s">
        <v>50</v>
      </c>
      <c r="G720" s="11" t="s">
        <v>3746</v>
      </c>
      <c r="H720" s="16" t="s">
        <v>37</v>
      </c>
      <c r="I720" s="16" t="s">
        <v>31</v>
      </c>
      <c r="J720" s="16" t="s">
        <v>32</v>
      </c>
      <c r="K720" s="16" t="s">
        <v>33</v>
      </c>
      <c r="L720" s="16" t="s">
        <v>59</v>
      </c>
      <c r="M720" s="16" t="s">
        <v>54</v>
      </c>
      <c r="O720" s="8" t="s">
        <v>86</v>
      </c>
      <c r="Q720" s="11" t="s">
        <v>56</v>
      </c>
      <c r="R720" s="11" t="s">
        <v>32</v>
      </c>
      <c r="S720" s="11" t="s">
        <v>39</v>
      </c>
      <c r="T720" s="11" t="s">
        <v>32</v>
      </c>
      <c r="U720" s="11" t="s">
        <v>32</v>
      </c>
      <c r="V720" s="11" t="s">
        <v>66</v>
      </c>
      <c r="W720" s="11" t="s">
        <v>58</v>
      </c>
      <c r="X720" s="11" t="s">
        <v>32</v>
      </c>
      <c r="Y720" s="11" t="s">
        <v>34</v>
      </c>
      <c r="Z720" s="11" t="s">
        <v>87</v>
      </c>
      <c r="AA720" s="11" t="s">
        <v>162</v>
      </c>
      <c r="AB720" s="11" t="s">
        <v>62</v>
      </c>
      <c r="AC720" s="11" t="s">
        <v>37</v>
      </c>
      <c r="AD720" s="11" t="s">
        <v>45</v>
      </c>
      <c r="AE720" s="11" t="s">
        <v>77</v>
      </c>
      <c r="AF720" s="11" t="s">
        <v>65</v>
      </c>
      <c r="AG720" s="11" t="s">
        <v>63</v>
      </c>
      <c r="AH720" s="11" t="s">
        <v>62</v>
      </c>
      <c r="AI720" s="11" t="s">
        <v>37</v>
      </c>
    </row>
    <row r="721" spans="1:35" ht="15.75" x14ac:dyDescent="0.25">
      <c r="A721" s="11" t="s">
        <v>1456</v>
      </c>
      <c r="B721" s="11" t="s">
        <v>49</v>
      </c>
      <c r="C721" s="11" t="s">
        <v>29</v>
      </c>
      <c r="D721" s="11" t="s">
        <v>3743</v>
      </c>
      <c r="E721" s="11" t="s">
        <v>3745</v>
      </c>
      <c r="F721" s="11" t="s">
        <v>50</v>
      </c>
      <c r="G721" s="11" t="s">
        <v>3747</v>
      </c>
      <c r="H721" s="16" t="s">
        <v>32</v>
      </c>
      <c r="I721" s="16" t="s">
        <v>52</v>
      </c>
      <c r="J721" s="16" t="s">
        <v>32</v>
      </c>
      <c r="K721" s="16" t="s">
        <v>53</v>
      </c>
      <c r="L721" s="16" t="s">
        <v>34</v>
      </c>
      <c r="M721" s="16" t="s">
        <v>35</v>
      </c>
      <c r="O721" s="8" t="s">
        <v>86</v>
      </c>
      <c r="Q721" s="11" t="s">
        <v>94</v>
      </c>
      <c r="R721" s="11" t="s">
        <v>37</v>
      </c>
      <c r="S721" s="11" t="s">
        <v>79</v>
      </c>
      <c r="T721" s="11" t="s">
        <v>32</v>
      </c>
      <c r="U721" s="11" t="s">
        <v>32</v>
      </c>
      <c r="V721" s="11" t="s">
        <v>40</v>
      </c>
      <c r="W721" s="11" t="s">
        <v>58</v>
      </c>
      <c r="X721" s="11" t="s">
        <v>32</v>
      </c>
      <c r="Y721" s="11" t="s">
        <v>70</v>
      </c>
      <c r="Z721" s="11" t="s">
        <v>42</v>
      </c>
      <c r="AA721" s="11" t="s">
        <v>76</v>
      </c>
      <c r="AB721" s="11" t="s">
        <v>40</v>
      </c>
      <c r="AC721" s="11" t="s">
        <v>32</v>
      </c>
      <c r="AD721" s="11" t="s">
        <v>66</v>
      </c>
      <c r="AE721" s="11" t="s">
        <v>77</v>
      </c>
      <c r="AF721" s="11" t="s">
        <v>89</v>
      </c>
      <c r="AG721" s="11" t="s">
        <v>66</v>
      </c>
      <c r="AH721" s="11" t="s">
        <v>63</v>
      </c>
      <c r="AI721" s="11" t="s">
        <v>32</v>
      </c>
    </row>
    <row r="722" spans="1:35" ht="15.75" x14ac:dyDescent="0.25">
      <c r="A722" s="11" t="s">
        <v>1457</v>
      </c>
      <c r="B722" s="11" t="s">
        <v>49</v>
      </c>
      <c r="C722" s="11" t="s">
        <v>29</v>
      </c>
      <c r="D722" s="11" t="s">
        <v>3743</v>
      </c>
      <c r="E722" s="11" t="s">
        <v>3744</v>
      </c>
      <c r="F722" s="11" t="s">
        <v>50</v>
      </c>
      <c r="G722" s="11" t="s">
        <v>3746</v>
      </c>
      <c r="H722" s="16" t="s">
        <v>32</v>
      </c>
      <c r="I722" s="16" t="s">
        <v>52</v>
      </c>
      <c r="J722" s="16" t="s">
        <v>32</v>
      </c>
      <c r="K722" s="16" t="s">
        <v>33</v>
      </c>
      <c r="L722" s="16" t="s">
        <v>59</v>
      </c>
      <c r="M722" s="16" t="s">
        <v>512</v>
      </c>
      <c r="O722" s="8" t="s">
        <v>55</v>
      </c>
      <c r="Q722" s="11" t="s">
        <v>38</v>
      </c>
      <c r="R722" s="11" t="s">
        <v>37</v>
      </c>
      <c r="S722" s="11" t="s">
        <v>57</v>
      </c>
      <c r="T722" s="11" t="s">
        <v>32</v>
      </c>
      <c r="U722" s="11" t="s">
        <v>32</v>
      </c>
      <c r="V722" s="11" t="s">
        <v>66</v>
      </c>
      <c r="W722" s="11" t="s">
        <v>118</v>
      </c>
      <c r="X722" s="11" t="s">
        <v>32</v>
      </c>
      <c r="Y722" s="11" t="s">
        <v>34</v>
      </c>
      <c r="Z722" s="11" t="s">
        <v>42</v>
      </c>
      <c r="AA722" s="11" t="s">
        <v>83</v>
      </c>
      <c r="AB722" s="11" t="s">
        <v>40</v>
      </c>
      <c r="AC722" s="11" t="s">
        <v>37</v>
      </c>
      <c r="AD722" s="11" t="s">
        <v>45</v>
      </c>
      <c r="AE722" s="11" t="s">
        <v>46</v>
      </c>
      <c r="AF722" s="11" t="s">
        <v>89</v>
      </c>
      <c r="AG722" s="11" t="s">
        <v>66</v>
      </c>
      <c r="AH722" s="11" t="s">
        <v>63</v>
      </c>
      <c r="AI722" s="11" t="s">
        <v>32</v>
      </c>
    </row>
    <row r="723" spans="1:35" ht="15.75" x14ac:dyDescent="0.25">
      <c r="A723" s="11" t="s">
        <v>1458</v>
      </c>
      <c r="B723" s="11" t="s">
        <v>49</v>
      </c>
      <c r="C723" s="11" t="s">
        <v>29</v>
      </c>
      <c r="D723" s="11" t="s">
        <v>3743</v>
      </c>
      <c r="E723" s="11" t="s">
        <v>3744</v>
      </c>
      <c r="F723" s="11" t="s">
        <v>50</v>
      </c>
      <c r="G723" s="11" t="s">
        <v>3746</v>
      </c>
      <c r="H723" s="16" t="s">
        <v>37</v>
      </c>
      <c r="I723" s="16" t="s">
        <v>52</v>
      </c>
      <c r="J723" s="16" t="s">
        <v>37</v>
      </c>
      <c r="K723" s="16" t="s">
        <v>33</v>
      </c>
      <c r="L723" s="16" t="s">
        <v>133</v>
      </c>
      <c r="M723" s="16" t="s">
        <v>92</v>
      </c>
      <c r="O723" s="8" t="s">
        <v>55</v>
      </c>
      <c r="Q723" s="11" t="s">
        <v>94</v>
      </c>
      <c r="R723" s="11" t="s">
        <v>37</v>
      </c>
      <c r="S723" s="11" t="s">
        <v>57</v>
      </c>
      <c r="T723" s="11" t="s">
        <v>37</v>
      </c>
      <c r="U723" s="11" t="s">
        <v>37</v>
      </c>
      <c r="V723" s="11" t="s">
        <v>66</v>
      </c>
      <c r="W723" s="11" t="s">
        <v>73</v>
      </c>
      <c r="X723" s="11" t="s">
        <v>37</v>
      </c>
      <c r="Y723" s="11" t="s">
        <v>34</v>
      </c>
      <c r="Z723" s="11" t="s">
        <v>42</v>
      </c>
      <c r="AA723" s="11" t="s">
        <v>124</v>
      </c>
      <c r="AB723" s="11" t="s">
        <v>62</v>
      </c>
      <c r="AC723" s="11" t="s">
        <v>37</v>
      </c>
      <c r="AD723" s="11" t="s">
        <v>66</v>
      </c>
      <c r="AE723" s="11" t="s">
        <v>77</v>
      </c>
      <c r="AF723" s="11" t="s">
        <v>47</v>
      </c>
      <c r="AG723" s="11" t="s">
        <v>66</v>
      </c>
      <c r="AH723" s="11" t="s">
        <v>66</v>
      </c>
      <c r="AI723" s="11" t="s">
        <v>920</v>
      </c>
    </row>
    <row r="724" spans="1:35" ht="15.75" x14ac:dyDescent="0.25">
      <c r="A724" s="11" t="s">
        <v>1459</v>
      </c>
      <c r="B724" s="11" t="s">
        <v>28</v>
      </c>
      <c r="C724" s="11" t="s">
        <v>103</v>
      </c>
      <c r="D724" s="11" t="s">
        <v>3743</v>
      </c>
      <c r="E724" s="11" t="s">
        <v>3744</v>
      </c>
      <c r="F724" s="11" t="s">
        <v>50</v>
      </c>
      <c r="G724" s="11" t="s">
        <v>3747</v>
      </c>
      <c r="H724" s="16" t="s">
        <v>32</v>
      </c>
      <c r="I724" s="16" t="s">
        <v>52</v>
      </c>
      <c r="J724" s="16" t="s">
        <v>32</v>
      </c>
      <c r="K724" s="16" t="s">
        <v>104</v>
      </c>
      <c r="L724" s="16" t="s">
        <v>59</v>
      </c>
      <c r="M724" s="16" t="s">
        <v>92</v>
      </c>
      <c r="O724" s="8" t="s">
        <v>55</v>
      </c>
      <c r="Q724" s="11" t="s">
        <v>56</v>
      </c>
      <c r="R724" s="11" t="s">
        <v>37</v>
      </c>
      <c r="S724" s="11" t="s">
        <v>79</v>
      </c>
      <c r="T724" s="11" t="s">
        <v>32</v>
      </c>
      <c r="U724" s="11" t="s">
        <v>37</v>
      </c>
      <c r="V724" s="11" t="s">
        <v>40</v>
      </c>
      <c r="W724" s="11" t="s">
        <v>73</v>
      </c>
      <c r="X724" s="11" t="s">
        <v>32</v>
      </c>
      <c r="Y724" s="11" t="s">
        <v>34</v>
      </c>
      <c r="Z724" s="11" t="s">
        <v>172</v>
      </c>
      <c r="AA724" s="11" t="s">
        <v>124</v>
      </c>
      <c r="AB724" s="11" t="s">
        <v>63</v>
      </c>
      <c r="AC724" s="11" t="s">
        <v>37</v>
      </c>
      <c r="AD724" s="11" t="s">
        <v>40</v>
      </c>
      <c r="AE724" s="11" t="s">
        <v>77</v>
      </c>
      <c r="AF724" s="11" t="s">
        <v>47</v>
      </c>
      <c r="AG724" s="11" t="s">
        <v>40</v>
      </c>
      <c r="AH724" s="11" t="s">
        <v>63</v>
      </c>
      <c r="AI724" s="11" t="s">
        <v>32</v>
      </c>
    </row>
    <row r="725" spans="1:35" ht="15.75" x14ac:dyDescent="0.25">
      <c r="A725" s="11" t="s">
        <v>1460</v>
      </c>
      <c r="B725" s="11" t="s">
        <v>49</v>
      </c>
      <c r="C725" s="11" t="s">
        <v>103</v>
      </c>
      <c r="D725" s="11" t="s">
        <v>51</v>
      </c>
      <c r="E725" s="11" t="s">
        <v>3744</v>
      </c>
      <c r="F725" s="11" t="s">
        <v>50</v>
      </c>
      <c r="G725" s="11" t="s">
        <v>3746</v>
      </c>
      <c r="H725" s="16" t="s">
        <v>37</v>
      </c>
      <c r="I725" s="16" t="s">
        <v>52</v>
      </c>
      <c r="J725" s="16" t="s">
        <v>32</v>
      </c>
      <c r="K725" s="16" t="s">
        <v>33</v>
      </c>
      <c r="L725" s="16" t="s">
        <v>59</v>
      </c>
      <c r="M725" s="16" t="s">
        <v>211</v>
      </c>
      <c r="O725" s="8" t="s">
        <v>86</v>
      </c>
      <c r="Q725" s="11" t="s">
        <v>38</v>
      </c>
      <c r="R725" s="11" t="s">
        <v>32</v>
      </c>
      <c r="S725" s="11" t="s">
        <v>97</v>
      </c>
      <c r="T725" s="11" t="s">
        <v>32</v>
      </c>
      <c r="U725" s="11" t="s">
        <v>37</v>
      </c>
      <c r="V725" s="11" t="s">
        <v>72</v>
      </c>
      <c r="W725" s="11" t="s">
        <v>41</v>
      </c>
      <c r="X725" s="11" t="s">
        <v>32</v>
      </c>
      <c r="Y725" s="11" t="s">
        <v>59</v>
      </c>
      <c r="Z725" s="11" t="s">
        <v>42</v>
      </c>
      <c r="AA725" s="11" t="s">
        <v>83</v>
      </c>
      <c r="AB725" s="11" t="s">
        <v>40</v>
      </c>
      <c r="AC725" s="11" t="s">
        <v>37</v>
      </c>
      <c r="AD725" s="11" t="s">
        <v>45</v>
      </c>
      <c r="AE725" s="11" t="s">
        <v>77</v>
      </c>
      <c r="AF725" s="11" t="s">
        <v>47</v>
      </c>
      <c r="AG725" s="11" t="s">
        <v>62</v>
      </c>
      <c r="AH725" s="11" t="s">
        <v>62</v>
      </c>
      <c r="AI725" s="11" t="s">
        <v>1461</v>
      </c>
    </row>
    <row r="726" spans="1:35" ht="15.75" x14ac:dyDescent="0.25">
      <c r="A726" s="11" t="s">
        <v>1462</v>
      </c>
      <c r="B726" s="11" t="s">
        <v>49</v>
      </c>
      <c r="C726" s="11" t="s">
        <v>29</v>
      </c>
      <c r="D726" s="11" t="s">
        <v>3743</v>
      </c>
      <c r="E726" s="11" t="s">
        <v>3744</v>
      </c>
      <c r="F726" s="11" t="s">
        <v>50</v>
      </c>
      <c r="G726" s="11" t="s">
        <v>3746</v>
      </c>
      <c r="H726" s="16" t="s">
        <v>37</v>
      </c>
      <c r="I726" s="16" t="s">
        <v>52</v>
      </c>
      <c r="J726" s="16" t="s">
        <v>32</v>
      </c>
      <c r="K726" s="16" t="s">
        <v>33</v>
      </c>
      <c r="L726" s="16" t="s">
        <v>59</v>
      </c>
      <c r="M726" s="16" t="s">
        <v>243</v>
      </c>
      <c r="O726" s="8" t="s">
        <v>55</v>
      </c>
      <c r="Q726" s="11" t="s">
        <v>117</v>
      </c>
      <c r="R726" s="11" t="s">
        <v>37</v>
      </c>
      <c r="S726" s="11" t="s">
        <v>57</v>
      </c>
      <c r="T726" s="11" t="s">
        <v>37</v>
      </c>
      <c r="U726" s="11" t="s">
        <v>37</v>
      </c>
      <c r="V726" s="11" t="s">
        <v>66</v>
      </c>
      <c r="W726" s="11" t="s">
        <v>118</v>
      </c>
      <c r="X726" s="11" t="s">
        <v>37</v>
      </c>
      <c r="Y726" s="11" t="s">
        <v>70</v>
      </c>
      <c r="Z726" s="11" t="s">
        <v>87</v>
      </c>
      <c r="AA726" s="11" t="s">
        <v>174</v>
      </c>
      <c r="AB726" s="11" t="s">
        <v>40</v>
      </c>
      <c r="AC726" s="11" t="s">
        <v>37</v>
      </c>
      <c r="AD726" s="11" t="s">
        <v>66</v>
      </c>
      <c r="AE726" s="11" t="s">
        <v>64</v>
      </c>
      <c r="AF726" s="11" t="s">
        <v>177</v>
      </c>
      <c r="AG726" s="11" t="s">
        <v>66</v>
      </c>
      <c r="AH726" s="11" t="s">
        <v>66</v>
      </c>
      <c r="AI726" s="11" t="s">
        <v>32</v>
      </c>
    </row>
    <row r="727" spans="1:35" ht="15.75" x14ac:dyDescent="0.25">
      <c r="A727" s="11" t="s">
        <v>1464</v>
      </c>
      <c r="B727" s="11" t="s">
        <v>49</v>
      </c>
      <c r="C727" s="11" t="s">
        <v>29</v>
      </c>
      <c r="D727" s="11" t="s">
        <v>51</v>
      </c>
      <c r="E727" s="11" t="s">
        <v>3744</v>
      </c>
      <c r="F727" s="11" t="s">
        <v>50</v>
      </c>
      <c r="G727" s="11" t="s">
        <v>3747</v>
      </c>
      <c r="H727" s="16" t="s">
        <v>37</v>
      </c>
      <c r="I727" s="16" t="s">
        <v>52</v>
      </c>
      <c r="J727" s="16" t="s">
        <v>32</v>
      </c>
      <c r="K727" s="16" t="s">
        <v>53</v>
      </c>
      <c r="L727" s="16" t="s">
        <v>34</v>
      </c>
      <c r="M727" s="16" t="s">
        <v>167</v>
      </c>
      <c r="O727" s="8" t="s">
        <v>86</v>
      </c>
      <c r="Q727" s="11" t="s">
        <v>56</v>
      </c>
      <c r="R727" s="11" t="s">
        <v>37</v>
      </c>
      <c r="S727" s="11" t="s">
        <v>97</v>
      </c>
      <c r="T727" s="11" t="s">
        <v>32</v>
      </c>
      <c r="U727" s="11" t="s">
        <v>37</v>
      </c>
      <c r="V727" s="11" t="s">
        <v>66</v>
      </c>
      <c r="W727" s="11" t="s">
        <v>41</v>
      </c>
      <c r="X727" s="11" t="s">
        <v>37</v>
      </c>
      <c r="Y727" s="11" t="s">
        <v>59</v>
      </c>
      <c r="Z727" s="11" t="s">
        <v>42</v>
      </c>
      <c r="AA727" s="11" t="s">
        <v>142</v>
      </c>
      <c r="AB727" s="11" t="s">
        <v>40</v>
      </c>
      <c r="AC727" s="11" t="s">
        <v>37</v>
      </c>
      <c r="AD727" s="11" t="s">
        <v>66</v>
      </c>
      <c r="AE727" s="11" t="s">
        <v>46</v>
      </c>
      <c r="AF727" s="11" t="s">
        <v>47</v>
      </c>
      <c r="AG727" s="11" t="s">
        <v>66</v>
      </c>
      <c r="AH727" s="11" t="s">
        <v>62</v>
      </c>
      <c r="AI727" s="11" t="s">
        <v>1465</v>
      </c>
    </row>
    <row r="728" spans="1:35" ht="15.75" x14ac:dyDescent="0.25">
      <c r="A728" s="11" t="s">
        <v>1466</v>
      </c>
      <c r="B728" s="11" t="s">
        <v>49</v>
      </c>
      <c r="C728" s="11" t="s">
        <v>103</v>
      </c>
      <c r="D728" s="11" t="s">
        <v>3741</v>
      </c>
      <c r="E728" s="11" t="s">
        <v>3744</v>
      </c>
      <c r="F728" s="11" t="s">
        <v>50</v>
      </c>
      <c r="G728" s="11" t="s">
        <v>3746</v>
      </c>
      <c r="H728" s="16" t="s">
        <v>37</v>
      </c>
      <c r="I728" s="16" t="s">
        <v>52</v>
      </c>
      <c r="J728" s="16" t="s">
        <v>32</v>
      </c>
      <c r="K728" s="16" t="s">
        <v>132</v>
      </c>
      <c r="L728" s="16" t="s">
        <v>59</v>
      </c>
      <c r="M728" s="16" t="s">
        <v>548</v>
      </c>
      <c r="O728" s="8" t="s">
        <v>55</v>
      </c>
      <c r="Q728" s="11" t="s">
        <v>38</v>
      </c>
      <c r="R728" s="11" t="s">
        <v>37</v>
      </c>
      <c r="S728" s="11" t="s">
        <v>57</v>
      </c>
      <c r="T728" s="11" t="s">
        <v>37</v>
      </c>
      <c r="U728" s="11" t="s">
        <v>37</v>
      </c>
      <c r="V728" s="11" t="s">
        <v>40</v>
      </c>
      <c r="W728" s="11" t="s">
        <v>58</v>
      </c>
      <c r="X728" s="11" t="s">
        <v>32</v>
      </c>
      <c r="Y728" s="11" t="s">
        <v>34</v>
      </c>
      <c r="Z728" s="11" t="s">
        <v>42</v>
      </c>
      <c r="AA728" s="11" t="s">
        <v>124</v>
      </c>
      <c r="AB728" s="11" t="s">
        <v>45</v>
      </c>
      <c r="AC728" s="11" t="s">
        <v>37</v>
      </c>
      <c r="AD728" s="11" t="s">
        <v>66</v>
      </c>
      <c r="AE728" s="11" t="s">
        <v>227</v>
      </c>
      <c r="AF728" s="11" t="s">
        <v>47</v>
      </c>
      <c r="AG728" s="11" t="s">
        <v>66</v>
      </c>
      <c r="AH728" s="11" t="s">
        <v>66</v>
      </c>
      <c r="AI728" s="11" t="s">
        <v>32</v>
      </c>
    </row>
    <row r="729" spans="1:35" ht="15.75" x14ac:dyDescent="0.25">
      <c r="A729" s="11" t="s">
        <v>1467</v>
      </c>
      <c r="B729" s="11" t="s">
        <v>49</v>
      </c>
      <c r="C729" s="11" t="s">
        <v>29</v>
      </c>
      <c r="D729" s="11" t="s">
        <v>3743</v>
      </c>
      <c r="E729" s="11" t="s">
        <v>3745</v>
      </c>
      <c r="F729" s="11" t="s">
        <v>50</v>
      </c>
      <c r="G729" s="11" t="s">
        <v>3746</v>
      </c>
      <c r="H729" s="16" t="s">
        <v>32</v>
      </c>
      <c r="I729" s="16" t="s">
        <v>52</v>
      </c>
      <c r="J729" s="16" t="s">
        <v>32</v>
      </c>
      <c r="K729" s="16" t="s">
        <v>104</v>
      </c>
      <c r="L729" s="16" t="s">
        <v>59</v>
      </c>
      <c r="M729" s="16" t="s">
        <v>85</v>
      </c>
      <c r="O729" s="8" t="s">
        <v>55</v>
      </c>
      <c r="Q729" s="11" t="s">
        <v>94</v>
      </c>
      <c r="R729" s="11" t="s">
        <v>37</v>
      </c>
      <c r="S729" s="11" t="s">
        <v>79</v>
      </c>
      <c r="T729" s="11" t="s">
        <v>32</v>
      </c>
      <c r="U729" s="11" t="s">
        <v>32</v>
      </c>
      <c r="V729" s="11" t="s">
        <v>66</v>
      </c>
      <c r="W729" s="11" t="s">
        <v>73</v>
      </c>
      <c r="X729" s="11" t="s">
        <v>32</v>
      </c>
      <c r="Y729" s="11" t="s">
        <v>59</v>
      </c>
      <c r="Z729" s="11" t="s">
        <v>172</v>
      </c>
      <c r="AA729" s="11" t="s">
        <v>202</v>
      </c>
      <c r="AB729" s="11" t="s">
        <v>62</v>
      </c>
      <c r="AC729" s="11" t="s">
        <v>37</v>
      </c>
      <c r="AD729" s="11" t="s">
        <v>40</v>
      </c>
      <c r="AE729" s="11" t="s">
        <v>64</v>
      </c>
      <c r="AF729" s="11" t="s">
        <v>177</v>
      </c>
      <c r="AG729" s="11" t="s">
        <v>62</v>
      </c>
      <c r="AH729" s="11" t="s">
        <v>62</v>
      </c>
      <c r="AI729" s="11" t="s">
        <v>32</v>
      </c>
    </row>
    <row r="730" spans="1:35" ht="15.75" x14ac:dyDescent="0.25">
      <c r="A730" s="11" t="s">
        <v>1468</v>
      </c>
      <c r="B730" s="11" t="s">
        <v>49</v>
      </c>
      <c r="C730" s="11" t="s">
        <v>103</v>
      </c>
      <c r="D730" s="11" t="s">
        <v>51</v>
      </c>
      <c r="E730" s="11" t="s">
        <v>3744</v>
      </c>
      <c r="F730" s="11" t="s">
        <v>50</v>
      </c>
      <c r="G730" s="11" t="s">
        <v>3747</v>
      </c>
      <c r="H730" s="16" t="s">
        <v>32</v>
      </c>
      <c r="I730" s="16" t="s">
        <v>52</v>
      </c>
      <c r="J730" s="16" t="s">
        <v>32</v>
      </c>
      <c r="K730" s="16" t="s">
        <v>53</v>
      </c>
      <c r="L730" s="16" t="s">
        <v>34</v>
      </c>
      <c r="M730" s="16" t="s">
        <v>122</v>
      </c>
      <c r="O730" s="8" t="s">
        <v>86</v>
      </c>
      <c r="Q730" s="11" t="s">
        <v>38</v>
      </c>
      <c r="R730" s="11" t="s">
        <v>32</v>
      </c>
      <c r="S730" s="11" t="s">
        <v>97</v>
      </c>
      <c r="T730" s="11" t="s">
        <v>32</v>
      </c>
      <c r="U730" s="11" t="s">
        <v>32</v>
      </c>
      <c r="V730" s="11" t="s">
        <v>66</v>
      </c>
      <c r="W730" s="11" t="s">
        <v>73</v>
      </c>
      <c r="X730" s="11" t="s">
        <v>32</v>
      </c>
      <c r="Y730" s="11" t="s">
        <v>59</v>
      </c>
      <c r="Z730" s="11" t="s">
        <v>42</v>
      </c>
      <c r="AA730" s="11" t="s">
        <v>124</v>
      </c>
      <c r="AB730" s="11" t="s">
        <v>40</v>
      </c>
      <c r="AC730" s="11" t="s">
        <v>37</v>
      </c>
      <c r="AD730" s="11" t="s">
        <v>40</v>
      </c>
      <c r="AE730" s="11" t="s">
        <v>77</v>
      </c>
      <c r="AF730" s="11" t="s">
        <v>47</v>
      </c>
      <c r="AG730" s="11" t="s">
        <v>63</v>
      </c>
      <c r="AH730" s="11" t="s">
        <v>63</v>
      </c>
      <c r="AI730" s="11" t="s">
        <v>32</v>
      </c>
    </row>
    <row r="731" spans="1:35" ht="15.75" x14ac:dyDescent="0.25">
      <c r="A731" s="11" t="s">
        <v>1469</v>
      </c>
      <c r="B731" s="11" t="s">
        <v>49</v>
      </c>
      <c r="C731" s="11" t="s">
        <v>29</v>
      </c>
      <c r="D731" s="11" t="s">
        <v>51</v>
      </c>
      <c r="E731" s="11" t="s">
        <v>3744</v>
      </c>
      <c r="F731" s="11" t="s">
        <v>50</v>
      </c>
      <c r="G731" s="11" t="s">
        <v>3746</v>
      </c>
      <c r="H731" s="16" t="s">
        <v>37</v>
      </c>
      <c r="I731" s="16" t="s">
        <v>52</v>
      </c>
      <c r="J731" s="16" t="s">
        <v>32</v>
      </c>
      <c r="K731" s="16" t="s">
        <v>104</v>
      </c>
      <c r="L731" s="16" t="s">
        <v>34</v>
      </c>
      <c r="M731" s="16" t="s">
        <v>85</v>
      </c>
      <c r="O731" s="8" t="s">
        <v>55</v>
      </c>
      <c r="Q731" s="11" t="s">
        <v>56</v>
      </c>
      <c r="R731" s="11" t="s">
        <v>32</v>
      </c>
      <c r="S731" s="11" t="s">
        <v>97</v>
      </c>
      <c r="T731" s="11" t="s">
        <v>32</v>
      </c>
      <c r="U731" s="11" t="s">
        <v>37</v>
      </c>
      <c r="V731" s="11" t="s">
        <v>45</v>
      </c>
      <c r="W731" s="11" t="s">
        <v>73</v>
      </c>
      <c r="X731" s="11" t="s">
        <v>37</v>
      </c>
      <c r="Y731" s="11" t="s">
        <v>59</v>
      </c>
      <c r="Z731" s="11" t="s">
        <v>87</v>
      </c>
      <c r="AA731" s="11" t="s">
        <v>265</v>
      </c>
      <c r="AB731" s="11" t="s">
        <v>63</v>
      </c>
      <c r="AC731" s="11" t="s">
        <v>37</v>
      </c>
      <c r="AD731" s="11" t="s">
        <v>66</v>
      </c>
      <c r="AE731" s="11" t="s">
        <v>77</v>
      </c>
      <c r="AF731" s="11" t="s">
        <v>177</v>
      </c>
      <c r="AG731" s="11" t="s">
        <v>66</v>
      </c>
      <c r="AH731" s="11" t="s">
        <v>66</v>
      </c>
      <c r="AI731" s="11" t="s">
        <v>324</v>
      </c>
    </row>
    <row r="732" spans="1:35" ht="15.75" x14ac:dyDescent="0.25">
      <c r="A732" s="11" t="s">
        <v>1470</v>
      </c>
      <c r="B732" s="11" t="s">
        <v>49</v>
      </c>
      <c r="C732" s="11" t="s">
        <v>29</v>
      </c>
      <c r="D732" s="11" t="s">
        <v>3743</v>
      </c>
      <c r="E732" s="11" t="s">
        <v>3744</v>
      </c>
      <c r="F732" s="11" t="s">
        <v>30</v>
      </c>
      <c r="G732" s="11" t="s">
        <v>3746</v>
      </c>
      <c r="H732" s="16" t="s">
        <v>37</v>
      </c>
      <c r="I732" s="16" t="s">
        <v>52</v>
      </c>
      <c r="J732" s="16" t="s">
        <v>32</v>
      </c>
      <c r="K732" s="16" t="s">
        <v>53</v>
      </c>
      <c r="L732" s="16" t="s">
        <v>34</v>
      </c>
      <c r="M732" s="16" t="s">
        <v>109</v>
      </c>
      <c r="O732" s="8" t="s">
        <v>36</v>
      </c>
      <c r="Q732" s="11" t="s">
        <v>38</v>
      </c>
      <c r="R732" s="11" t="s">
        <v>32</v>
      </c>
      <c r="S732" s="11" t="s">
        <v>57</v>
      </c>
      <c r="T732" s="11" t="s">
        <v>37</v>
      </c>
      <c r="U732" s="11" t="s">
        <v>37</v>
      </c>
      <c r="V732" s="11" t="s">
        <v>66</v>
      </c>
      <c r="W732" s="11" t="s">
        <v>73</v>
      </c>
      <c r="X732" s="11" t="s">
        <v>32</v>
      </c>
      <c r="Y732" s="11" t="s">
        <v>34</v>
      </c>
      <c r="Z732" s="11" t="s">
        <v>42</v>
      </c>
      <c r="AA732" s="11" t="s">
        <v>124</v>
      </c>
      <c r="AB732" s="11" t="s">
        <v>40</v>
      </c>
      <c r="AC732" s="11" t="s">
        <v>37</v>
      </c>
      <c r="AD732" s="11" t="s">
        <v>63</v>
      </c>
      <c r="AE732" s="11" t="s">
        <v>64</v>
      </c>
      <c r="AF732" s="11" t="s">
        <v>89</v>
      </c>
      <c r="AG732" s="11" t="s">
        <v>62</v>
      </c>
      <c r="AH732" s="11" t="s">
        <v>63</v>
      </c>
      <c r="AI732" s="11" t="s">
        <v>1472</v>
      </c>
    </row>
    <row r="733" spans="1:35" ht="15.75" x14ac:dyDescent="0.25">
      <c r="A733" s="11" t="s">
        <v>1473</v>
      </c>
      <c r="B733" s="11" t="s">
        <v>28</v>
      </c>
      <c r="C733" s="11" t="s">
        <v>29</v>
      </c>
      <c r="D733" s="11" t="s">
        <v>3743</v>
      </c>
      <c r="E733" s="11" t="s">
        <v>3744</v>
      </c>
      <c r="F733" s="11" t="s">
        <v>30</v>
      </c>
      <c r="G733" s="11" t="s">
        <v>3747</v>
      </c>
      <c r="H733" s="16" t="s">
        <v>37</v>
      </c>
      <c r="I733" s="16" t="s">
        <v>52</v>
      </c>
      <c r="J733" s="16" t="s">
        <v>37</v>
      </c>
      <c r="K733" s="16" t="s">
        <v>33</v>
      </c>
      <c r="L733" s="16" t="s">
        <v>34</v>
      </c>
      <c r="M733" s="16" t="s">
        <v>85</v>
      </c>
      <c r="O733" s="8" t="s">
        <v>36</v>
      </c>
      <c r="Q733" s="11" t="s">
        <v>117</v>
      </c>
      <c r="R733" s="11" t="s">
        <v>37</v>
      </c>
      <c r="S733" s="11" t="s">
        <v>39</v>
      </c>
      <c r="T733" s="11" t="s">
        <v>37</v>
      </c>
      <c r="U733" s="11" t="s">
        <v>37</v>
      </c>
      <c r="V733" s="11" t="s">
        <v>66</v>
      </c>
      <c r="W733" s="11" t="s">
        <v>41</v>
      </c>
      <c r="X733" s="11" t="s">
        <v>37</v>
      </c>
      <c r="Y733" s="11" t="s">
        <v>59</v>
      </c>
      <c r="Z733" s="11" t="s">
        <v>42</v>
      </c>
      <c r="AA733" s="11" t="s">
        <v>44</v>
      </c>
      <c r="AB733" s="11" t="s">
        <v>45</v>
      </c>
      <c r="AC733" s="11" t="s">
        <v>37</v>
      </c>
      <c r="AD733" s="11" t="s">
        <v>45</v>
      </c>
      <c r="AE733" s="11" t="s">
        <v>64</v>
      </c>
      <c r="AF733" s="11" t="s">
        <v>89</v>
      </c>
      <c r="AG733" s="11" t="s">
        <v>40</v>
      </c>
      <c r="AH733" s="11" t="s">
        <v>62</v>
      </c>
      <c r="AI733" s="11" t="s">
        <v>32</v>
      </c>
    </row>
    <row r="734" spans="1:35" ht="15.75" x14ac:dyDescent="0.25">
      <c r="A734" s="11" t="s">
        <v>1474</v>
      </c>
      <c r="B734" s="11" t="s">
        <v>201</v>
      </c>
      <c r="C734" s="11" t="s">
        <v>103</v>
      </c>
      <c r="D734" s="11" t="s">
        <v>51</v>
      </c>
      <c r="E734" s="11" t="s">
        <v>3744</v>
      </c>
      <c r="F734" s="11" t="s">
        <v>50</v>
      </c>
      <c r="G734" s="11" t="s">
        <v>3746</v>
      </c>
      <c r="H734" s="16" t="s">
        <v>32</v>
      </c>
      <c r="I734" s="16" t="s">
        <v>1475</v>
      </c>
      <c r="J734" s="16" t="s">
        <v>32</v>
      </c>
      <c r="K734" s="16" t="s">
        <v>194</v>
      </c>
      <c r="L734" s="16" t="s">
        <v>81</v>
      </c>
      <c r="M734" s="16" t="s">
        <v>54</v>
      </c>
      <c r="O734" s="8" t="s">
        <v>86</v>
      </c>
      <c r="Q734" s="11" t="s">
        <v>56</v>
      </c>
      <c r="R734" s="11" t="s">
        <v>32</v>
      </c>
      <c r="S734" s="11" t="s">
        <v>97</v>
      </c>
      <c r="T734" s="11" t="s">
        <v>32</v>
      </c>
      <c r="U734" s="11" t="s">
        <v>32</v>
      </c>
      <c r="V734" s="11" t="s">
        <v>72</v>
      </c>
      <c r="W734" s="11" t="s">
        <v>73</v>
      </c>
      <c r="X734" s="11" t="s">
        <v>32</v>
      </c>
      <c r="Y734" s="11" t="s">
        <v>59</v>
      </c>
      <c r="Z734" s="11" t="s">
        <v>74</v>
      </c>
      <c r="AA734" s="11" t="s">
        <v>890</v>
      </c>
      <c r="AB734" s="11" t="s">
        <v>40</v>
      </c>
      <c r="AC734" s="11" t="s">
        <v>32</v>
      </c>
      <c r="AD734" s="11" t="s">
        <v>63</v>
      </c>
      <c r="AE734" s="11" t="s">
        <v>64</v>
      </c>
      <c r="AF734" s="11" t="s">
        <v>89</v>
      </c>
      <c r="AG734" s="11" t="s">
        <v>40</v>
      </c>
      <c r="AH734" s="11" t="s">
        <v>62</v>
      </c>
      <c r="AI734" s="11" t="s">
        <v>1476</v>
      </c>
    </row>
    <row r="735" spans="1:35" ht="15.75" x14ac:dyDescent="0.25">
      <c r="A735" s="11" t="s">
        <v>1477</v>
      </c>
      <c r="B735" s="11" t="s">
        <v>49</v>
      </c>
      <c r="C735" s="11" t="s">
        <v>29</v>
      </c>
      <c r="D735" s="11" t="s">
        <v>51</v>
      </c>
      <c r="E735" s="11" t="s">
        <v>3744</v>
      </c>
      <c r="F735" s="11" t="s">
        <v>30</v>
      </c>
      <c r="G735" s="11" t="s">
        <v>3746</v>
      </c>
      <c r="H735" s="16" t="s">
        <v>37</v>
      </c>
      <c r="I735" s="16" t="s">
        <v>52</v>
      </c>
      <c r="J735" s="16" t="s">
        <v>32</v>
      </c>
      <c r="K735" s="16" t="s">
        <v>33</v>
      </c>
      <c r="L735" s="16" t="s">
        <v>34</v>
      </c>
      <c r="M735" s="16" t="s">
        <v>109</v>
      </c>
      <c r="O735" s="8" t="s">
        <v>36</v>
      </c>
      <c r="Q735" s="11" t="s">
        <v>38</v>
      </c>
      <c r="R735" s="11" t="s">
        <v>32</v>
      </c>
      <c r="S735" s="11" t="s">
        <v>57</v>
      </c>
      <c r="T735" s="11" t="s">
        <v>32</v>
      </c>
      <c r="U735" s="11" t="s">
        <v>37</v>
      </c>
      <c r="V735" s="11" t="s">
        <v>72</v>
      </c>
      <c r="W735" s="11" t="s">
        <v>41</v>
      </c>
      <c r="X735" s="11" t="s">
        <v>32</v>
      </c>
      <c r="Y735" s="11" t="s">
        <v>70</v>
      </c>
      <c r="Z735" s="11" t="s">
        <v>42</v>
      </c>
      <c r="AA735" s="11" t="s">
        <v>187</v>
      </c>
      <c r="AB735" s="11" t="s">
        <v>40</v>
      </c>
      <c r="AC735" s="11" t="s">
        <v>37</v>
      </c>
      <c r="AD735" s="11" t="s">
        <v>45</v>
      </c>
      <c r="AE735" s="11" t="s">
        <v>46</v>
      </c>
      <c r="AF735" s="11" t="s">
        <v>47</v>
      </c>
      <c r="AG735" s="11" t="s">
        <v>63</v>
      </c>
      <c r="AH735" s="11" t="s">
        <v>63</v>
      </c>
      <c r="AI735" s="11" t="s">
        <v>1478</v>
      </c>
    </row>
    <row r="736" spans="1:35" ht="15.75" x14ac:dyDescent="0.25">
      <c r="A736" s="11" t="s">
        <v>1479</v>
      </c>
      <c r="B736" s="11" t="s">
        <v>49</v>
      </c>
      <c r="C736" s="11" t="s">
        <v>103</v>
      </c>
      <c r="D736" s="11" t="s">
        <v>3743</v>
      </c>
      <c r="E736" s="11" t="s">
        <v>3744</v>
      </c>
      <c r="F736" s="11" t="s">
        <v>50</v>
      </c>
      <c r="G736" s="11" t="s">
        <v>3747</v>
      </c>
      <c r="H736" s="16" t="s">
        <v>37</v>
      </c>
      <c r="I736" s="16" t="s">
        <v>52</v>
      </c>
      <c r="J736" s="16" t="s">
        <v>32</v>
      </c>
      <c r="K736" s="16" t="s">
        <v>104</v>
      </c>
      <c r="L736" s="16" t="s">
        <v>59</v>
      </c>
      <c r="M736" s="16" t="s">
        <v>503</v>
      </c>
      <c r="O736" s="8" t="s">
        <v>86</v>
      </c>
      <c r="Q736" s="11" t="s">
        <v>56</v>
      </c>
      <c r="R736" s="11" t="s">
        <v>32</v>
      </c>
      <c r="S736" s="11" t="s">
        <v>97</v>
      </c>
      <c r="T736" s="11" t="s">
        <v>32</v>
      </c>
      <c r="U736" s="11" t="s">
        <v>37</v>
      </c>
      <c r="V736" s="11" t="s">
        <v>45</v>
      </c>
      <c r="W736" s="11" t="s">
        <v>80</v>
      </c>
      <c r="X736" s="11" t="s">
        <v>37</v>
      </c>
      <c r="Y736" s="11" t="s">
        <v>34</v>
      </c>
      <c r="Z736" s="11" t="s">
        <v>87</v>
      </c>
      <c r="AA736" s="11" t="s">
        <v>44</v>
      </c>
      <c r="AB736" s="11" t="s">
        <v>40</v>
      </c>
      <c r="AC736" s="11" t="s">
        <v>37</v>
      </c>
      <c r="AD736" s="11" t="s">
        <v>66</v>
      </c>
      <c r="AE736" s="11" t="s">
        <v>100</v>
      </c>
      <c r="AF736" s="11" t="s">
        <v>47</v>
      </c>
      <c r="AG736" s="11" t="s">
        <v>66</v>
      </c>
      <c r="AH736" s="11" t="s">
        <v>63</v>
      </c>
      <c r="AI736" s="11" t="s">
        <v>1480</v>
      </c>
    </row>
    <row r="737" spans="1:35" ht="31.5" x14ac:dyDescent="0.25">
      <c r="A737" s="11" t="s">
        <v>1481</v>
      </c>
      <c r="B737" s="11" t="s">
        <v>49</v>
      </c>
      <c r="C737" s="11" t="s">
        <v>29</v>
      </c>
      <c r="D737" s="11" t="s">
        <v>51</v>
      </c>
      <c r="E737" s="11" t="s">
        <v>3745</v>
      </c>
      <c r="F737" s="11" t="s">
        <v>30</v>
      </c>
      <c r="G737" s="11" t="s">
        <v>3746</v>
      </c>
      <c r="H737" s="16" t="s">
        <v>37</v>
      </c>
      <c r="I737" s="16" t="s">
        <v>52</v>
      </c>
      <c r="J737" s="16" t="s">
        <v>32</v>
      </c>
      <c r="K737" s="16" t="s">
        <v>104</v>
      </c>
      <c r="L737" s="16" t="s">
        <v>34</v>
      </c>
      <c r="M737" s="16" t="s">
        <v>127</v>
      </c>
      <c r="O737" s="8" t="s">
        <v>86</v>
      </c>
      <c r="Q737" s="11" t="s">
        <v>38</v>
      </c>
      <c r="R737" s="11" t="s">
        <v>32</v>
      </c>
      <c r="S737" s="11" t="s">
        <v>97</v>
      </c>
      <c r="T737" s="11" t="s">
        <v>37</v>
      </c>
      <c r="U737" s="11" t="s">
        <v>37</v>
      </c>
      <c r="V737" s="11" t="s">
        <v>40</v>
      </c>
      <c r="W737" s="11" t="s">
        <v>73</v>
      </c>
      <c r="X737" s="11" t="s">
        <v>32</v>
      </c>
      <c r="Y737" s="11" t="s">
        <v>34</v>
      </c>
      <c r="Z737" s="11" t="s">
        <v>87</v>
      </c>
      <c r="AA737" s="11" t="s">
        <v>818</v>
      </c>
      <c r="AB737" s="11" t="s">
        <v>63</v>
      </c>
      <c r="AC737" s="11" t="s">
        <v>37</v>
      </c>
      <c r="AD737" s="11" t="s">
        <v>45</v>
      </c>
      <c r="AE737" s="11" t="s">
        <v>64</v>
      </c>
      <c r="AF737" s="11" t="s">
        <v>177</v>
      </c>
      <c r="AG737" s="11" t="s">
        <v>63</v>
      </c>
      <c r="AH737" s="11" t="s">
        <v>62</v>
      </c>
      <c r="AI737" s="15" t="s">
        <v>1482</v>
      </c>
    </row>
    <row r="738" spans="1:35" ht="15.75" x14ac:dyDescent="0.25">
      <c r="A738" s="11" t="s">
        <v>1483</v>
      </c>
      <c r="B738" s="11" t="s">
        <v>49</v>
      </c>
      <c r="C738" s="11" t="s">
        <v>29</v>
      </c>
      <c r="D738" s="11" t="s">
        <v>51</v>
      </c>
      <c r="E738" s="11" t="s">
        <v>3744</v>
      </c>
      <c r="F738" s="11" t="s">
        <v>50</v>
      </c>
      <c r="G738" s="11" t="s">
        <v>3746</v>
      </c>
      <c r="H738" s="16" t="s">
        <v>32</v>
      </c>
      <c r="I738" s="16" t="s">
        <v>52</v>
      </c>
      <c r="J738" s="16" t="s">
        <v>32</v>
      </c>
      <c r="K738" s="16" t="s">
        <v>104</v>
      </c>
      <c r="L738" s="16" t="s">
        <v>133</v>
      </c>
      <c r="M738" s="16" t="s">
        <v>85</v>
      </c>
      <c r="O738" s="8" t="s">
        <v>36</v>
      </c>
      <c r="Q738" s="11" t="s">
        <v>117</v>
      </c>
      <c r="R738" s="11" t="s">
        <v>37</v>
      </c>
      <c r="S738" s="11" t="s">
        <v>39</v>
      </c>
      <c r="T738" s="11" t="s">
        <v>32</v>
      </c>
      <c r="U738" s="11" t="s">
        <v>32</v>
      </c>
      <c r="V738" s="11" t="s">
        <v>72</v>
      </c>
      <c r="W738" s="11" t="s">
        <v>80</v>
      </c>
      <c r="X738" s="11" t="s">
        <v>32</v>
      </c>
      <c r="Y738" s="11" t="s">
        <v>70</v>
      </c>
      <c r="Z738" s="11" t="s">
        <v>74</v>
      </c>
      <c r="AA738" s="11" t="s">
        <v>187</v>
      </c>
      <c r="AB738" s="11" t="s">
        <v>62</v>
      </c>
      <c r="AC738" s="11" t="s">
        <v>37</v>
      </c>
      <c r="AD738" s="11" t="s">
        <v>45</v>
      </c>
      <c r="AE738" s="11" t="s">
        <v>77</v>
      </c>
      <c r="AF738" s="11"/>
      <c r="AG738" s="11" t="s">
        <v>40</v>
      </c>
      <c r="AH738" s="11" t="s">
        <v>63</v>
      </c>
      <c r="AI738" s="11" t="s">
        <v>1484</v>
      </c>
    </row>
    <row r="739" spans="1:35" ht="15.75" x14ac:dyDescent="0.25">
      <c r="A739" s="11" t="s">
        <v>1485</v>
      </c>
      <c r="B739" s="11" t="s">
        <v>49</v>
      </c>
      <c r="C739" s="11" t="s">
        <v>103</v>
      </c>
      <c r="D739" s="11" t="s">
        <v>51</v>
      </c>
      <c r="E739" s="11" t="s">
        <v>3744</v>
      </c>
      <c r="F739" s="11" t="s">
        <v>50</v>
      </c>
      <c r="G739" s="11" t="s">
        <v>3747</v>
      </c>
      <c r="H739" s="16" t="s">
        <v>32</v>
      </c>
      <c r="I739" s="16" t="s">
        <v>52</v>
      </c>
      <c r="J739" s="16" t="s">
        <v>32</v>
      </c>
      <c r="K739" s="16" t="s">
        <v>104</v>
      </c>
      <c r="L739" s="16" t="s">
        <v>34</v>
      </c>
      <c r="M739" s="16" t="s">
        <v>85</v>
      </c>
      <c r="O739" s="8" t="s">
        <v>36</v>
      </c>
      <c r="Q739" s="11" t="s">
        <v>94</v>
      </c>
      <c r="R739" s="11" t="s">
        <v>32</v>
      </c>
      <c r="S739" s="11" t="s">
        <v>79</v>
      </c>
      <c r="T739" s="11" t="s">
        <v>32</v>
      </c>
      <c r="U739" s="11" t="s">
        <v>37</v>
      </c>
      <c r="V739" s="11" t="s">
        <v>66</v>
      </c>
      <c r="W739" s="11" t="s">
        <v>118</v>
      </c>
      <c r="X739" s="11" t="s">
        <v>32</v>
      </c>
      <c r="Y739" s="11" t="s">
        <v>133</v>
      </c>
      <c r="Z739" s="11" t="s">
        <v>42</v>
      </c>
      <c r="AA739" s="11" t="s">
        <v>187</v>
      </c>
      <c r="AB739" s="11" t="s">
        <v>45</v>
      </c>
      <c r="AC739" s="11" t="s">
        <v>37</v>
      </c>
      <c r="AD739" s="11" t="s">
        <v>45</v>
      </c>
      <c r="AE739" s="11" t="s">
        <v>64</v>
      </c>
      <c r="AF739" s="11" t="s">
        <v>177</v>
      </c>
      <c r="AG739" s="11" t="s">
        <v>62</v>
      </c>
      <c r="AH739" s="11" t="s">
        <v>62</v>
      </c>
      <c r="AI739" s="11" t="s">
        <v>32</v>
      </c>
    </row>
    <row r="740" spans="1:35" ht="15.75" x14ac:dyDescent="0.25">
      <c r="A740" s="11" t="s">
        <v>1486</v>
      </c>
      <c r="B740" s="11" t="s">
        <v>49</v>
      </c>
      <c r="C740" s="11" t="s">
        <v>103</v>
      </c>
      <c r="D740" s="11" t="s">
        <v>51</v>
      </c>
      <c r="E740" s="11" t="s">
        <v>3744</v>
      </c>
      <c r="F740" s="11" t="s">
        <v>50</v>
      </c>
      <c r="G740" s="11" t="s">
        <v>3746</v>
      </c>
      <c r="H740" s="16" t="s">
        <v>32</v>
      </c>
      <c r="I740" s="16" t="s">
        <v>52</v>
      </c>
      <c r="J740" s="16" t="s">
        <v>32</v>
      </c>
      <c r="K740" s="16" t="s">
        <v>104</v>
      </c>
      <c r="L740" s="16" t="s">
        <v>59</v>
      </c>
      <c r="M740" s="16" t="s">
        <v>122</v>
      </c>
      <c r="O740" s="8" t="s">
        <v>55</v>
      </c>
      <c r="Q740" s="11" t="s">
        <v>38</v>
      </c>
      <c r="R740" s="11" t="s">
        <v>32</v>
      </c>
      <c r="S740" s="11" t="s">
        <v>79</v>
      </c>
      <c r="T740" s="11" t="s">
        <v>32</v>
      </c>
      <c r="U740" s="11" t="s">
        <v>32</v>
      </c>
      <c r="V740" s="11" t="s">
        <v>72</v>
      </c>
      <c r="W740" s="11" t="s">
        <v>118</v>
      </c>
      <c r="X740" s="11" t="s">
        <v>32</v>
      </c>
      <c r="Y740" s="11" t="s">
        <v>59</v>
      </c>
      <c r="Z740" s="11" t="s">
        <v>87</v>
      </c>
      <c r="AA740" s="11" t="s">
        <v>142</v>
      </c>
      <c r="AB740" s="11" t="s">
        <v>66</v>
      </c>
      <c r="AC740" s="11" t="s">
        <v>37</v>
      </c>
      <c r="AD740" s="11" t="s">
        <v>63</v>
      </c>
      <c r="AE740" s="11" t="s">
        <v>64</v>
      </c>
      <c r="AF740" s="11" t="s">
        <v>89</v>
      </c>
      <c r="AG740" s="11" t="s">
        <v>66</v>
      </c>
      <c r="AH740" s="11" t="s">
        <v>62</v>
      </c>
      <c r="AI740" s="11" t="s">
        <v>510</v>
      </c>
    </row>
    <row r="741" spans="1:35" ht="15.75" x14ac:dyDescent="0.25">
      <c r="A741" s="11" t="s">
        <v>1487</v>
      </c>
      <c r="B741" s="11" t="s">
        <v>49</v>
      </c>
      <c r="C741" s="11" t="s">
        <v>29</v>
      </c>
      <c r="D741" s="11" t="s">
        <v>3743</v>
      </c>
      <c r="E741" s="11" t="s">
        <v>3744</v>
      </c>
      <c r="F741" s="11" t="s">
        <v>30</v>
      </c>
      <c r="G741" s="11" t="s">
        <v>3746</v>
      </c>
      <c r="H741" s="16" t="s">
        <v>37</v>
      </c>
      <c r="I741" s="16" t="s">
        <v>52</v>
      </c>
      <c r="J741" s="16" t="s">
        <v>32</v>
      </c>
      <c r="K741" s="16" t="s">
        <v>53</v>
      </c>
      <c r="L741" s="16" t="s">
        <v>34</v>
      </c>
      <c r="M741" s="16" t="s">
        <v>85</v>
      </c>
      <c r="O741" s="8" t="s">
        <v>225</v>
      </c>
      <c r="Q741" s="11" t="s">
        <v>117</v>
      </c>
      <c r="R741" s="11" t="s">
        <v>32</v>
      </c>
      <c r="S741" s="11" t="s">
        <v>57</v>
      </c>
      <c r="T741" s="11" t="s">
        <v>32</v>
      </c>
      <c r="U741" s="11" t="s">
        <v>32</v>
      </c>
      <c r="V741" s="11" t="s">
        <v>66</v>
      </c>
      <c r="W741" s="11" t="s">
        <v>41</v>
      </c>
      <c r="X741" s="11" t="s">
        <v>32</v>
      </c>
      <c r="Y741" s="11" t="s">
        <v>59</v>
      </c>
      <c r="Z741" s="11" t="s">
        <v>87</v>
      </c>
      <c r="AA741" s="11" t="s">
        <v>187</v>
      </c>
      <c r="AB741" s="11" t="s">
        <v>40</v>
      </c>
      <c r="AC741" s="11" t="s">
        <v>37</v>
      </c>
      <c r="AD741" s="11" t="s">
        <v>45</v>
      </c>
      <c r="AE741" s="11" t="s">
        <v>77</v>
      </c>
      <c r="AF741" s="11" t="s">
        <v>115</v>
      </c>
      <c r="AG741" s="11" t="s">
        <v>63</v>
      </c>
      <c r="AH741" s="11" t="s">
        <v>66</v>
      </c>
      <c r="AI741" s="11" t="s">
        <v>32</v>
      </c>
    </row>
    <row r="742" spans="1:35" ht="15.75" x14ac:dyDescent="0.25">
      <c r="A742" s="11" t="s">
        <v>1488</v>
      </c>
      <c r="B742" s="11" t="s">
        <v>49</v>
      </c>
      <c r="C742" s="11" t="s">
        <v>29</v>
      </c>
      <c r="D742" s="11" t="s">
        <v>3743</v>
      </c>
      <c r="E742" s="11" t="s">
        <v>3744</v>
      </c>
      <c r="F742" s="11" t="s">
        <v>50</v>
      </c>
      <c r="G742" s="11" t="s">
        <v>3747</v>
      </c>
      <c r="H742" s="16" t="s">
        <v>32</v>
      </c>
      <c r="I742" s="16" t="s">
        <v>52</v>
      </c>
      <c r="J742" s="16" t="s">
        <v>32</v>
      </c>
      <c r="K742" s="16" t="s">
        <v>33</v>
      </c>
      <c r="L742" s="16" t="s">
        <v>59</v>
      </c>
      <c r="M742" s="16" t="s">
        <v>85</v>
      </c>
      <c r="O742" s="8" t="s">
        <v>225</v>
      </c>
      <c r="Q742" s="11" t="s">
        <v>38</v>
      </c>
      <c r="R742" s="11" t="s">
        <v>32</v>
      </c>
      <c r="S742" s="11" t="s">
        <v>57</v>
      </c>
      <c r="T742" s="11" t="s">
        <v>32</v>
      </c>
      <c r="U742" s="11" t="s">
        <v>37</v>
      </c>
      <c r="V742" s="11" t="s">
        <v>66</v>
      </c>
      <c r="W742" s="11" t="s">
        <v>73</v>
      </c>
      <c r="X742" s="11" t="s">
        <v>32</v>
      </c>
      <c r="Y742" s="11" t="s">
        <v>34</v>
      </c>
      <c r="Z742" s="11" t="s">
        <v>74</v>
      </c>
      <c r="AA742" s="11" t="s">
        <v>818</v>
      </c>
      <c r="AB742" s="11" t="s">
        <v>40</v>
      </c>
      <c r="AC742" s="11" t="s">
        <v>37</v>
      </c>
      <c r="AD742" s="11" t="s">
        <v>40</v>
      </c>
      <c r="AE742" s="11" t="s">
        <v>64</v>
      </c>
      <c r="AF742" s="11" t="s">
        <v>89</v>
      </c>
      <c r="AG742" s="11" t="s">
        <v>62</v>
      </c>
      <c r="AH742" s="11" t="s">
        <v>62</v>
      </c>
      <c r="AI742" s="11" t="s">
        <v>32</v>
      </c>
    </row>
    <row r="743" spans="1:35" ht="15.75" x14ac:dyDescent="0.25">
      <c r="A743" s="11" t="s">
        <v>1489</v>
      </c>
      <c r="B743" s="11" t="s">
        <v>49</v>
      </c>
      <c r="C743" s="11" t="s">
        <v>103</v>
      </c>
      <c r="D743" s="11" t="s">
        <v>3743</v>
      </c>
      <c r="E743" s="11" t="s">
        <v>3744</v>
      </c>
      <c r="F743" s="11" t="s">
        <v>50</v>
      </c>
      <c r="G743" s="11" t="s">
        <v>3746</v>
      </c>
      <c r="H743" s="16" t="s">
        <v>37</v>
      </c>
      <c r="I743" s="16" t="s">
        <v>52</v>
      </c>
      <c r="J743" s="16" t="s">
        <v>32</v>
      </c>
      <c r="K743" s="16" t="s">
        <v>53</v>
      </c>
      <c r="L743" s="16" t="s">
        <v>59</v>
      </c>
      <c r="M743" s="16" t="s">
        <v>259</v>
      </c>
      <c r="O743" s="8" t="s">
        <v>86</v>
      </c>
      <c r="Q743" s="11" t="s">
        <v>38</v>
      </c>
      <c r="R743" s="11" t="s">
        <v>37</v>
      </c>
      <c r="S743" s="11" t="s">
        <v>97</v>
      </c>
      <c r="T743" s="11" t="s">
        <v>32</v>
      </c>
      <c r="U743" s="11" t="s">
        <v>32</v>
      </c>
      <c r="V743" s="11" t="s">
        <v>72</v>
      </c>
      <c r="W743" s="11" t="s">
        <v>118</v>
      </c>
      <c r="X743" s="11" t="s">
        <v>32</v>
      </c>
      <c r="Y743" s="11" t="s">
        <v>34</v>
      </c>
      <c r="Z743" s="11" t="s">
        <v>42</v>
      </c>
      <c r="AA743" s="11" t="s">
        <v>142</v>
      </c>
      <c r="AB743" s="11" t="s">
        <v>45</v>
      </c>
      <c r="AC743" s="11" t="s">
        <v>37</v>
      </c>
      <c r="AD743" s="11" t="s">
        <v>66</v>
      </c>
      <c r="AE743" s="11" t="s">
        <v>46</v>
      </c>
      <c r="AF743" s="11" t="s">
        <v>89</v>
      </c>
      <c r="AG743" s="11" t="s">
        <v>66</v>
      </c>
      <c r="AH743" s="11" t="s">
        <v>62</v>
      </c>
      <c r="AI743" s="11" t="s">
        <v>1490</v>
      </c>
    </row>
    <row r="744" spans="1:35" ht="15.75" x14ac:dyDescent="0.25">
      <c r="A744" s="11" t="s">
        <v>1491</v>
      </c>
      <c r="B744" s="11" t="s">
        <v>49</v>
      </c>
      <c r="C744" s="11" t="s">
        <v>29</v>
      </c>
      <c r="D744" s="11" t="s">
        <v>3742</v>
      </c>
      <c r="E744" s="11" t="s">
        <v>3744</v>
      </c>
      <c r="F744" s="11" t="s">
        <v>50</v>
      </c>
      <c r="G744" s="11" t="s">
        <v>3746</v>
      </c>
      <c r="H744" s="16" t="s">
        <v>32</v>
      </c>
      <c r="I744" s="16" t="s">
        <v>52</v>
      </c>
      <c r="J744" s="16" t="s">
        <v>32</v>
      </c>
      <c r="K744" s="16" t="s">
        <v>33</v>
      </c>
      <c r="L744" s="16" t="s">
        <v>59</v>
      </c>
      <c r="M744" s="16" t="s">
        <v>35</v>
      </c>
      <c r="O744" s="8" t="s">
        <v>55</v>
      </c>
      <c r="Q744" s="11" t="s">
        <v>56</v>
      </c>
      <c r="R744" s="11" t="s">
        <v>37</v>
      </c>
      <c r="S744" s="11" t="s">
        <v>79</v>
      </c>
      <c r="T744" s="11" t="s">
        <v>32</v>
      </c>
      <c r="U744" s="11" t="s">
        <v>32</v>
      </c>
      <c r="V744" s="11" t="s">
        <v>40</v>
      </c>
      <c r="W744" s="11" t="s">
        <v>80</v>
      </c>
      <c r="X744" s="11" t="s">
        <v>32</v>
      </c>
      <c r="Y744" s="11" t="s">
        <v>34</v>
      </c>
      <c r="Z744" s="11" t="s">
        <v>42</v>
      </c>
      <c r="AA744" s="11" t="s">
        <v>44</v>
      </c>
      <c r="AB744" s="11" t="s">
        <v>40</v>
      </c>
      <c r="AC744" s="11" t="s">
        <v>37</v>
      </c>
      <c r="AD744" s="11" t="s">
        <v>40</v>
      </c>
      <c r="AE744" s="11" t="s">
        <v>46</v>
      </c>
      <c r="AF744" s="11" t="s">
        <v>177</v>
      </c>
      <c r="AG744" s="11" t="s">
        <v>66</v>
      </c>
      <c r="AH744" s="11" t="s">
        <v>62</v>
      </c>
      <c r="AI744" s="11" t="s">
        <v>525</v>
      </c>
    </row>
    <row r="745" spans="1:35" ht="15.75" x14ac:dyDescent="0.25">
      <c r="A745" s="11" t="s">
        <v>1492</v>
      </c>
      <c r="B745" s="11">
        <v>16</v>
      </c>
      <c r="C745" s="11" t="s">
        <v>29</v>
      </c>
      <c r="D745" s="11" t="s">
        <v>3743</v>
      </c>
      <c r="E745" s="11" t="s">
        <v>3745</v>
      </c>
      <c r="F745" s="11" t="s">
        <v>50</v>
      </c>
      <c r="G745" s="11" t="s">
        <v>3747</v>
      </c>
      <c r="H745" s="16" t="s">
        <v>37</v>
      </c>
      <c r="I745" s="16" t="s">
        <v>52</v>
      </c>
      <c r="J745" s="16" t="s">
        <v>32</v>
      </c>
      <c r="K745" s="16" t="s">
        <v>53</v>
      </c>
      <c r="L745" s="16" t="s">
        <v>59</v>
      </c>
      <c r="M745" s="16" t="s">
        <v>122</v>
      </c>
      <c r="O745" s="8" t="s">
        <v>86</v>
      </c>
      <c r="Q745" s="11" t="s">
        <v>94</v>
      </c>
      <c r="R745" s="11" t="s">
        <v>37</v>
      </c>
      <c r="S745" s="11" t="s">
        <v>57</v>
      </c>
      <c r="T745" s="11" t="s">
        <v>32</v>
      </c>
      <c r="U745" s="11" t="s">
        <v>37</v>
      </c>
      <c r="V745" s="11" t="s">
        <v>72</v>
      </c>
      <c r="W745" s="11" t="s">
        <v>73</v>
      </c>
      <c r="X745" s="11" t="s">
        <v>32</v>
      </c>
      <c r="Y745" s="11" t="s">
        <v>59</v>
      </c>
      <c r="Z745" s="11" t="s">
        <v>87</v>
      </c>
      <c r="AA745" s="11" t="s">
        <v>124</v>
      </c>
      <c r="AB745" s="11" t="s">
        <v>45</v>
      </c>
      <c r="AC745" s="11" t="s">
        <v>37</v>
      </c>
      <c r="AD745" s="11" t="s">
        <v>63</v>
      </c>
      <c r="AE745" s="11" t="s">
        <v>46</v>
      </c>
      <c r="AF745" s="11" t="s">
        <v>89</v>
      </c>
      <c r="AG745" s="11" t="s">
        <v>63</v>
      </c>
      <c r="AH745" s="11" t="s">
        <v>66</v>
      </c>
      <c r="AI745" s="11" t="s">
        <v>32</v>
      </c>
    </row>
    <row r="746" spans="1:35" ht="15.75" x14ac:dyDescent="0.25">
      <c r="A746" s="11" t="s">
        <v>1494</v>
      </c>
      <c r="B746" s="11" t="s">
        <v>49</v>
      </c>
      <c r="C746" s="11" t="s">
        <v>103</v>
      </c>
      <c r="D746" s="11" t="s">
        <v>3743</v>
      </c>
      <c r="E746" s="11" t="s">
        <v>3744</v>
      </c>
      <c r="F746" s="11" t="s">
        <v>50</v>
      </c>
      <c r="G746" s="11" t="s">
        <v>3746</v>
      </c>
      <c r="H746" s="16" t="s">
        <v>37</v>
      </c>
      <c r="I746" s="16" t="s">
        <v>52</v>
      </c>
      <c r="J746" s="16" t="s">
        <v>32</v>
      </c>
      <c r="K746" s="16" t="s">
        <v>104</v>
      </c>
      <c r="L746" s="16" t="s">
        <v>70</v>
      </c>
      <c r="M746" s="16" t="s">
        <v>54</v>
      </c>
      <c r="O746" s="8" t="s">
        <v>55</v>
      </c>
      <c r="Q746" s="11" t="s">
        <v>56</v>
      </c>
      <c r="R746" s="11" t="s">
        <v>32</v>
      </c>
      <c r="S746" s="11" t="s">
        <v>79</v>
      </c>
      <c r="T746" s="11" t="s">
        <v>37</v>
      </c>
      <c r="U746" s="11" t="s">
        <v>37</v>
      </c>
      <c r="V746" s="11" t="s">
        <v>72</v>
      </c>
      <c r="W746" s="11" t="s">
        <v>73</v>
      </c>
      <c r="X746" s="11" t="s">
        <v>32</v>
      </c>
      <c r="Y746" s="11" t="s">
        <v>70</v>
      </c>
      <c r="Z746" s="11" t="s">
        <v>87</v>
      </c>
      <c r="AA746" s="11" t="s">
        <v>187</v>
      </c>
      <c r="AB746" s="11" t="s">
        <v>63</v>
      </c>
      <c r="AC746" s="11" t="s">
        <v>32</v>
      </c>
      <c r="AD746" s="11" t="s">
        <v>62</v>
      </c>
      <c r="AE746" s="11" t="s">
        <v>77</v>
      </c>
      <c r="AF746" s="11" t="s">
        <v>47</v>
      </c>
      <c r="AG746" s="11" t="s">
        <v>63</v>
      </c>
      <c r="AH746" s="11" t="s">
        <v>63</v>
      </c>
      <c r="AI746" s="11" t="s">
        <v>32</v>
      </c>
    </row>
    <row r="747" spans="1:35" ht="15.75" x14ac:dyDescent="0.25">
      <c r="A747" s="11" t="s">
        <v>1495</v>
      </c>
      <c r="B747" s="11" t="s">
        <v>49</v>
      </c>
      <c r="C747" s="11" t="s">
        <v>29</v>
      </c>
      <c r="D747" s="11" t="s">
        <v>3743</v>
      </c>
      <c r="E747" s="11" t="s">
        <v>3744</v>
      </c>
      <c r="F747" s="11" t="s">
        <v>30</v>
      </c>
      <c r="G747" s="11" t="s">
        <v>3746</v>
      </c>
      <c r="H747" s="16" t="s">
        <v>32</v>
      </c>
      <c r="I747" s="16" t="s">
        <v>52</v>
      </c>
      <c r="J747" s="16" t="s">
        <v>32</v>
      </c>
      <c r="K747" s="16" t="s">
        <v>104</v>
      </c>
      <c r="L747" s="16" t="s">
        <v>34</v>
      </c>
      <c r="M747" s="16" t="s">
        <v>259</v>
      </c>
      <c r="O747" s="8" t="s">
        <v>86</v>
      </c>
      <c r="Q747" s="11" t="s">
        <v>38</v>
      </c>
      <c r="R747" s="11" t="s">
        <v>37</v>
      </c>
      <c r="S747" s="11" t="s">
        <v>39</v>
      </c>
      <c r="T747" s="11" t="s">
        <v>32</v>
      </c>
      <c r="U747" s="11" t="s">
        <v>37</v>
      </c>
      <c r="V747" s="11" t="s">
        <v>72</v>
      </c>
      <c r="W747" s="11" t="s">
        <v>73</v>
      </c>
      <c r="X747" s="11" t="s">
        <v>32</v>
      </c>
      <c r="Y747" s="11" t="s">
        <v>34</v>
      </c>
      <c r="Z747" s="11" t="s">
        <v>87</v>
      </c>
      <c r="AA747" s="11" t="s">
        <v>202</v>
      </c>
      <c r="AB747" s="11" t="s">
        <v>40</v>
      </c>
      <c r="AC747" s="11" t="s">
        <v>37</v>
      </c>
      <c r="AD747" s="11" t="s">
        <v>40</v>
      </c>
      <c r="AE747" s="11" t="s">
        <v>77</v>
      </c>
      <c r="AF747" s="11" t="s">
        <v>89</v>
      </c>
      <c r="AG747" s="11" t="s">
        <v>40</v>
      </c>
      <c r="AH747" s="11" t="s">
        <v>63</v>
      </c>
      <c r="AI747" s="11" t="s">
        <v>32</v>
      </c>
    </row>
    <row r="748" spans="1:35" ht="15.75" x14ac:dyDescent="0.25">
      <c r="A748" s="11" t="s">
        <v>1496</v>
      </c>
      <c r="B748" s="11" t="s">
        <v>28</v>
      </c>
      <c r="C748" s="11" t="s">
        <v>103</v>
      </c>
      <c r="D748" s="11" t="s">
        <v>3743</v>
      </c>
      <c r="E748" s="11" t="s">
        <v>3744</v>
      </c>
      <c r="F748" s="11" t="s">
        <v>30</v>
      </c>
      <c r="G748" s="11" t="s">
        <v>3747</v>
      </c>
      <c r="H748" s="16" t="s">
        <v>32</v>
      </c>
      <c r="I748" s="16" t="s">
        <v>52</v>
      </c>
      <c r="J748" s="16" t="s">
        <v>32</v>
      </c>
      <c r="K748" s="16" t="s">
        <v>53</v>
      </c>
      <c r="L748" s="16" t="s">
        <v>34</v>
      </c>
      <c r="M748" s="16" t="s">
        <v>689</v>
      </c>
      <c r="O748" s="8" t="s">
        <v>36</v>
      </c>
      <c r="Q748" s="11" t="s">
        <v>71</v>
      </c>
      <c r="R748" s="11" t="s">
        <v>37</v>
      </c>
      <c r="S748" s="11" t="s">
        <v>140</v>
      </c>
      <c r="T748" s="11" t="s">
        <v>37</v>
      </c>
      <c r="U748" s="11" t="s">
        <v>37</v>
      </c>
      <c r="V748" s="11" t="s">
        <v>45</v>
      </c>
      <c r="W748" s="11" t="s">
        <v>58</v>
      </c>
      <c r="X748" s="11" t="s">
        <v>32</v>
      </c>
      <c r="Y748" s="11" t="s">
        <v>34</v>
      </c>
      <c r="Z748" s="11" t="s">
        <v>42</v>
      </c>
      <c r="AA748" s="11" t="s">
        <v>1497</v>
      </c>
      <c r="AB748" s="11" t="s">
        <v>45</v>
      </c>
      <c r="AC748" s="11" t="s">
        <v>37</v>
      </c>
      <c r="AD748" s="11" t="s">
        <v>45</v>
      </c>
      <c r="AE748" s="11" t="s">
        <v>46</v>
      </c>
      <c r="AF748" s="11" t="s">
        <v>47</v>
      </c>
      <c r="AG748" s="11" t="s">
        <v>40</v>
      </c>
      <c r="AH748" s="11" t="s">
        <v>45</v>
      </c>
      <c r="AI748" s="11" t="s">
        <v>170</v>
      </c>
    </row>
    <row r="749" spans="1:35" ht="15.75" x14ac:dyDescent="0.25">
      <c r="A749" s="11" t="s">
        <v>1498</v>
      </c>
      <c r="B749" s="11" t="s">
        <v>28</v>
      </c>
      <c r="C749" s="11" t="s">
        <v>29</v>
      </c>
      <c r="D749" s="11" t="s">
        <v>3741</v>
      </c>
      <c r="E749" s="11" t="s">
        <v>3744</v>
      </c>
      <c r="F749" s="11" t="s">
        <v>30</v>
      </c>
      <c r="G749" s="11" t="s">
        <v>3746</v>
      </c>
      <c r="H749" s="16" t="s">
        <v>37</v>
      </c>
      <c r="I749" s="16" t="s">
        <v>52</v>
      </c>
      <c r="J749" s="16" t="s">
        <v>37</v>
      </c>
      <c r="K749" s="16" t="s">
        <v>104</v>
      </c>
      <c r="L749" s="16" t="s">
        <v>34</v>
      </c>
      <c r="M749" s="16" t="s">
        <v>85</v>
      </c>
      <c r="O749" s="8" t="s">
        <v>36</v>
      </c>
      <c r="Q749" s="11" t="s">
        <v>94</v>
      </c>
      <c r="R749" s="11" t="s">
        <v>37</v>
      </c>
      <c r="S749" s="11" t="s">
        <v>97</v>
      </c>
      <c r="T749" s="11" t="s">
        <v>32</v>
      </c>
      <c r="U749" s="11" t="s">
        <v>37</v>
      </c>
      <c r="V749" s="11" t="s">
        <v>45</v>
      </c>
      <c r="W749" s="11" t="s">
        <v>58</v>
      </c>
      <c r="X749" s="11" t="s">
        <v>37</v>
      </c>
      <c r="Y749" s="11" t="s">
        <v>133</v>
      </c>
      <c r="Z749" s="11" t="s">
        <v>42</v>
      </c>
      <c r="AA749" s="11" t="s">
        <v>99</v>
      </c>
      <c r="AB749" s="11" t="s">
        <v>45</v>
      </c>
      <c r="AC749" s="11" t="s">
        <v>37</v>
      </c>
      <c r="AD749" s="11" t="s">
        <v>45</v>
      </c>
      <c r="AE749" s="11" t="s">
        <v>46</v>
      </c>
      <c r="AF749" s="11" t="s">
        <v>89</v>
      </c>
      <c r="AG749" s="11" t="s">
        <v>66</v>
      </c>
      <c r="AH749" s="11" t="s">
        <v>66</v>
      </c>
      <c r="AI749" s="11" t="s">
        <v>1499</v>
      </c>
    </row>
    <row r="750" spans="1:35" ht="15.75" x14ac:dyDescent="0.25">
      <c r="A750" s="11" t="s">
        <v>1500</v>
      </c>
      <c r="B750" s="11" t="s">
        <v>49</v>
      </c>
      <c r="C750" s="11" t="s">
        <v>29</v>
      </c>
      <c r="D750" s="11" t="s">
        <v>3743</v>
      </c>
      <c r="E750" s="11" t="s">
        <v>3744</v>
      </c>
      <c r="F750" s="11" t="s">
        <v>30</v>
      </c>
      <c r="G750" s="11" t="s">
        <v>3746</v>
      </c>
      <c r="H750" s="16" t="s">
        <v>32</v>
      </c>
      <c r="I750" s="16" t="s">
        <v>52</v>
      </c>
      <c r="J750" s="16" t="s">
        <v>32</v>
      </c>
      <c r="K750" s="16" t="s">
        <v>33</v>
      </c>
      <c r="L750" s="16" t="s">
        <v>59</v>
      </c>
      <c r="M750" s="16" t="s">
        <v>644</v>
      </c>
      <c r="O750" s="8" t="s">
        <v>86</v>
      </c>
      <c r="Q750" s="11" t="s">
        <v>56</v>
      </c>
      <c r="R750" s="11" t="s">
        <v>32</v>
      </c>
      <c r="S750" s="11" t="s">
        <v>79</v>
      </c>
      <c r="T750" s="11" t="s">
        <v>32</v>
      </c>
      <c r="U750" s="11" t="s">
        <v>37</v>
      </c>
      <c r="V750" s="11" t="s">
        <v>72</v>
      </c>
      <c r="W750" s="11" t="s">
        <v>41</v>
      </c>
      <c r="X750" s="11" t="s">
        <v>37</v>
      </c>
      <c r="Y750" s="11" t="s">
        <v>70</v>
      </c>
      <c r="Z750" s="11" t="s">
        <v>87</v>
      </c>
      <c r="AA750" s="11" t="s">
        <v>111</v>
      </c>
      <c r="AB750" s="11" t="s">
        <v>66</v>
      </c>
      <c r="AC750" s="11" t="s">
        <v>37</v>
      </c>
      <c r="AD750" s="11" t="s">
        <v>63</v>
      </c>
      <c r="AE750" s="11" t="s">
        <v>77</v>
      </c>
      <c r="AF750" s="11"/>
      <c r="AG750" s="11" t="s">
        <v>66</v>
      </c>
      <c r="AH750" s="11" t="s">
        <v>62</v>
      </c>
      <c r="AI750" s="11" t="s">
        <v>311</v>
      </c>
    </row>
    <row r="751" spans="1:35" ht="15.75" x14ac:dyDescent="0.25">
      <c r="A751" s="11" t="s">
        <v>1501</v>
      </c>
      <c r="B751" s="11" t="s">
        <v>49</v>
      </c>
      <c r="C751" s="11" t="s">
        <v>29</v>
      </c>
      <c r="D751" s="11" t="s">
        <v>3743</v>
      </c>
      <c r="E751" s="11" t="s">
        <v>3744</v>
      </c>
      <c r="F751" s="11" t="s">
        <v>30</v>
      </c>
      <c r="G751" s="11" t="s">
        <v>3747</v>
      </c>
      <c r="H751" s="16" t="s">
        <v>37</v>
      </c>
      <c r="I751" s="16" t="s">
        <v>52</v>
      </c>
      <c r="J751" s="16" t="s">
        <v>32</v>
      </c>
      <c r="K751" s="16" t="s">
        <v>33</v>
      </c>
      <c r="L751" s="16" t="s">
        <v>59</v>
      </c>
      <c r="M751" s="16" t="s">
        <v>54</v>
      </c>
      <c r="O751" s="8" t="s">
        <v>36</v>
      </c>
      <c r="Q751" s="11" t="s">
        <v>117</v>
      </c>
      <c r="R751" s="11" t="s">
        <v>37</v>
      </c>
      <c r="S751" s="11" t="s">
        <v>39</v>
      </c>
      <c r="T751" s="11" t="s">
        <v>37</v>
      </c>
      <c r="U751" s="11" t="s">
        <v>37</v>
      </c>
      <c r="V751" s="11" t="s">
        <v>72</v>
      </c>
      <c r="W751" s="11" t="s">
        <v>118</v>
      </c>
      <c r="X751" s="11" t="s">
        <v>32</v>
      </c>
      <c r="Y751" s="11" t="s">
        <v>70</v>
      </c>
      <c r="Z751" s="11" t="s">
        <v>42</v>
      </c>
      <c r="AA751" s="11" t="s">
        <v>265</v>
      </c>
      <c r="AB751" s="11" t="s">
        <v>63</v>
      </c>
      <c r="AC751" s="11" t="s">
        <v>32</v>
      </c>
      <c r="AD751" s="11" t="s">
        <v>45</v>
      </c>
      <c r="AE751" s="11" t="s">
        <v>77</v>
      </c>
      <c r="AF751" s="11" t="s">
        <v>89</v>
      </c>
      <c r="AG751" s="11" t="s">
        <v>66</v>
      </c>
      <c r="AH751" s="11" t="s">
        <v>62</v>
      </c>
      <c r="AI751" s="11" t="s">
        <v>32</v>
      </c>
    </row>
    <row r="752" spans="1:35" ht="15.75" x14ac:dyDescent="0.25">
      <c r="A752" s="11" t="s">
        <v>1502</v>
      </c>
      <c r="B752" s="11" t="s">
        <v>49</v>
      </c>
      <c r="C752" s="11" t="s">
        <v>103</v>
      </c>
      <c r="D752" s="11" t="s">
        <v>3743</v>
      </c>
      <c r="E752" s="11" t="s">
        <v>3744</v>
      </c>
      <c r="F752" s="11" t="s">
        <v>50</v>
      </c>
      <c r="G752" s="11" t="s">
        <v>3746</v>
      </c>
      <c r="H752" s="16" t="s">
        <v>32</v>
      </c>
      <c r="I752" s="16" t="s">
        <v>52</v>
      </c>
      <c r="J752" s="16" t="s">
        <v>37</v>
      </c>
      <c r="K752" s="16" t="s">
        <v>53</v>
      </c>
      <c r="L752" s="16" t="s">
        <v>34</v>
      </c>
      <c r="M752" s="16" t="s">
        <v>223</v>
      </c>
      <c r="O752" s="8" t="s">
        <v>36</v>
      </c>
      <c r="Q752" s="11" t="s">
        <v>117</v>
      </c>
      <c r="R752" s="11" t="s">
        <v>32</v>
      </c>
      <c r="S752" s="11" t="s">
        <v>39</v>
      </c>
      <c r="T752" s="11" t="s">
        <v>37</v>
      </c>
      <c r="U752" s="11" t="s">
        <v>32</v>
      </c>
      <c r="V752" s="11" t="s">
        <v>40</v>
      </c>
      <c r="W752" s="11" t="s">
        <v>41</v>
      </c>
      <c r="X752" s="11" t="s">
        <v>32</v>
      </c>
      <c r="Y752" s="11" t="s">
        <v>59</v>
      </c>
      <c r="Z752" s="11" t="s">
        <v>87</v>
      </c>
      <c r="AA752" s="11" t="s">
        <v>202</v>
      </c>
      <c r="AB752" s="11" t="s">
        <v>40</v>
      </c>
      <c r="AC752" s="11" t="s">
        <v>37</v>
      </c>
      <c r="AD752" s="11" t="s">
        <v>63</v>
      </c>
      <c r="AE752" s="11" t="s">
        <v>64</v>
      </c>
      <c r="AF752" s="11" t="s">
        <v>89</v>
      </c>
      <c r="AG752" s="11" t="s">
        <v>40</v>
      </c>
      <c r="AH752" s="11" t="s">
        <v>40</v>
      </c>
      <c r="AI752" s="11" t="s">
        <v>1450</v>
      </c>
    </row>
    <row r="753" spans="1:35" ht="15.75" x14ac:dyDescent="0.25">
      <c r="A753" s="11" t="s">
        <v>1503</v>
      </c>
      <c r="B753" s="11">
        <v>17</v>
      </c>
      <c r="C753" s="11" t="s">
        <v>29</v>
      </c>
      <c r="D753" s="11" t="s">
        <v>3743</v>
      </c>
      <c r="E753" s="11" t="s">
        <v>3745</v>
      </c>
      <c r="F753" s="11" t="s">
        <v>50</v>
      </c>
      <c r="G753" s="11" t="s">
        <v>3746</v>
      </c>
      <c r="H753" s="16" t="s">
        <v>37</v>
      </c>
      <c r="I753" s="16" t="s">
        <v>52</v>
      </c>
      <c r="J753" s="16" t="s">
        <v>32</v>
      </c>
      <c r="K753" s="16" t="s">
        <v>53</v>
      </c>
      <c r="L753" s="16" t="s">
        <v>34</v>
      </c>
      <c r="M753" s="16" t="s">
        <v>35</v>
      </c>
      <c r="O753" s="8" t="s">
        <v>86</v>
      </c>
      <c r="Q753" s="11" t="s">
        <v>38</v>
      </c>
      <c r="R753" s="11" t="s">
        <v>37</v>
      </c>
      <c r="S753" s="11" t="s">
        <v>57</v>
      </c>
      <c r="T753" s="11" t="s">
        <v>37</v>
      </c>
      <c r="U753" s="11" t="s">
        <v>37</v>
      </c>
      <c r="V753" s="11" t="s">
        <v>72</v>
      </c>
      <c r="W753" s="11" t="s">
        <v>58</v>
      </c>
      <c r="X753" s="11" t="s">
        <v>32</v>
      </c>
      <c r="Y753" s="11" t="s">
        <v>59</v>
      </c>
      <c r="Z753" s="11" t="s">
        <v>42</v>
      </c>
      <c r="AA753" s="11" t="s">
        <v>44</v>
      </c>
      <c r="AB753" s="11" t="s">
        <v>40</v>
      </c>
      <c r="AC753" s="11" t="s">
        <v>37</v>
      </c>
      <c r="AD753" s="11" t="s">
        <v>63</v>
      </c>
      <c r="AE753" s="11" t="s">
        <v>77</v>
      </c>
      <c r="AF753" s="11" t="s">
        <v>177</v>
      </c>
      <c r="AG753" s="11" t="s">
        <v>66</v>
      </c>
      <c r="AH753" s="11" t="s">
        <v>63</v>
      </c>
      <c r="AI753" s="11" t="s">
        <v>1504</v>
      </c>
    </row>
    <row r="754" spans="1:35" ht="15.75" x14ac:dyDescent="0.25">
      <c r="A754" s="11" t="s">
        <v>1505</v>
      </c>
      <c r="B754" s="11" t="s">
        <v>49</v>
      </c>
      <c r="C754" s="11" t="s">
        <v>29</v>
      </c>
      <c r="D754" s="11" t="s">
        <v>3743</v>
      </c>
      <c r="E754" s="11" t="s">
        <v>3744</v>
      </c>
      <c r="F754" s="11" t="s">
        <v>50</v>
      </c>
      <c r="G754" s="11" t="s">
        <v>3747</v>
      </c>
      <c r="H754" s="16" t="s">
        <v>32</v>
      </c>
      <c r="I754" s="16" t="s">
        <v>52</v>
      </c>
      <c r="J754" s="16" t="s">
        <v>32</v>
      </c>
      <c r="K754" s="16" t="s">
        <v>104</v>
      </c>
      <c r="L754" s="16" t="s">
        <v>133</v>
      </c>
      <c r="M754" s="16" t="s">
        <v>92</v>
      </c>
      <c r="O754" s="8" t="s">
        <v>86</v>
      </c>
      <c r="Q754" s="11" t="s">
        <v>94</v>
      </c>
      <c r="R754" s="11" t="s">
        <v>32</v>
      </c>
      <c r="S754" s="11" t="s">
        <v>79</v>
      </c>
      <c r="T754" s="11" t="s">
        <v>32</v>
      </c>
      <c r="U754" s="11" t="s">
        <v>37</v>
      </c>
      <c r="V754" s="11" t="s">
        <v>66</v>
      </c>
      <c r="W754" s="11" t="s">
        <v>80</v>
      </c>
      <c r="X754" s="11" t="s">
        <v>32</v>
      </c>
      <c r="Y754" s="11" t="s">
        <v>34</v>
      </c>
      <c r="Z754" s="11" t="s">
        <v>74</v>
      </c>
      <c r="AA754" s="11" t="s">
        <v>124</v>
      </c>
      <c r="AB754" s="11" t="s">
        <v>63</v>
      </c>
      <c r="AC754" s="11" t="s">
        <v>37</v>
      </c>
      <c r="AD754" s="11" t="s">
        <v>66</v>
      </c>
      <c r="AE754" s="11" t="s">
        <v>100</v>
      </c>
      <c r="AF754" s="11" t="s">
        <v>177</v>
      </c>
      <c r="AG754" s="11" t="s">
        <v>66</v>
      </c>
      <c r="AH754" s="11" t="s">
        <v>66</v>
      </c>
      <c r="AI754" s="11" t="s">
        <v>32</v>
      </c>
    </row>
    <row r="755" spans="1:35" ht="15.75" x14ac:dyDescent="0.25">
      <c r="A755" s="11" t="s">
        <v>1506</v>
      </c>
      <c r="B755" s="11" t="s">
        <v>49</v>
      </c>
      <c r="C755" s="11" t="s">
        <v>29</v>
      </c>
      <c r="D755" s="11" t="s">
        <v>3741</v>
      </c>
      <c r="E755" s="11" t="s">
        <v>3744</v>
      </c>
      <c r="F755" s="11" t="s">
        <v>50</v>
      </c>
      <c r="G755" s="11" t="s">
        <v>3746</v>
      </c>
      <c r="H755" s="16" t="s">
        <v>37</v>
      </c>
      <c r="I755" s="16" t="s">
        <v>1507</v>
      </c>
      <c r="J755" s="16" t="s">
        <v>32</v>
      </c>
      <c r="K755" s="16" t="s">
        <v>33</v>
      </c>
      <c r="L755" s="16" t="s">
        <v>70</v>
      </c>
      <c r="M755" s="16" t="s">
        <v>243</v>
      </c>
      <c r="O755" s="8" t="s">
        <v>86</v>
      </c>
      <c r="Q755" s="11" t="s">
        <v>56</v>
      </c>
      <c r="R755" s="11" t="s">
        <v>32</v>
      </c>
      <c r="S755" s="11" t="s">
        <v>97</v>
      </c>
      <c r="T755" s="11" t="s">
        <v>32</v>
      </c>
      <c r="U755" s="11" t="s">
        <v>32</v>
      </c>
      <c r="V755" s="11" t="s">
        <v>66</v>
      </c>
      <c r="W755" s="11" t="s">
        <v>73</v>
      </c>
      <c r="X755" s="11" t="s">
        <v>32</v>
      </c>
      <c r="Y755" s="11" t="s">
        <v>59</v>
      </c>
      <c r="Z755" s="11" t="s">
        <v>42</v>
      </c>
      <c r="AA755" s="11" t="s">
        <v>914</v>
      </c>
      <c r="AB755" s="11" t="s">
        <v>40</v>
      </c>
      <c r="AC755" s="11" t="s">
        <v>37</v>
      </c>
      <c r="AD755" s="11" t="s">
        <v>45</v>
      </c>
      <c r="AE755" s="11" t="s">
        <v>64</v>
      </c>
      <c r="AF755" s="11" t="s">
        <v>47</v>
      </c>
      <c r="AG755" s="11" t="s">
        <v>40</v>
      </c>
      <c r="AH755" s="11" t="s">
        <v>63</v>
      </c>
      <c r="AI755" s="11" t="s">
        <v>181</v>
      </c>
    </row>
    <row r="756" spans="1:35" ht="15.75" x14ac:dyDescent="0.25">
      <c r="A756" s="11" t="s">
        <v>1508</v>
      </c>
      <c r="B756" s="11" t="s">
        <v>49</v>
      </c>
      <c r="C756" s="11" t="s">
        <v>29</v>
      </c>
      <c r="D756" s="11" t="s">
        <v>3741</v>
      </c>
      <c r="E756" s="11" t="s">
        <v>3744</v>
      </c>
      <c r="F756" s="11" t="s">
        <v>50</v>
      </c>
      <c r="G756" s="11" t="s">
        <v>3746</v>
      </c>
      <c r="H756" s="16" t="s">
        <v>37</v>
      </c>
      <c r="I756" s="16" t="s">
        <v>52</v>
      </c>
      <c r="J756" s="16" t="s">
        <v>32</v>
      </c>
      <c r="K756" s="16" t="s">
        <v>53</v>
      </c>
      <c r="L756" s="16" t="s">
        <v>34</v>
      </c>
      <c r="M756" s="16" t="s">
        <v>85</v>
      </c>
      <c r="O756" s="8" t="s">
        <v>36</v>
      </c>
      <c r="Q756" s="11" t="s">
        <v>71</v>
      </c>
      <c r="R756" s="11" t="s">
        <v>37</v>
      </c>
      <c r="S756" s="11" t="s">
        <v>140</v>
      </c>
      <c r="T756" s="11" t="s">
        <v>37</v>
      </c>
      <c r="U756" s="11" t="s">
        <v>37</v>
      </c>
      <c r="V756" s="11" t="s">
        <v>72</v>
      </c>
      <c r="W756" s="11" t="s">
        <v>58</v>
      </c>
      <c r="X756" s="11" t="s">
        <v>32</v>
      </c>
      <c r="Y756" s="11" t="s">
        <v>59</v>
      </c>
      <c r="Z756" s="11" t="s">
        <v>42</v>
      </c>
      <c r="AA756" s="11" t="s">
        <v>99</v>
      </c>
      <c r="AB756" s="11" t="s">
        <v>45</v>
      </c>
      <c r="AC756" s="11" t="s">
        <v>37</v>
      </c>
      <c r="AD756" s="11" t="s">
        <v>40</v>
      </c>
      <c r="AE756" s="11" t="s">
        <v>46</v>
      </c>
      <c r="AF756" s="11" t="s">
        <v>89</v>
      </c>
      <c r="AG756" s="11" t="s">
        <v>66</v>
      </c>
      <c r="AH756" s="11" t="s">
        <v>63</v>
      </c>
      <c r="AI756" s="11" t="s">
        <v>1509</v>
      </c>
    </row>
    <row r="757" spans="1:35" ht="15.75" x14ac:dyDescent="0.25">
      <c r="A757" s="11" t="s">
        <v>1510</v>
      </c>
      <c r="B757" s="11" t="s">
        <v>49</v>
      </c>
      <c r="C757" s="11" t="s">
        <v>29</v>
      </c>
      <c r="D757" s="11" t="s">
        <v>3742</v>
      </c>
      <c r="E757" s="11" t="s">
        <v>3744</v>
      </c>
      <c r="F757" s="11" t="s">
        <v>30</v>
      </c>
      <c r="G757" s="11" t="s">
        <v>3747</v>
      </c>
      <c r="H757" s="16" t="s">
        <v>32</v>
      </c>
      <c r="I757" s="16" t="s">
        <v>52</v>
      </c>
      <c r="J757" s="16" t="s">
        <v>32</v>
      </c>
      <c r="K757" s="16" t="s">
        <v>132</v>
      </c>
      <c r="L757" s="16" t="s">
        <v>70</v>
      </c>
      <c r="M757" s="16" t="s">
        <v>127</v>
      </c>
      <c r="O757" s="8" t="s">
        <v>55</v>
      </c>
      <c r="Q757" s="11" t="s">
        <v>38</v>
      </c>
      <c r="R757" s="11" t="s">
        <v>32</v>
      </c>
      <c r="S757" s="11" t="s">
        <v>79</v>
      </c>
      <c r="T757" s="11" t="s">
        <v>32</v>
      </c>
      <c r="U757" s="11" t="s">
        <v>37</v>
      </c>
      <c r="V757" s="11" t="s">
        <v>66</v>
      </c>
      <c r="W757" s="11" t="s">
        <v>80</v>
      </c>
      <c r="X757" s="11" t="s">
        <v>32</v>
      </c>
      <c r="Y757" s="11" t="s">
        <v>34</v>
      </c>
      <c r="Z757" s="11" t="s">
        <v>74</v>
      </c>
      <c r="AA757" s="11" t="s">
        <v>397</v>
      </c>
      <c r="AB757" s="11" t="s">
        <v>62</v>
      </c>
      <c r="AC757" s="11" t="s">
        <v>37</v>
      </c>
      <c r="AD757" s="11" t="s">
        <v>45</v>
      </c>
      <c r="AE757" s="11" t="s">
        <v>64</v>
      </c>
      <c r="AF757" s="11" t="s">
        <v>177</v>
      </c>
      <c r="AG757" s="11" t="s">
        <v>66</v>
      </c>
      <c r="AH757" s="11" t="s">
        <v>62</v>
      </c>
      <c r="AI757" s="11" t="s">
        <v>1256</v>
      </c>
    </row>
    <row r="758" spans="1:35" ht="15.75" x14ac:dyDescent="0.25">
      <c r="A758" s="11" t="s">
        <v>1511</v>
      </c>
      <c r="B758" s="11">
        <v>17</v>
      </c>
      <c r="C758" s="11" t="s">
        <v>29</v>
      </c>
      <c r="D758" s="11" t="s">
        <v>3742</v>
      </c>
      <c r="E758" s="11" t="s">
        <v>3744</v>
      </c>
      <c r="F758" s="11" t="s">
        <v>50</v>
      </c>
      <c r="G758" s="11" t="s">
        <v>3746</v>
      </c>
      <c r="H758" s="16" t="s">
        <v>37</v>
      </c>
      <c r="I758" s="16" t="s">
        <v>52</v>
      </c>
      <c r="J758" s="16" t="s">
        <v>37</v>
      </c>
      <c r="K758" s="16" t="s">
        <v>53</v>
      </c>
      <c r="L758" s="16" t="s">
        <v>34</v>
      </c>
      <c r="M758" s="16" t="s">
        <v>223</v>
      </c>
      <c r="O758" s="8" t="s">
        <v>36</v>
      </c>
      <c r="Q758" s="11" t="s">
        <v>117</v>
      </c>
      <c r="R758" s="11" t="s">
        <v>32</v>
      </c>
      <c r="S758" s="11" t="s">
        <v>97</v>
      </c>
      <c r="T758" s="11" t="s">
        <v>37</v>
      </c>
      <c r="U758" s="11" t="s">
        <v>32</v>
      </c>
      <c r="V758" s="11" t="s">
        <v>72</v>
      </c>
      <c r="W758" s="11" t="s">
        <v>118</v>
      </c>
      <c r="X758" s="11" t="s">
        <v>32</v>
      </c>
      <c r="Y758" s="11" t="s">
        <v>70</v>
      </c>
      <c r="Z758" s="11" t="s">
        <v>87</v>
      </c>
      <c r="AA758" s="11" t="s">
        <v>124</v>
      </c>
      <c r="AB758" s="11" t="s">
        <v>40</v>
      </c>
      <c r="AC758" s="11" t="s">
        <v>37</v>
      </c>
      <c r="AD758" s="11" t="s">
        <v>40</v>
      </c>
      <c r="AE758" s="11" t="s">
        <v>64</v>
      </c>
      <c r="AF758" s="11" t="s">
        <v>47</v>
      </c>
      <c r="AG758" s="11" t="s">
        <v>63</v>
      </c>
      <c r="AH758" s="11" t="s">
        <v>63</v>
      </c>
      <c r="AI758" s="11" t="s">
        <v>506</v>
      </c>
    </row>
    <row r="759" spans="1:35" ht="15.75" x14ac:dyDescent="0.25">
      <c r="A759" s="11" t="s">
        <v>1512</v>
      </c>
      <c r="B759" s="11" t="s">
        <v>49</v>
      </c>
      <c r="C759" s="11" t="s">
        <v>29</v>
      </c>
      <c r="D759" s="11" t="s">
        <v>51</v>
      </c>
      <c r="E759" s="11" t="s">
        <v>3744</v>
      </c>
      <c r="F759" s="11" t="s">
        <v>50</v>
      </c>
      <c r="G759" s="11" t="s">
        <v>3746</v>
      </c>
      <c r="H759" s="16" t="s">
        <v>37</v>
      </c>
      <c r="I759" s="16" t="s">
        <v>52</v>
      </c>
      <c r="J759" s="16" t="s">
        <v>32</v>
      </c>
      <c r="K759" s="16" t="s">
        <v>53</v>
      </c>
      <c r="L759" s="16" t="s">
        <v>34</v>
      </c>
      <c r="M759" s="16" t="s">
        <v>644</v>
      </c>
      <c r="O759" s="8" t="s">
        <v>86</v>
      </c>
      <c r="Q759" s="11" t="s">
        <v>71</v>
      </c>
      <c r="R759" s="11" t="s">
        <v>37</v>
      </c>
      <c r="S759" s="11" t="s">
        <v>39</v>
      </c>
      <c r="T759" s="11" t="s">
        <v>37</v>
      </c>
      <c r="U759" s="11" t="s">
        <v>37</v>
      </c>
      <c r="V759" s="11" t="s">
        <v>72</v>
      </c>
      <c r="W759" s="11" t="s">
        <v>58</v>
      </c>
      <c r="X759" s="11" t="s">
        <v>32</v>
      </c>
      <c r="Y759" s="11" t="s">
        <v>59</v>
      </c>
      <c r="Z759" s="11" t="s">
        <v>42</v>
      </c>
      <c r="AA759" s="11" t="s">
        <v>61</v>
      </c>
      <c r="AB759" s="11" t="s">
        <v>40</v>
      </c>
      <c r="AC759" s="11" t="s">
        <v>37</v>
      </c>
      <c r="AD759" s="11" t="s">
        <v>40</v>
      </c>
      <c r="AE759" s="11" t="s">
        <v>77</v>
      </c>
      <c r="AF759" s="11" t="s">
        <v>47</v>
      </c>
      <c r="AG759" s="11" t="s">
        <v>63</v>
      </c>
      <c r="AH759" s="11" t="s">
        <v>63</v>
      </c>
      <c r="AI759" s="11" t="s">
        <v>32</v>
      </c>
    </row>
    <row r="760" spans="1:35" ht="15.75" x14ac:dyDescent="0.25">
      <c r="A760" s="11" t="s">
        <v>1513</v>
      </c>
      <c r="B760" s="11" t="s">
        <v>49</v>
      </c>
      <c r="C760" s="11" t="s">
        <v>29</v>
      </c>
      <c r="D760" s="11" t="s">
        <v>3743</v>
      </c>
      <c r="E760" s="11" t="s">
        <v>3744</v>
      </c>
      <c r="F760" s="11" t="s">
        <v>50</v>
      </c>
      <c r="G760" s="11" t="s">
        <v>3747</v>
      </c>
      <c r="H760" s="16" t="s">
        <v>32</v>
      </c>
      <c r="I760" s="16" t="s">
        <v>69</v>
      </c>
      <c r="J760" s="16" t="s">
        <v>32</v>
      </c>
      <c r="K760" s="16" t="s">
        <v>53</v>
      </c>
      <c r="L760" s="16" t="s">
        <v>34</v>
      </c>
      <c r="M760" s="16" t="s">
        <v>243</v>
      </c>
      <c r="O760" s="8" t="s">
        <v>36</v>
      </c>
      <c r="Q760" s="11" t="s">
        <v>56</v>
      </c>
      <c r="R760" s="11" t="s">
        <v>32</v>
      </c>
      <c r="S760" s="11" t="s">
        <v>79</v>
      </c>
      <c r="T760" s="11" t="s">
        <v>32</v>
      </c>
      <c r="U760" s="11" t="s">
        <v>37</v>
      </c>
      <c r="V760" s="11" t="s">
        <v>45</v>
      </c>
      <c r="W760" s="11" t="s">
        <v>118</v>
      </c>
      <c r="X760" s="11" t="s">
        <v>32</v>
      </c>
      <c r="Y760" s="11" t="s">
        <v>59</v>
      </c>
      <c r="Z760" s="11" t="s">
        <v>42</v>
      </c>
      <c r="AA760" s="11" t="s">
        <v>142</v>
      </c>
      <c r="AB760" s="11" t="s">
        <v>40</v>
      </c>
      <c r="AC760" s="11" t="s">
        <v>37</v>
      </c>
      <c r="AD760" s="11" t="s">
        <v>45</v>
      </c>
      <c r="AE760" s="11" t="s">
        <v>77</v>
      </c>
      <c r="AF760" s="11" t="s">
        <v>89</v>
      </c>
      <c r="AG760" s="11" t="s">
        <v>62</v>
      </c>
      <c r="AH760" s="11" t="s">
        <v>66</v>
      </c>
      <c r="AI760" s="11" t="s">
        <v>1514</v>
      </c>
    </row>
    <row r="761" spans="1:35" ht="15.75" x14ac:dyDescent="0.25">
      <c r="A761" s="11" t="s">
        <v>1515</v>
      </c>
      <c r="B761" s="11" t="s">
        <v>49</v>
      </c>
      <c r="C761" s="11" t="s">
        <v>29</v>
      </c>
      <c r="D761" s="11" t="s">
        <v>3741</v>
      </c>
      <c r="E761" s="11" t="s">
        <v>3745</v>
      </c>
      <c r="F761" s="11" t="s">
        <v>50</v>
      </c>
      <c r="G761" s="11" t="s">
        <v>3746</v>
      </c>
      <c r="H761" s="16" t="s">
        <v>37</v>
      </c>
      <c r="I761" s="16" t="s">
        <v>1516</v>
      </c>
      <c r="J761" s="16" t="s">
        <v>32</v>
      </c>
      <c r="K761" s="16" t="s">
        <v>53</v>
      </c>
      <c r="L761" s="16" t="s">
        <v>34</v>
      </c>
      <c r="M761" s="16" t="s">
        <v>243</v>
      </c>
      <c r="O761" s="8" t="s">
        <v>36</v>
      </c>
      <c r="Q761" s="11" t="s">
        <v>56</v>
      </c>
      <c r="R761" s="11" t="s">
        <v>32</v>
      </c>
      <c r="S761" s="11" t="s">
        <v>79</v>
      </c>
      <c r="T761" s="11" t="s">
        <v>32</v>
      </c>
      <c r="U761" s="11" t="s">
        <v>32</v>
      </c>
      <c r="V761" s="11" t="s">
        <v>72</v>
      </c>
      <c r="W761" s="11" t="s">
        <v>41</v>
      </c>
      <c r="X761" s="11" t="s">
        <v>32</v>
      </c>
      <c r="Y761" s="11" t="s">
        <v>70</v>
      </c>
      <c r="Z761" s="11" t="s">
        <v>42</v>
      </c>
      <c r="AA761" s="11" t="s">
        <v>111</v>
      </c>
      <c r="AB761" s="11" t="s">
        <v>62</v>
      </c>
      <c r="AC761" s="11" t="s">
        <v>37</v>
      </c>
      <c r="AD761" s="11" t="s">
        <v>63</v>
      </c>
      <c r="AE761" s="11" t="s">
        <v>77</v>
      </c>
      <c r="AF761" s="11" t="s">
        <v>47</v>
      </c>
      <c r="AG761" s="11" t="s">
        <v>63</v>
      </c>
      <c r="AH761" s="11" t="s">
        <v>40</v>
      </c>
      <c r="AI761" s="11" t="s">
        <v>32</v>
      </c>
    </row>
    <row r="762" spans="1:35" ht="15.75" x14ac:dyDescent="0.25">
      <c r="A762" s="11" t="s">
        <v>1518</v>
      </c>
      <c r="B762" s="11" t="s">
        <v>49</v>
      </c>
      <c r="C762" s="11" t="s">
        <v>29</v>
      </c>
      <c r="D762" s="11" t="s">
        <v>3743</v>
      </c>
      <c r="E762" s="11" t="s">
        <v>3744</v>
      </c>
      <c r="F762" s="11" t="s">
        <v>50</v>
      </c>
      <c r="G762" s="11" t="s">
        <v>3746</v>
      </c>
      <c r="H762" s="16" t="s">
        <v>32</v>
      </c>
      <c r="I762" s="16" t="s">
        <v>52</v>
      </c>
      <c r="J762" s="16" t="s">
        <v>32</v>
      </c>
      <c r="K762" s="16" t="s">
        <v>33</v>
      </c>
      <c r="L762" s="16" t="s">
        <v>70</v>
      </c>
      <c r="M762" s="16" t="s">
        <v>92</v>
      </c>
      <c r="O762" s="8" t="s">
        <v>86</v>
      </c>
      <c r="Q762" s="11" t="s">
        <v>56</v>
      </c>
      <c r="R762" s="11" t="s">
        <v>32</v>
      </c>
      <c r="S762" s="11" t="s">
        <v>79</v>
      </c>
      <c r="T762" s="11" t="s">
        <v>32</v>
      </c>
      <c r="U762" s="11" t="s">
        <v>32</v>
      </c>
      <c r="V762" s="11" t="s">
        <v>66</v>
      </c>
      <c r="W762" s="11" t="s">
        <v>118</v>
      </c>
      <c r="X762" s="11" t="s">
        <v>32</v>
      </c>
      <c r="Y762" s="11" t="s">
        <v>70</v>
      </c>
      <c r="Z762" s="11" t="s">
        <v>42</v>
      </c>
      <c r="AA762" s="11" t="s">
        <v>162</v>
      </c>
      <c r="AB762" s="11" t="s">
        <v>63</v>
      </c>
      <c r="AC762" s="11" t="s">
        <v>37</v>
      </c>
      <c r="AD762" s="11" t="s">
        <v>40</v>
      </c>
      <c r="AE762" s="11" t="s">
        <v>64</v>
      </c>
      <c r="AF762" s="11" t="s">
        <v>115</v>
      </c>
      <c r="AG762" s="11" t="s">
        <v>63</v>
      </c>
      <c r="AH762" s="11" t="s">
        <v>63</v>
      </c>
      <c r="AI762" s="11" t="s">
        <v>32</v>
      </c>
    </row>
    <row r="763" spans="1:35" ht="15.75" x14ac:dyDescent="0.25">
      <c r="A763" s="11" t="s">
        <v>1519</v>
      </c>
      <c r="B763" s="11" t="s">
        <v>49</v>
      </c>
      <c r="C763" s="11" t="s">
        <v>29</v>
      </c>
      <c r="D763" s="11" t="s">
        <v>51</v>
      </c>
      <c r="E763" s="11" t="s">
        <v>3744</v>
      </c>
      <c r="F763" s="11" t="s">
        <v>30</v>
      </c>
      <c r="G763" s="11" t="s">
        <v>3747</v>
      </c>
      <c r="H763" s="16" t="s">
        <v>37</v>
      </c>
      <c r="I763" s="16" t="s">
        <v>1520</v>
      </c>
      <c r="J763" s="16" t="s">
        <v>32</v>
      </c>
      <c r="K763" s="16" t="s">
        <v>33</v>
      </c>
      <c r="L763" s="16" t="s">
        <v>70</v>
      </c>
      <c r="M763" s="16" t="s">
        <v>259</v>
      </c>
      <c r="O763" s="8" t="s">
        <v>86</v>
      </c>
      <c r="Q763" s="11" t="s">
        <v>38</v>
      </c>
      <c r="R763" s="11" t="s">
        <v>37</v>
      </c>
      <c r="S763" s="11" t="s">
        <v>97</v>
      </c>
      <c r="T763" s="11" t="s">
        <v>32</v>
      </c>
      <c r="U763" s="11" t="s">
        <v>37</v>
      </c>
      <c r="V763" s="11" t="s">
        <v>40</v>
      </c>
      <c r="W763" s="11" t="s">
        <v>73</v>
      </c>
      <c r="X763" s="11" t="s">
        <v>32</v>
      </c>
      <c r="Y763" s="11" t="s">
        <v>59</v>
      </c>
      <c r="Z763" s="11" t="s">
        <v>87</v>
      </c>
      <c r="AA763" s="11" t="s">
        <v>76</v>
      </c>
      <c r="AB763" s="11" t="s">
        <v>40</v>
      </c>
      <c r="AC763" s="11" t="s">
        <v>37</v>
      </c>
      <c r="AD763" s="11" t="s">
        <v>45</v>
      </c>
      <c r="AE763" s="11" t="s">
        <v>46</v>
      </c>
      <c r="AF763" s="11" t="s">
        <v>47</v>
      </c>
      <c r="AG763" s="11" t="s">
        <v>63</v>
      </c>
      <c r="AH763" s="11" t="s">
        <v>63</v>
      </c>
      <c r="AI763" s="11" t="s">
        <v>1521</v>
      </c>
    </row>
    <row r="764" spans="1:35" ht="15.75" x14ac:dyDescent="0.25">
      <c r="A764" s="11" t="s">
        <v>1522</v>
      </c>
      <c r="B764" s="11" t="s">
        <v>49</v>
      </c>
      <c r="C764" s="11" t="s">
        <v>29</v>
      </c>
      <c r="D764" s="11" t="s">
        <v>3743</v>
      </c>
      <c r="E764" s="11" t="s">
        <v>3744</v>
      </c>
      <c r="F764" s="11" t="s">
        <v>50</v>
      </c>
      <c r="G764" s="11" t="s">
        <v>3746</v>
      </c>
      <c r="H764" s="16" t="s">
        <v>32</v>
      </c>
      <c r="I764" s="16" t="s">
        <v>381</v>
      </c>
      <c r="J764" s="16" t="s">
        <v>32</v>
      </c>
      <c r="K764" s="16" t="s">
        <v>104</v>
      </c>
      <c r="L764" s="16" t="s">
        <v>34</v>
      </c>
      <c r="M764" s="16" t="s">
        <v>122</v>
      </c>
      <c r="O764" s="8" t="s">
        <v>225</v>
      </c>
      <c r="Q764" s="11" t="s">
        <v>56</v>
      </c>
      <c r="R764" s="11" t="s">
        <v>32</v>
      </c>
      <c r="S764" s="11" t="s">
        <v>79</v>
      </c>
      <c r="T764" s="11" t="s">
        <v>32</v>
      </c>
      <c r="U764" s="11" t="s">
        <v>32</v>
      </c>
      <c r="V764" s="11" t="s">
        <v>66</v>
      </c>
      <c r="W764" s="11" t="s">
        <v>118</v>
      </c>
      <c r="X764" s="11" t="s">
        <v>32</v>
      </c>
      <c r="Y764" s="11" t="s">
        <v>70</v>
      </c>
      <c r="Z764" s="11" t="s">
        <v>74</v>
      </c>
      <c r="AA764" s="11" t="s">
        <v>124</v>
      </c>
      <c r="AB764" s="11" t="s">
        <v>62</v>
      </c>
      <c r="AC764" s="11" t="s">
        <v>37</v>
      </c>
      <c r="AD764" s="11" t="s">
        <v>62</v>
      </c>
      <c r="AE764" s="11" t="s">
        <v>100</v>
      </c>
      <c r="AF764" s="11" t="s">
        <v>177</v>
      </c>
      <c r="AG764" s="11" t="s">
        <v>66</v>
      </c>
      <c r="AH764" s="11" t="s">
        <v>66</v>
      </c>
      <c r="AI764" s="11" t="s">
        <v>694</v>
      </c>
    </row>
    <row r="765" spans="1:35" ht="15.75" x14ac:dyDescent="0.25">
      <c r="A765" s="11" t="s">
        <v>1523</v>
      </c>
      <c r="B765" s="11" t="s">
        <v>49</v>
      </c>
      <c r="C765" s="11" t="s">
        <v>103</v>
      </c>
      <c r="D765" s="11" t="s">
        <v>3743</v>
      </c>
      <c r="E765" s="11" t="s">
        <v>3744</v>
      </c>
      <c r="F765" s="11" t="s">
        <v>30</v>
      </c>
      <c r="G765" s="11" t="s">
        <v>3746</v>
      </c>
      <c r="H765" s="16" t="s">
        <v>37</v>
      </c>
      <c r="I765" s="16" t="s">
        <v>31</v>
      </c>
      <c r="J765" s="16" t="s">
        <v>32</v>
      </c>
      <c r="K765" s="16" t="s">
        <v>33</v>
      </c>
      <c r="L765" s="16" t="s">
        <v>59</v>
      </c>
      <c r="M765" s="16" t="s">
        <v>85</v>
      </c>
      <c r="O765" s="8" t="s">
        <v>86</v>
      </c>
      <c r="Q765" s="11" t="s">
        <v>94</v>
      </c>
      <c r="R765" s="11" t="s">
        <v>32</v>
      </c>
      <c r="S765" s="11" t="s">
        <v>79</v>
      </c>
      <c r="T765" s="11" t="s">
        <v>37</v>
      </c>
      <c r="U765" s="11" t="s">
        <v>32</v>
      </c>
      <c r="V765" s="11" t="s">
        <v>66</v>
      </c>
      <c r="W765" s="11" t="s">
        <v>80</v>
      </c>
      <c r="X765" s="11" t="s">
        <v>32</v>
      </c>
      <c r="Y765" s="11" t="s">
        <v>34</v>
      </c>
      <c r="Z765" s="11" t="s">
        <v>172</v>
      </c>
      <c r="AA765" s="11" t="s">
        <v>44</v>
      </c>
      <c r="AB765" s="11" t="s">
        <v>62</v>
      </c>
      <c r="AC765" s="11" t="s">
        <v>37</v>
      </c>
      <c r="AD765" s="11" t="s">
        <v>62</v>
      </c>
      <c r="AE765" s="11" t="s">
        <v>64</v>
      </c>
      <c r="AF765" s="11" t="s">
        <v>47</v>
      </c>
      <c r="AG765" s="11" t="s">
        <v>66</v>
      </c>
      <c r="AH765" s="11" t="s">
        <v>66</v>
      </c>
      <c r="AI765" s="11" t="s">
        <v>1525</v>
      </c>
    </row>
    <row r="766" spans="1:35" ht="15.75" x14ac:dyDescent="0.25">
      <c r="A766" s="11" t="s">
        <v>1526</v>
      </c>
      <c r="B766" s="11" t="s">
        <v>28</v>
      </c>
      <c r="C766" s="11" t="s">
        <v>29</v>
      </c>
      <c r="D766" s="11" t="s">
        <v>51</v>
      </c>
      <c r="E766" s="11" t="s">
        <v>3744</v>
      </c>
      <c r="F766" s="11" t="s">
        <v>30</v>
      </c>
      <c r="G766" s="11" t="s">
        <v>3747</v>
      </c>
      <c r="H766" s="16" t="s">
        <v>32</v>
      </c>
      <c r="I766" s="16" t="s">
        <v>52</v>
      </c>
      <c r="J766" s="16" t="s">
        <v>32</v>
      </c>
      <c r="K766" s="16" t="s">
        <v>104</v>
      </c>
      <c r="L766" s="16" t="s">
        <v>59</v>
      </c>
      <c r="M766" s="16" t="s">
        <v>85</v>
      </c>
      <c r="O766" s="8" t="s">
        <v>55</v>
      </c>
      <c r="Q766" s="11" t="s">
        <v>38</v>
      </c>
      <c r="R766" s="11" t="s">
        <v>32</v>
      </c>
      <c r="S766" s="11" t="s">
        <v>57</v>
      </c>
      <c r="T766" s="11" t="s">
        <v>32</v>
      </c>
      <c r="U766" s="11" t="s">
        <v>37</v>
      </c>
      <c r="V766" s="11" t="s">
        <v>66</v>
      </c>
      <c r="W766" s="11" t="s">
        <v>73</v>
      </c>
      <c r="X766" s="11" t="s">
        <v>37</v>
      </c>
      <c r="Y766" s="11" t="s">
        <v>34</v>
      </c>
      <c r="Z766" s="11" t="s">
        <v>74</v>
      </c>
      <c r="AA766" s="11" t="s">
        <v>187</v>
      </c>
      <c r="AB766" s="11" t="s">
        <v>63</v>
      </c>
      <c r="AC766" s="11" t="s">
        <v>37</v>
      </c>
      <c r="AD766" s="11" t="s">
        <v>45</v>
      </c>
      <c r="AE766" s="11" t="s">
        <v>77</v>
      </c>
      <c r="AF766" s="11" t="s">
        <v>89</v>
      </c>
      <c r="AG766" s="11" t="s">
        <v>40</v>
      </c>
      <c r="AH766" s="11" t="s">
        <v>63</v>
      </c>
      <c r="AI766" s="11" t="s">
        <v>1527</v>
      </c>
    </row>
    <row r="767" spans="1:35" ht="15.75" x14ac:dyDescent="0.25">
      <c r="A767" s="11" t="s">
        <v>1528</v>
      </c>
      <c r="B767" s="11" t="s">
        <v>49</v>
      </c>
      <c r="C767" s="11" t="s">
        <v>103</v>
      </c>
      <c r="D767" s="11" t="s">
        <v>3741</v>
      </c>
      <c r="E767" s="11" t="s">
        <v>3744</v>
      </c>
      <c r="F767" s="11" t="s">
        <v>50</v>
      </c>
      <c r="G767" s="11" t="s">
        <v>3746</v>
      </c>
      <c r="H767" s="16" t="s">
        <v>37</v>
      </c>
      <c r="I767" s="16" t="s">
        <v>1529</v>
      </c>
      <c r="J767" s="16" t="s">
        <v>37</v>
      </c>
      <c r="K767" s="16" t="s">
        <v>53</v>
      </c>
      <c r="L767" s="16" t="s">
        <v>34</v>
      </c>
      <c r="M767" s="16" t="s">
        <v>85</v>
      </c>
      <c r="O767" s="8" t="s">
        <v>36</v>
      </c>
      <c r="Q767" s="11" t="s">
        <v>117</v>
      </c>
      <c r="R767" s="11" t="s">
        <v>37</v>
      </c>
      <c r="S767" s="11" t="s">
        <v>57</v>
      </c>
      <c r="T767" s="11" t="s">
        <v>37</v>
      </c>
      <c r="U767" s="11" t="s">
        <v>32</v>
      </c>
      <c r="V767" s="11" t="s">
        <v>66</v>
      </c>
      <c r="W767" s="11" t="s">
        <v>41</v>
      </c>
      <c r="X767" s="11" t="s">
        <v>32</v>
      </c>
      <c r="Y767" s="11" t="s">
        <v>133</v>
      </c>
      <c r="Z767" s="11" t="s">
        <v>42</v>
      </c>
      <c r="AA767" s="11" t="s">
        <v>44</v>
      </c>
      <c r="AB767" s="11" t="s">
        <v>63</v>
      </c>
      <c r="AC767" s="11" t="s">
        <v>37</v>
      </c>
      <c r="AD767" s="11" t="s">
        <v>40</v>
      </c>
      <c r="AE767" s="11" t="s">
        <v>64</v>
      </c>
      <c r="AF767" s="11" t="s">
        <v>89</v>
      </c>
      <c r="AG767" s="11" t="s">
        <v>62</v>
      </c>
      <c r="AH767" s="11" t="s">
        <v>66</v>
      </c>
      <c r="AI767" s="11" t="s">
        <v>143</v>
      </c>
    </row>
    <row r="768" spans="1:35" ht="15.75" x14ac:dyDescent="0.25">
      <c r="A768" s="11" t="s">
        <v>1530</v>
      </c>
      <c r="B768" s="11" t="s">
        <v>49</v>
      </c>
      <c r="C768" s="11" t="s">
        <v>29</v>
      </c>
      <c r="D768" s="11" t="s">
        <v>51</v>
      </c>
      <c r="E768" s="11" t="s">
        <v>3744</v>
      </c>
      <c r="F768" s="11" t="s">
        <v>30</v>
      </c>
      <c r="G768" s="11" t="s">
        <v>3746</v>
      </c>
      <c r="H768" s="16" t="s">
        <v>37</v>
      </c>
      <c r="I768" s="16" t="s">
        <v>1531</v>
      </c>
      <c r="J768" s="16" t="s">
        <v>32</v>
      </c>
      <c r="K768" s="16" t="s">
        <v>53</v>
      </c>
      <c r="L768" s="16" t="s">
        <v>34</v>
      </c>
      <c r="M768" s="16" t="s">
        <v>35</v>
      </c>
      <c r="O768" s="8" t="s">
        <v>36</v>
      </c>
      <c r="Q768" s="11" t="s">
        <v>71</v>
      </c>
      <c r="R768" s="11" t="s">
        <v>37</v>
      </c>
      <c r="S768" s="11" t="s">
        <v>57</v>
      </c>
      <c r="T768" s="11" t="s">
        <v>37</v>
      </c>
      <c r="U768" s="11" t="s">
        <v>37</v>
      </c>
      <c r="V768" s="11" t="s">
        <v>66</v>
      </c>
      <c r="W768" s="11" t="s">
        <v>58</v>
      </c>
      <c r="X768" s="11" t="s">
        <v>37</v>
      </c>
      <c r="Y768" s="11" t="s">
        <v>70</v>
      </c>
      <c r="Z768" s="11" t="s">
        <v>42</v>
      </c>
      <c r="AA768" s="11" t="s">
        <v>187</v>
      </c>
      <c r="AB768" s="11" t="s">
        <v>62</v>
      </c>
      <c r="AC768" s="11" t="s">
        <v>37</v>
      </c>
      <c r="AD768" s="11" t="s">
        <v>63</v>
      </c>
      <c r="AE768" s="11" t="s">
        <v>46</v>
      </c>
      <c r="AF768" s="11" t="s">
        <v>115</v>
      </c>
      <c r="AG768" s="11" t="s">
        <v>45</v>
      </c>
      <c r="AH768" s="11" t="s">
        <v>63</v>
      </c>
      <c r="AI768" s="11" t="s">
        <v>854</v>
      </c>
    </row>
    <row r="769" spans="1:35" ht="15.75" x14ac:dyDescent="0.25">
      <c r="A769" s="11" t="s">
        <v>1532</v>
      </c>
      <c r="B769" s="11" t="s">
        <v>49</v>
      </c>
      <c r="C769" s="11" t="s">
        <v>29</v>
      </c>
      <c r="D769" s="11" t="s">
        <v>3743</v>
      </c>
      <c r="E769" s="11" t="s">
        <v>3745</v>
      </c>
      <c r="F769" s="11" t="s">
        <v>50</v>
      </c>
      <c r="G769" s="11" t="s">
        <v>3747</v>
      </c>
      <c r="H769" s="16" t="s">
        <v>32</v>
      </c>
      <c r="I769" s="16" t="s">
        <v>52</v>
      </c>
      <c r="J769" s="16" t="s">
        <v>32</v>
      </c>
      <c r="K769" s="16" t="s">
        <v>104</v>
      </c>
      <c r="L769" s="16" t="s">
        <v>34</v>
      </c>
      <c r="M769" s="16" t="s">
        <v>35</v>
      </c>
      <c r="O769" s="8" t="s">
        <v>55</v>
      </c>
      <c r="Q769" s="11" t="s">
        <v>38</v>
      </c>
      <c r="R769" s="11" t="s">
        <v>37</v>
      </c>
      <c r="S769" s="11" t="s">
        <v>79</v>
      </c>
      <c r="T769" s="11" t="s">
        <v>32</v>
      </c>
      <c r="U769" s="11" t="s">
        <v>32</v>
      </c>
      <c r="V769" s="11" t="s">
        <v>66</v>
      </c>
      <c r="W769" s="11" t="s">
        <v>80</v>
      </c>
      <c r="X769" s="11" t="s">
        <v>32</v>
      </c>
      <c r="Y769" s="11" t="s">
        <v>70</v>
      </c>
      <c r="Z769" s="11" t="s">
        <v>87</v>
      </c>
      <c r="AA769" s="11" t="s">
        <v>187</v>
      </c>
      <c r="AB769" s="11" t="s">
        <v>63</v>
      </c>
      <c r="AC769" s="11" t="s">
        <v>37</v>
      </c>
      <c r="AD769" s="11" t="s">
        <v>63</v>
      </c>
      <c r="AE769" s="11" t="s">
        <v>46</v>
      </c>
      <c r="AF769" s="11" t="s">
        <v>115</v>
      </c>
      <c r="AG769" s="11" t="s">
        <v>45</v>
      </c>
      <c r="AH769" s="11" t="s">
        <v>63</v>
      </c>
      <c r="AI769" s="11" t="s">
        <v>1534</v>
      </c>
    </row>
    <row r="770" spans="1:35" ht="15.75" x14ac:dyDescent="0.25">
      <c r="A770" s="11" t="s">
        <v>1535</v>
      </c>
      <c r="B770" s="11" t="s">
        <v>28</v>
      </c>
      <c r="C770" s="11" t="s">
        <v>29</v>
      </c>
      <c r="D770" s="11" t="s">
        <v>3742</v>
      </c>
      <c r="E770" s="11" t="s">
        <v>3744</v>
      </c>
      <c r="F770" s="11" t="s">
        <v>30</v>
      </c>
      <c r="G770" s="11" t="s">
        <v>3746</v>
      </c>
      <c r="H770" s="16" t="s">
        <v>37</v>
      </c>
      <c r="I770" s="16" t="s">
        <v>52</v>
      </c>
      <c r="J770" s="16" t="s">
        <v>32</v>
      </c>
      <c r="K770" s="16" t="s">
        <v>53</v>
      </c>
      <c r="L770" s="16" t="s">
        <v>34</v>
      </c>
      <c r="M770" s="16" t="s">
        <v>35</v>
      </c>
      <c r="O770" s="8" t="s">
        <v>36</v>
      </c>
      <c r="Q770" s="11" t="s">
        <v>117</v>
      </c>
      <c r="R770" s="11" t="s">
        <v>37</v>
      </c>
      <c r="S770" s="11" t="s">
        <v>57</v>
      </c>
      <c r="T770" s="11" t="s">
        <v>37</v>
      </c>
      <c r="U770" s="11" t="s">
        <v>32</v>
      </c>
      <c r="V770" s="11" t="s">
        <v>72</v>
      </c>
      <c r="W770" s="11" t="s">
        <v>118</v>
      </c>
      <c r="X770" s="11" t="s">
        <v>37</v>
      </c>
      <c r="Y770" s="11" t="s">
        <v>70</v>
      </c>
      <c r="Z770" s="11" t="s">
        <v>42</v>
      </c>
      <c r="AA770" s="11" t="s">
        <v>187</v>
      </c>
      <c r="AB770" s="11" t="s">
        <v>45</v>
      </c>
      <c r="AC770" s="11" t="s">
        <v>37</v>
      </c>
      <c r="AD770" s="11" t="s">
        <v>63</v>
      </c>
      <c r="AE770" s="11" t="s">
        <v>77</v>
      </c>
      <c r="AF770" s="11" t="s">
        <v>47</v>
      </c>
      <c r="AG770" s="11" t="s">
        <v>40</v>
      </c>
      <c r="AH770" s="11" t="s">
        <v>62</v>
      </c>
      <c r="AI770" s="11" t="s">
        <v>32</v>
      </c>
    </row>
    <row r="771" spans="1:35" ht="15.75" x14ac:dyDescent="0.25">
      <c r="A771" s="11" t="s">
        <v>1536</v>
      </c>
      <c r="B771" s="11" t="s">
        <v>49</v>
      </c>
      <c r="C771" s="11" t="s">
        <v>103</v>
      </c>
      <c r="D771" s="11" t="s">
        <v>3743</v>
      </c>
      <c r="E771" s="11" t="s">
        <v>3744</v>
      </c>
      <c r="F771" s="11" t="s">
        <v>30</v>
      </c>
      <c r="G771" s="11" t="s">
        <v>3746</v>
      </c>
      <c r="H771" s="16" t="s">
        <v>37</v>
      </c>
      <c r="I771" s="16" t="s">
        <v>52</v>
      </c>
      <c r="J771" s="16" t="s">
        <v>32</v>
      </c>
      <c r="K771" s="16" t="s">
        <v>104</v>
      </c>
      <c r="L771" s="16" t="s">
        <v>70</v>
      </c>
      <c r="M771" s="16" t="s">
        <v>127</v>
      </c>
      <c r="O771" s="8" t="s">
        <v>86</v>
      </c>
      <c r="Q771" s="11" t="s">
        <v>38</v>
      </c>
      <c r="R771" s="11" t="s">
        <v>32</v>
      </c>
      <c r="S771" s="11" t="s">
        <v>97</v>
      </c>
      <c r="T771" s="11" t="s">
        <v>32</v>
      </c>
      <c r="U771" s="11" t="s">
        <v>37</v>
      </c>
      <c r="V771" s="11" t="s">
        <v>72</v>
      </c>
      <c r="W771" s="11" t="s">
        <v>41</v>
      </c>
      <c r="X771" s="11" t="s">
        <v>32</v>
      </c>
      <c r="Y771" s="11" t="s">
        <v>34</v>
      </c>
      <c r="Z771" s="11" t="s">
        <v>87</v>
      </c>
      <c r="AA771" s="11" t="s">
        <v>180</v>
      </c>
      <c r="AB771" s="11" t="s">
        <v>63</v>
      </c>
      <c r="AC771" s="11" t="s">
        <v>37</v>
      </c>
      <c r="AD771" s="11" t="s">
        <v>66</v>
      </c>
      <c r="AE771" s="11" t="s">
        <v>46</v>
      </c>
      <c r="AF771" s="11" t="s">
        <v>47</v>
      </c>
      <c r="AG771" s="11" t="s">
        <v>63</v>
      </c>
      <c r="AH771" s="11" t="s">
        <v>62</v>
      </c>
      <c r="AI771" s="11" t="s">
        <v>125</v>
      </c>
    </row>
    <row r="772" spans="1:35" ht="15.75" x14ac:dyDescent="0.25">
      <c r="A772" s="11" t="s">
        <v>1537</v>
      </c>
      <c r="B772" s="11" t="s">
        <v>49</v>
      </c>
      <c r="C772" s="11" t="s">
        <v>29</v>
      </c>
      <c r="D772" s="11" t="s">
        <v>3743</v>
      </c>
      <c r="E772" s="11" t="s">
        <v>3744</v>
      </c>
      <c r="F772" s="11" t="s">
        <v>30</v>
      </c>
      <c r="G772" s="11" t="s">
        <v>3747</v>
      </c>
      <c r="H772" s="16" t="s">
        <v>37</v>
      </c>
      <c r="I772" s="16" t="s">
        <v>52</v>
      </c>
      <c r="J772" s="16" t="s">
        <v>32</v>
      </c>
      <c r="K772" s="16" t="s">
        <v>104</v>
      </c>
      <c r="L772" s="16" t="s">
        <v>59</v>
      </c>
      <c r="M772" s="16" t="s">
        <v>481</v>
      </c>
      <c r="O772" s="8" t="s">
        <v>55</v>
      </c>
      <c r="Q772" s="11" t="s">
        <v>94</v>
      </c>
      <c r="R772" s="11" t="s">
        <v>32</v>
      </c>
      <c r="S772" s="11" t="s">
        <v>79</v>
      </c>
      <c r="T772" s="11" t="s">
        <v>32</v>
      </c>
      <c r="U772" s="11" t="s">
        <v>37</v>
      </c>
      <c r="V772" s="11" t="s">
        <v>66</v>
      </c>
      <c r="W772" s="11" t="s">
        <v>118</v>
      </c>
      <c r="X772" s="11" t="s">
        <v>32</v>
      </c>
      <c r="Y772" s="11" t="s">
        <v>133</v>
      </c>
      <c r="Z772" s="11" t="s">
        <v>87</v>
      </c>
      <c r="AA772" s="11" t="s">
        <v>187</v>
      </c>
      <c r="AB772" s="11" t="s">
        <v>66</v>
      </c>
      <c r="AC772" s="11" t="s">
        <v>37</v>
      </c>
      <c r="AD772" s="11" t="s">
        <v>40</v>
      </c>
      <c r="AE772" s="11" t="s">
        <v>46</v>
      </c>
      <c r="AF772" s="11" t="s">
        <v>47</v>
      </c>
      <c r="AG772" s="11" t="s">
        <v>63</v>
      </c>
      <c r="AH772" s="11" t="s">
        <v>66</v>
      </c>
      <c r="AI772" s="11" t="s">
        <v>170</v>
      </c>
    </row>
    <row r="773" spans="1:35" ht="15.75" x14ac:dyDescent="0.25">
      <c r="A773" s="11" t="s">
        <v>1538</v>
      </c>
      <c r="B773" s="11" t="s">
        <v>49</v>
      </c>
      <c r="C773" s="11" t="s">
        <v>29</v>
      </c>
      <c r="D773" s="11" t="s">
        <v>3743</v>
      </c>
      <c r="E773" s="11" t="s">
        <v>3744</v>
      </c>
      <c r="F773" s="11" t="s">
        <v>30</v>
      </c>
      <c r="G773" s="11" t="s">
        <v>3746</v>
      </c>
      <c r="H773" s="16" t="s">
        <v>37</v>
      </c>
      <c r="I773" s="16" t="s">
        <v>52</v>
      </c>
      <c r="J773" s="16" t="s">
        <v>32</v>
      </c>
      <c r="K773" s="16" t="s">
        <v>53</v>
      </c>
      <c r="L773" s="16" t="s">
        <v>34</v>
      </c>
      <c r="M773" s="16" t="s">
        <v>85</v>
      </c>
      <c r="O773" s="8" t="s">
        <v>36</v>
      </c>
      <c r="Q773" s="11" t="s">
        <v>94</v>
      </c>
      <c r="R773" s="11" t="s">
        <v>32</v>
      </c>
      <c r="S773" s="11" t="s">
        <v>97</v>
      </c>
      <c r="T773" s="11" t="s">
        <v>37</v>
      </c>
      <c r="U773" s="11" t="s">
        <v>32</v>
      </c>
      <c r="V773" s="11" t="s">
        <v>72</v>
      </c>
      <c r="W773" s="11" t="s">
        <v>73</v>
      </c>
      <c r="X773" s="11" t="s">
        <v>32</v>
      </c>
      <c r="Y773" s="11" t="s">
        <v>133</v>
      </c>
      <c r="Z773" s="11" t="s">
        <v>42</v>
      </c>
      <c r="AA773" s="11" t="s">
        <v>44</v>
      </c>
      <c r="AB773" s="11" t="s">
        <v>40</v>
      </c>
      <c r="AC773" s="11" t="s">
        <v>37</v>
      </c>
      <c r="AD773" s="11" t="s">
        <v>40</v>
      </c>
      <c r="AE773" s="11" t="s">
        <v>77</v>
      </c>
      <c r="AF773" s="11" t="s">
        <v>177</v>
      </c>
      <c r="AG773" s="11" t="s">
        <v>62</v>
      </c>
      <c r="AH773" s="11" t="s">
        <v>63</v>
      </c>
      <c r="AI773" s="11" t="s">
        <v>1540</v>
      </c>
    </row>
    <row r="774" spans="1:35" ht="15.75" x14ac:dyDescent="0.25">
      <c r="A774" s="11" t="s">
        <v>1541</v>
      </c>
      <c r="B774" s="11" t="s">
        <v>1542</v>
      </c>
      <c r="C774" s="11" t="s">
        <v>29</v>
      </c>
      <c r="D774" s="11" t="s">
        <v>3741</v>
      </c>
      <c r="E774" s="11" t="s">
        <v>3744</v>
      </c>
      <c r="F774" s="11" t="s">
        <v>50</v>
      </c>
      <c r="G774" s="11" t="s">
        <v>3746</v>
      </c>
      <c r="H774" s="16" t="s">
        <v>37</v>
      </c>
      <c r="I774" s="16" t="s">
        <v>52</v>
      </c>
      <c r="J774" s="16" t="s">
        <v>32</v>
      </c>
      <c r="K774" s="16" t="s">
        <v>53</v>
      </c>
      <c r="L774" s="16" t="s">
        <v>34</v>
      </c>
      <c r="M774" s="16" t="s">
        <v>147</v>
      </c>
      <c r="O774" s="8" t="s">
        <v>86</v>
      </c>
      <c r="Q774" s="11" t="s">
        <v>94</v>
      </c>
      <c r="R774" s="11" t="s">
        <v>32</v>
      </c>
      <c r="S774" s="11" t="s">
        <v>97</v>
      </c>
      <c r="T774" s="11" t="s">
        <v>32</v>
      </c>
      <c r="U774" s="11" t="s">
        <v>37</v>
      </c>
      <c r="V774" s="11" t="s">
        <v>72</v>
      </c>
      <c r="W774" s="11" t="s">
        <v>118</v>
      </c>
      <c r="X774" s="11" t="s">
        <v>32</v>
      </c>
      <c r="Y774" s="11" t="s">
        <v>70</v>
      </c>
      <c r="Z774" s="11" t="s">
        <v>42</v>
      </c>
      <c r="AA774" s="11" t="s">
        <v>162</v>
      </c>
      <c r="AB774" s="11" t="s">
        <v>45</v>
      </c>
      <c r="AC774" s="11" t="s">
        <v>37</v>
      </c>
      <c r="AD774" s="11" t="s">
        <v>66</v>
      </c>
      <c r="AE774" s="11" t="s">
        <v>46</v>
      </c>
      <c r="AF774" s="11" t="s">
        <v>89</v>
      </c>
      <c r="AG774" s="11" t="s">
        <v>66</v>
      </c>
      <c r="AH774" s="11" t="s">
        <v>63</v>
      </c>
      <c r="AI774" s="11" t="s">
        <v>1543</v>
      </c>
    </row>
    <row r="775" spans="1:35" ht="15.75" x14ac:dyDescent="0.25">
      <c r="A775" s="11" t="s">
        <v>1544</v>
      </c>
      <c r="B775" s="11" t="s">
        <v>28</v>
      </c>
      <c r="C775" s="11" t="s">
        <v>103</v>
      </c>
      <c r="D775" s="11" t="s">
        <v>51</v>
      </c>
      <c r="E775" s="11" t="s">
        <v>3744</v>
      </c>
      <c r="F775" s="11" t="s">
        <v>30</v>
      </c>
      <c r="G775" s="11" t="s">
        <v>3747</v>
      </c>
      <c r="H775" s="16" t="s">
        <v>32</v>
      </c>
      <c r="I775" s="16" t="s">
        <v>31</v>
      </c>
      <c r="J775" s="16" t="s">
        <v>32</v>
      </c>
      <c r="K775" s="16" t="s">
        <v>194</v>
      </c>
      <c r="L775" s="16" t="s">
        <v>59</v>
      </c>
      <c r="M775" s="16" t="s">
        <v>167</v>
      </c>
      <c r="O775" s="8" t="s">
        <v>55</v>
      </c>
      <c r="Q775" s="11" t="s">
        <v>94</v>
      </c>
      <c r="R775" s="11" t="s">
        <v>37</v>
      </c>
      <c r="S775" s="11" t="s">
        <v>79</v>
      </c>
      <c r="T775" s="11" t="s">
        <v>32</v>
      </c>
      <c r="U775" s="11" t="s">
        <v>37</v>
      </c>
      <c r="V775" s="11" t="s">
        <v>66</v>
      </c>
      <c r="W775" s="11" t="s">
        <v>118</v>
      </c>
      <c r="X775" s="11" t="s">
        <v>32</v>
      </c>
      <c r="Y775" s="11" t="s">
        <v>34</v>
      </c>
      <c r="Z775" s="11" t="s">
        <v>172</v>
      </c>
      <c r="AA775" s="11" t="s">
        <v>183</v>
      </c>
      <c r="AB775" s="11" t="s">
        <v>62</v>
      </c>
      <c r="AC775" s="11" t="s">
        <v>37</v>
      </c>
      <c r="AD775" s="11" t="s">
        <v>45</v>
      </c>
      <c r="AE775" s="11" t="s">
        <v>77</v>
      </c>
      <c r="AF775" s="11" t="s">
        <v>115</v>
      </c>
      <c r="AG775" s="11" t="s">
        <v>63</v>
      </c>
      <c r="AH775" s="11" t="s">
        <v>62</v>
      </c>
      <c r="AI775" s="11" t="s">
        <v>1545</v>
      </c>
    </row>
    <row r="776" spans="1:35" ht="15.75" x14ac:dyDescent="0.25">
      <c r="A776" s="11" t="s">
        <v>1546</v>
      </c>
      <c r="B776" s="11" t="s">
        <v>49</v>
      </c>
      <c r="C776" s="11" t="s">
        <v>103</v>
      </c>
      <c r="D776" s="11" t="s">
        <v>3741</v>
      </c>
      <c r="E776" s="11" t="s">
        <v>3744</v>
      </c>
      <c r="F776" s="11" t="s">
        <v>30</v>
      </c>
      <c r="G776" s="11" t="s">
        <v>3746</v>
      </c>
      <c r="H776" s="16" t="s">
        <v>37</v>
      </c>
      <c r="I776" s="16" t="s">
        <v>52</v>
      </c>
      <c r="J776" s="16" t="s">
        <v>32</v>
      </c>
      <c r="K776" s="16" t="s">
        <v>53</v>
      </c>
      <c r="L776" s="16" t="s">
        <v>34</v>
      </c>
      <c r="M776" s="16" t="s">
        <v>147</v>
      </c>
      <c r="O776" s="8" t="s">
        <v>36</v>
      </c>
      <c r="Q776" s="11" t="s">
        <v>38</v>
      </c>
      <c r="R776" s="11" t="s">
        <v>37</v>
      </c>
      <c r="S776" s="11" t="s">
        <v>97</v>
      </c>
      <c r="T776" s="11" t="s">
        <v>37</v>
      </c>
      <c r="U776" s="11" t="s">
        <v>37</v>
      </c>
      <c r="V776" s="11" t="s">
        <v>45</v>
      </c>
      <c r="W776" s="11" t="s">
        <v>58</v>
      </c>
      <c r="X776" s="11" t="s">
        <v>32</v>
      </c>
      <c r="Y776" s="11" t="s">
        <v>59</v>
      </c>
      <c r="Z776" s="11" t="s">
        <v>42</v>
      </c>
      <c r="AA776" s="11" t="s">
        <v>142</v>
      </c>
      <c r="AB776" s="11" t="s">
        <v>63</v>
      </c>
      <c r="AC776" s="11" t="s">
        <v>37</v>
      </c>
      <c r="AD776" s="11" t="s">
        <v>40</v>
      </c>
      <c r="AE776" s="11" t="s">
        <v>77</v>
      </c>
      <c r="AF776" s="11" t="s">
        <v>89</v>
      </c>
      <c r="AG776" s="11" t="s">
        <v>62</v>
      </c>
      <c r="AH776" s="11" t="s">
        <v>63</v>
      </c>
      <c r="AI776" s="11" t="s">
        <v>32</v>
      </c>
    </row>
    <row r="777" spans="1:35" ht="15.75" x14ac:dyDescent="0.25">
      <c r="A777" s="11" t="s">
        <v>1547</v>
      </c>
      <c r="B777" s="11" t="s">
        <v>49</v>
      </c>
      <c r="C777" s="11" t="s">
        <v>29</v>
      </c>
      <c r="D777" s="11" t="s">
        <v>3743</v>
      </c>
      <c r="E777" s="11" t="s">
        <v>3745</v>
      </c>
      <c r="F777" s="11" t="s">
        <v>50</v>
      </c>
      <c r="G777" s="11" t="s">
        <v>3746</v>
      </c>
      <c r="H777" s="16" t="s">
        <v>37</v>
      </c>
      <c r="I777" s="16" t="s">
        <v>52</v>
      </c>
      <c r="J777" s="16" t="s">
        <v>32</v>
      </c>
      <c r="K777" s="16" t="s">
        <v>53</v>
      </c>
      <c r="L777" s="16" t="s">
        <v>34</v>
      </c>
      <c r="M777" s="16" t="s">
        <v>85</v>
      </c>
      <c r="O777" s="8" t="s">
        <v>86</v>
      </c>
      <c r="Q777" s="11" t="s">
        <v>38</v>
      </c>
      <c r="R777" s="11" t="s">
        <v>37</v>
      </c>
      <c r="S777" s="11" t="s">
        <v>97</v>
      </c>
      <c r="T777" s="11" t="s">
        <v>32</v>
      </c>
      <c r="U777" s="11" t="s">
        <v>32</v>
      </c>
      <c r="V777" s="11" t="s">
        <v>72</v>
      </c>
      <c r="W777" s="11" t="s">
        <v>73</v>
      </c>
      <c r="X777" s="11" t="s">
        <v>37</v>
      </c>
      <c r="Y777" s="11" t="s">
        <v>34</v>
      </c>
      <c r="Z777" s="11" t="s">
        <v>172</v>
      </c>
      <c r="AA777" s="11" t="s">
        <v>292</v>
      </c>
      <c r="AB777" s="11" t="s">
        <v>40</v>
      </c>
      <c r="AC777" s="11" t="s">
        <v>37</v>
      </c>
      <c r="AD777" s="11" t="s">
        <v>62</v>
      </c>
      <c r="AE777" s="11" t="s">
        <v>64</v>
      </c>
      <c r="AF777" s="11" t="s">
        <v>47</v>
      </c>
      <c r="AG777" s="11" t="s">
        <v>40</v>
      </c>
      <c r="AH777" s="11" t="s">
        <v>62</v>
      </c>
      <c r="AI777" s="11" t="s">
        <v>1549</v>
      </c>
    </row>
    <row r="778" spans="1:35" ht="15.75" x14ac:dyDescent="0.25">
      <c r="A778" s="11" t="s">
        <v>1550</v>
      </c>
      <c r="B778" s="11" t="s">
        <v>49</v>
      </c>
      <c r="C778" s="11" t="s">
        <v>103</v>
      </c>
      <c r="D778" s="11" t="s">
        <v>3743</v>
      </c>
      <c r="E778" s="11" t="s">
        <v>3744</v>
      </c>
      <c r="F778" s="11" t="s">
        <v>50</v>
      </c>
      <c r="G778" s="11" t="s">
        <v>3747</v>
      </c>
      <c r="H778" s="16" t="s">
        <v>37</v>
      </c>
      <c r="I778" s="16" t="s">
        <v>31</v>
      </c>
      <c r="J778" s="16" t="s">
        <v>32</v>
      </c>
      <c r="K778" s="16" t="s">
        <v>53</v>
      </c>
      <c r="L778" s="16" t="s">
        <v>34</v>
      </c>
      <c r="M778" s="16" t="s">
        <v>35</v>
      </c>
      <c r="O778" s="8" t="s">
        <v>36</v>
      </c>
      <c r="Q778" s="11" t="s">
        <v>94</v>
      </c>
      <c r="R778" s="11" t="s">
        <v>32</v>
      </c>
      <c r="S778" s="11" t="s">
        <v>97</v>
      </c>
      <c r="T778" s="11" t="s">
        <v>32</v>
      </c>
      <c r="U778" s="11" t="s">
        <v>32</v>
      </c>
      <c r="V778" s="11" t="s">
        <v>72</v>
      </c>
      <c r="W778" s="11" t="s">
        <v>73</v>
      </c>
      <c r="X778" s="11" t="s">
        <v>37</v>
      </c>
      <c r="Y778" s="11" t="s">
        <v>70</v>
      </c>
      <c r="Z778" s="11" t="s">
        <v>74</v>
      </c>
      <c r="AA778" s="11" t="s">
        <v>183</v>
      </c>
      <c r="AB778" s="11" t="s">
        <v>63</v>
      </c>
      <c r="AC778" s="11" t="s">
        <v>37</v>
      </c>
      <c r="AD778" s="11" t="s">
        <v>63</v>
      </c>
      <c r="AE778" s="11" t="s">
        <v>77</v>
      </c>
      <c r="AF778" s="11" t="s">
        <v>89</v>
      </c>
      <c r="AG778" s="11" t="s">
        <v>62</v>
      </c>
      <c r="AH778" s="11" t="s">
        <v>62</v>
      </c>
      <c r="AI778" s="11" t="s">
        <v>32</v>
      </c>
    </row>
    <row r="779" spans="1:35" ht="15.75" x14ac:dyDescent="0.25">
      <c r="A779" s="11" t="s">
        <v>1551</v>
      </c>
      <c r="B779" s="11" t="s">
        <v>49</v>
      </c>
      <c r="C779" s="11" t="s">
        <v>103</v>
      </c>
      <c r="D779" s="11" t="s">
        <v>3743</v>
      </c>
      <c r="E779" s="11" t="s">
        <v>3744</v>
      </c>
      <c r="F779" s="11" t="s">
        <v>30</v>
      </c>
      <c r="G779" s="11" t="s">
        <v>3746</v>
      </c>
      <c r="H779" s="16" t="s">
        <v>37</v>
      </c>
      <c r="I779" s="16" t="s">
        <v>52</v>
      </c>
      <c r="J779" s="16" t="s">
        <v>37</v>
      </c>
      <c r="K779" s="16" t="s">
        <v>53</v>
      </c>
      <c r="L779" s="16" t="s">
        <v>34</v>
      </c>
      <c r="M779" s="16" t="s">
        <v>137</v>
      </c>
      <c r="O779" s="8" t="s">
        <v>36</v>
      </c>
      <c r="Q779" s="11" t="s">
        <v>38</v>
      </c>
      <c r="R779" s="11" t="s">
        <v>32</v>
      </c>
      <c r="S779" s="11" t="s">
        <v>57</v>
      </c>
      <c r="T779" s="11" t="s">
        <v>32</v>
      </c>
      <c r="U779" s="11" t="s">
        <v>37</v>
      </c>
      <c r="V779" s="11" t="s">
        <v>66</v>
      </c>
      <c r="W779" s="11" t="s">
        <v>73</v>
      </c>
      <c r="X779" s="11" t="s">
        <v>32</v>
      </c>
      <c r="Y779" s="11" t="s">
        <v>59</v>
      </c>
      <c r="Z779" s="11" t="s">
        <v>42</v>
      </c>
      <c r="AA779" s="11" t="s">
        <v>44</v>
      </c>
      <c r="AB779" s="11" t="s">
        <v>40</v>
      </c>
      <c r="AC779" s="11" t="s">
        <v>37</v>
      </c>
      <c r="AD779" s="11" t="s">
        <v>45</v>
      </c>
      <c r="AE779" s="11" t="s">
        <v>46</v>
      </c>
      <c r="AF779" s="11" t="s">
        <v>47</v>
      </c>
      <c r="AG779" s="11" t="s">
        <v>63</v>
      </c>
      <c r="AH779" s="11" t="s">
        <v>62</v>
      </c>
      <c r="AI779" s="11" t="s">
        <v>328</v>
      </c>
    </row>
    <row r="780" spans="1:35" ht="15.75" x14ac:dyDescent="0.25">
      <c r="A780" s="11" t="s">
        <v>1552</v>
      </c>
      <c r="B780" s="11" t="s">
        <v>28</v>
      </c>
      <c r="C780" s="11" t="s">
        <v>29</v>
      </c>
      <c r="D780" s="11" t="s">
        <v>3743</v>
      </c>
      <c r="E780" s="11" t="s">
        <v>3744</v>
      </c>
      <c r="F780" s="11" t="s">
        <v>30</v>
      </c>
      <c r="G780" s="11" t="s">
        <v>3746</v>
      </c>
      <c r="H780" s="16" t="s">
        <v>37</v>
      </c>
      <c r="I780" s="16" t="s">
        <v>52</v>
      </c>
      <c r="J780" s="16" t="s">
        <v>32</v>
      </c>
      <c r="K780" s="16" t="s">
        <v>33</v>
      </c>
      <c r="L780" s="16" t="s">
        <v>59</v>
      </c>
      <c r="M780" s="16" t="s">
        <v>92</v>
      </c>
      <c r="O780" s="8" t="s">
        <v>55</v>
      </c>
      <c r="Q780" s="11" t="s">
        <v>38</v>
      </c>
      <c r="R780" s="11" t="s">
        <v>37</v>
      </c>
      <c r="S780" s="11" t="s">
        <v>79</v>
      </c>
      <c r="T780" s="11" t="s">
        <v>32</v>
      </c>
      <c r="U780" s="11" t="s">
        <v>37</v>
      </c>
      <c r="V780" s="11" t="s">
        <v>45</v>
      </c>
      <c r="W780" s="11" t="s">
        <v>73</v>
      </c>
      <c r="X780" s="11" t="s">
        <v>32</v>
      </c>
      <c r="Y780" s="11" t="s">
        <v>34</v>
      </c>
      <c r="Z780" s="11" t="s">
        <v>42</v>
      </c>
      <c r="AA780" s="11" t="s">
        <v>205</v>
      </c>
      <c r="AB780" s="11" t="s">
        <v>45</v>
      </c>
      <c r="AC780" s="11" t="s">
        <v>37</v>
      </c>
      <c r="AD780" s="11" t="s">
        <v>62</v>
      </c>
      <c r="AE780" s="11" t="s">
        <v>100</v>
      </c>
      <c r="AF780" s="11" t="s">
        <v>115</v>
      </c>
      <c r="AG780" s="11" t="s">
        <v>40</v>
      </c>
      <c r="AH780" s="11" t="s">
        <v>62</v>
      </c>
      <c r="AI780" s="11" t="s">
        <v>1553</v>
      </c>
    </row>
    <row r="781" spans="1:35" ht="15.75" x14ac:dyDescent="0.25">
      <c r="A781" s="11" t="s">
        <v>1554</v>
      </c>
      <c r="B781" s="11" t="s">
        <v>49</v>
      </c>
      <c r="C781" s="11" t="s">
        <v>103</v>
      </c>
      <c r="D781" s="11" t="s">
        <v>3742</v>
      </c>
      <c r="E781" s="11" t="s">
        <v>3744</v>
      </c>
      <c r="F781" s="11" t="s">
        <v>50</v>
      </c>
      <c r="G781" s="11" t="s">
        <v>3747</v>
      </c>
      <c r="H781" s="16" t="s">
        <v>37</v>
      </c>
      <c r="I781" s="16" t="s">
        <v>52</v>
      </c>
      <c r="J781" s="16" t="s">
        <v>32</v>
      </c>
      <c r="K781" s="16" t="s">
        <v>33</v>
      </c>
      <c r="L781" s="16" t="s">
        <v>59</v>
      </c>
      <c r="M781" s="16" t="s">
        <v>85</v>
      </c>
      <c r="O781" s="8" t="s">
        <v>36</v>
      </c>
      <c r="Q781" s="11" t="s">
        <v>56</v>
      </c>
      <c r="R781" s="11" t="s">
        <v>32</v>
      </c>
      <c r="S781" s="11" t="s">
        <v>97</v>
      </c>
      <c r="T781" s="11" t="s">
        <v>32</v>
      </c>
      <c r="U781" s="11" t="s">
        <v>32</v>
      </c>
      <c r="V781" s="11" t="s">
        <v>66</v>
      </c>
      <c r="W781" s="11" t="s">
        <v>41</v>
      </c>
      <c r="X781" s="11" t="s">
        <v>32</v>
      </c>
      <c r="Y781" s="11" t="s">
        <v>59</v>
      </c>
      <c r="Z781" s="11" t="s">
        <v>42</v>
      </c>
      <c r="AA781" s="11" t="s">
        <v>187</v>
      </c>
      <c r="AB781" s="11" t="s">
        <v>40</v>
      </c>
      <c r="AC781" s="11" t="s">
        <v>37</v>
      </c>
      <c r="AD781" s="11" t="s">
        <v>45</v>
      </c>
      <c r="AE781" s="11" t="s">
        <v>77</v>
      </c>
      <c r="AF781" s="11" t="s">
        <v>47</v>
      </c>
      <c r="AG781" s="11" t="s">
        <v>40</v>
      </c>
      <c r="AH781" s="11" t="s">
        <v>40</v>
      </c>
      <c r="AI781" s="11" t="s">
        <v>363</v>
      </c>
    </row>
    <row r="782" spans="1:35" ht="15.75" x14ac:dyDescent="0.25">
      <c r="A782" s="11" t="s">
        <v>1555</v>
      </c>
      <c r="B782" s="11" t="s">
        <v>49</v>
      </c>
      <c r="C782" s="11" t="s">
        <v>29</v>
      </c>
      <c r="D782" s="11" t="s">
        <v>3743</v>
      </c>
      <c r="E782" s="11" t="s">
        <v>3744</v>
      </c>
      <c r="F782" s="11" t="s">
        <v>30</v>
      </c>
      <c r="G782" s="11" t="s">
        <v>3746</v>
      </c>
      <c r="H782" s="16" t="s">
        <v>37</v>
      </c>
      <c r="I782" s="16" t="s">
        <v>1556</v>
      </c>
      <c r="J782" s="16" t="s">
        <v>37</v>
      </c>
      <c r="K782" s="16" t="s">
        <v>33</v>
      </c>
      <c r="L782" s="16" t="s">
        <v>34</v>
      </c>
      <c r="M782" s="16" t="s">
        <v>259</v>
      </c>
      <c r="O782" s="8" t="s">
        <v>86</v>
      </c>
      <c r="Q782" s="11" t="s">
        <v>38</v>
      </c>
      <c r="R782" s="11" t="s">
        <v>37</v>
      </c>
      <c r="S782" s="11" t="s">
        <v>57</v>
      </c>
      <c r="T782" s="11" t="s">
        <v>37</v>
      </c>
      <c r="U782" s="11" t="s">
        <v>37</v>
      </c>
      <c r="V782" s="11" t="s">
        <v>72</v>
      </c>
      <c r="W782" s="11" t="s">
        <v>118</v>
      </c>
      <c r="X782" s="11" t="s">
        <v>37</v>
      </c>
      <c r="Y782" s="11" t="s">
        <v>59</v>
      </c>
      <c r="Z782" s="11" t="s">
        <v>87</v>
      </c>
      <c r="AA782" s="11" t="s">
        <v>44</v>
      </c>
      <c r="AB782" s="11" t="s">
        <v>40</v>
      </c>
      <c r="AC782" s="11" t="s">
        <v>37</v>
      </c>
      <c r="AD782" s="11" t="s">
        <v>45</v>
      </c>
      <c r="AE782" s="11" t="s">
        <v>77</v>
      </c>
      <c r="AF782" s="11" t="s">
        <v>89</v>
      </c>
      <c r="AG782" s="11" t="s">
        <v>40</v>
      </c>
      <c r="AH782" s="11" t="s">
        <v>63</v>
      </c>
      <c r="AI782" s="11" t="s">
        <v>324</v>
      </c>
    </row>
    <row r="783" spans="1:35" ht="15.75" x14ac:dyDescent="0.25">
      <c r="A783" s="11" t="s">
        <v>1557</v>
      </c>
      <c r="B783" s="11" t="s">
        <v>49</v>
      </c>
      <c r="C783" s="11" t="s">
        <v>103</v>
      </c>
      <c r="D783" s="11" t="s">
        <v>51</v>
      </c>
      <c r="E783" s="11" t="s">
        <v>3744</v>
      </c>
      <c r="F783" s="11" t="s">
        <v>50</v>
      </c>
      <c r="G783" s="11" t="s">
        <v>3746</v>
      </c>
      <c r="H783" s="16" t="s">
        <v>37</v>
      </c>
      <c r="I783" s="16" t="s">
        <v>52</v>
      </c>
      <c r="J783" s="16" t="s">
        <v>32</v>
      </c>
      <c r="K783" s="16" t="s">
        <v>53</v>
      </c>
      <c r="L783" s="16" t="s">
        <v>34</v>
      </c>
      <c r="M783" s="16" t="s">
        <v>109</v>
      </c>
      <c r="O783" s="8" t="s">
        <v>86</v>
      </c>
      <c r="Q783" s="11" t="s">
        <v>38</v>
      </c>
      <c r="R783" s="11" t="s">
        <v>32</v>
      </c>
      <c r="S783" s="11" t="s">
        <v>57</v>
      </c>
      <c r="T783" s="11" t="s">
        <v>37</v>
      </c>
      <c r="U783" s="11" t="s">
        <v>37</v>
      </c>
      <c r="V783" s="11" t="s">
        <v>40</v>
      </c>
      <c r="W783" s="11" t="s">
        <v>118</v>
      </c>
      <c r="X783" s="11" t="s">
        <v>37</v>
      </c>
      <c r="Y783" s="11" t="s">
        <v>70</v>
      </c>
      <c r="Z783" s="11" t="s">
        <v>74</v>
      </c>
      <c r="AA783" s="11" t="s">
        <v>162</v>
      </c>
      <c r="AB783" s="11" t="s">
        <v>40</v>
      </c>
      <c r="AC783" s="11" t="s">
        <v>37</v>
      </c>
      <c r="AD783" s="11" t="s">
        <v>40</v>
      </c>
      <c r="AE783" s="11" t="s">
        <v>64</v>
      </c>
      <c r="AF783" s="11" t="s">
        <v>177</v>
      </c>
      <c r="AG783" s="11" t="s">
        <v>66</v>
      </c>
      <c r="AH783" s="11" t="s">
        <v>62</v>
      </c>
      <c r="AI783" s="11" t="s">
        <v>32</v>
      </c>
    </row>
    <row r="784" spans="1:35" ht="15.75" x14ac:dyDescent="0.25">
      <c r="A784" s="11" t="s">
        <v>1558</v>
      </c>
      <c r="B784" s="11" t="s">
        <v>49</v>
      </c>
      <c r="C784" s="11" t="s">
        <v>103</v>
      </c>
      <c r="D784" s="11" t="s">
        <v>51</v>
      </c>
      <c r="E784" s="11" t="s">
        <v>3744</v>
      </c>
      <c r="F784" s="11" t="s">
        <v>50</v>
      </c>
      <c r="G784" s="11" t="s">
        <v>3747</v>
      </c>
      <c r="H784" s="16" t="s">
        <v>37</v>
      </c>
      <c r="I784" s="16" t="s">
        <v>52</v>
      </c>
      <c r="J784" s="16" t="s">
        <v>37</v>
      </c>
      <c r="K784" s="16" t="s">
        <v>104</v>
      </c>
      <c r="L784" s="16" t="s">
        <v>59</v>
      </c>
      <c r="M784" s="16" t="s">
        <v>259</v>
      </c>
      <c r="O784" s="8" t="s">
        <v>55</v>
      </c>
      <c r="Q784" s="11" t="s">
        <v>94</v>
      </c>
      <c r="R784" s="11" t="s">
        <v>32</v>
      </c>
      <c r="S784" s="11" t="s">
        <v>97</v>
      </c>
      <c r="T784" s="11" t="s">
        <v>32</v>
      </c>
      <c r="U784" s="11" t="s">
        <v>32</v>
      </c>
      <c r="V784" s="11" t="s">
        <v>66</v>
      </c>
      <c r="W784" s="11" t="s">
        <v>80</v>
      </c>
      <c r="X784" s="11" t="s">
        <v>37</v>
      </c>
      <c r="Y784" s="11" t="s">
        <v>70</v>
      </c>
      <c r="Z784" s="11" t="s">
        <v>87</v>
      </c>
      <c r="AA784" s="11" t="s">
        <v>187</v>
      </c>
      <c r="AB784" s="11" t="s">
        <v>63</v>
      </c>
      <c r="AC784" s="11" t="s">
        <v>37</v>
      </c>
      <c r="AD784" s="11" t="s">
        <v>40</v>
      </c>
      <c r="AE784" s="11" t="s">
        <v>64</v>
      </c>
      <c r="AF784" s="11" t="s">
        <v>89</v>
      </c>
      <c r="AG784" s="11" t="s">
        <v>63</v>
      </c>
      <c r="AH784" s="11" t="s">
        <v>63</v>
      </c>
      <c r="AI784" s="11" t="s">
        <v>1560</v>
      </c>
    </row>
    <row r="785" spans="1:35" ht="15.75" x14ac:dyDescent="0.25">
      <c r="A785" s="11" t="s">
        <v>1561</v>
      </c>
      <c r="B785" s="11" t="s">
        <v>49</v>
      </c>
      <c r="C785" s="11" t="s">
        <v>29</v>
      </c>
      <c r="D785" s="11" t="s">
        <v>3743</v>
      </c>
      <c r="E785" s="11" t="s">
        <v>3745</v>
      </c>
      <c r="F785" s="11" t="s">
        <v>50</v>
      </c>
      <c r="G785" s="11" t="s">
        <v>3746</v>
      </c>
      <c r="H785" s="16" t="s">
        <v>32</v>
      </c>
      <c r="I785" s="16" t="s">
        <v>52</v>
      </c>
      <c r="J785" s="16" t="s">
        <v>32</v>
      </c>
      <c r="K785" s="16" t="s">
        <v>53</v>
      </c>
      <c r="L785" s="16" t="s">
        <v>34</v>
      </c>
      <c r="M785" s="16" t="s">
        <v>548</v>
      </c>
      <c r="O785" s="8" t="s">
        <v>36</v>
      </c>
      <c r="Q785" s="11" t="s">
        <v>56</v>
      </c>
      <c r="R785" s="11" t="s">
        <v>37</v>
      </c>
      <c r="S785" s="11" t="s">
        <v>79</v>
      </c>
      <c r="T785" s="11" t="s">
        <v>37</v>
      </c>
      <c r="U785" s="11" t="s">
        <v>32</v>
      </c>
      <c r="V785" s="11" t="s">
        <v>72</v>
      </c>
      <c r="W785" s="11" t="s">
        <v>118</v>
      </c>
      <c r="X785" s="11" t="s">
        <v>37</v>
      </c>
      <c r="Y785" s="11" t="s">
        <v>70</v>
      </c>
      <c r="Z785" s="11" t="s">
        <v>42</v>
      </c>
      <c r="AA785" s="11" t="s">
        <v>209</v>
      </c>
      <c r="AB785" s="11" t="s">
        <v>66</v>
      </c>
      <c r="AC785" s="11" t="s">
        <v>37</v>
      </c>
      <c r="AD785" s="11" t="s">
        <v>45</v>
      </c>
      <c r="AE785" s="11" t="s">
        <v>64</v>
      </c>
      <c r="AF785" s="11" t="s">
        <v>115</v>
      </c>
      <c r="AG785" s="11" t="s">
        <v>62</v>
      </c>
      <c r="AH785" s="11" t="s">
        <v>62</v>
      </c>
      <c r="AI785" s="11" t="s">
        <v>1563</v>
      </c>
    </row>
    <row r="786" spans="1:35" ht="15.75" x14ac:dyDescent="0.25">
      <c r="A786" s="11" t="s">
        <v>1564</v>
      </c>
      <c r="B786" s="11" t="s">
        <v>28</v>
      </c>
      <c r="C786" s="11" t="s">
        <v>103</v>
      </c>
      <c r="D786" s="11" t="s">
        <v>3743</v>
      </c>
      <c r="E786" s="11" t="s">
        <v>3744</v>
      </c>
      <c r="F786" s="11" t="s">
        <v>50</v>
      </c>
      <c r="G786" s="11" t="s">
        <v>3746</v>
      </c>
      <c r="H786" s="16" t="s">
        <v>32</v>
      </c>
      <c r="I786" s="16" t="s">
        <v>52</v>
      </c>
      <c r="J786" s="16" t="s">
        <v>32</v>
      </c>
      <c r="K786" s="16" t="s">
        <v>53</v>
      </c>
      <c r="L786" s="16" t="s">
        <v>34</v>
      </c>
      <c r="M786" s="16" t="s">
        <v>35</v>
      </c>
      <c r="O786" s="8" t="s">
        <v>86</v>
      </c>
      <c r="Q786" s="11" t="s">
        <v>56</v>
      </c>
      <c r="R786" s="11" t="s">
        <v>37</v>
      </c>
      <c r="S786" s="11" t="s">
        <v>97</v>
      </c>
      <c r="T786" s="11" t="s">
        <v>32</v>
      </c>
      <c r="U786" s="11" t="s">
        <v>37</v>
      </c>
      <c r="V786" s="11" t="s">
        <v>66</v>
      </c>
      <c r="W786" s="11" t="s">
        <v>73</v>
      </c>
      <c r="X786" s="11" t="s">
        <v>32</v>
      </c>
      <c r="Y786" s="11" t="s">
        <v>59</v>
      </c>
      <c r="Z786" s="11" t="s">
        <v>87</v>
      </c>
      <c r="AA786" s="11" t="s">
        <v>187</v>
      </c>
      <c r="AB786" s="11" t="s">
        <v>45</v>
      </c>
      <c r="AC786" s="11" t="s">
        <v>37</v>
      </c>
      <c r="AD786" s="11" t="s">
        <v>63</v>
      </c>
      <c r="AE786" s="11" t="s">
        <v>64</v>
      </c>
      <c r="AF786" s="11" t="s">
        <v>89</v>
      </c>
      <c r="AG786" s="11" t="s">
        <v>66</v>
      </c>
      <c r="AH786" s="11" t="s">
        <v>63</v>
      </c>
      <c r="AI786" s="11" t="s">
        <v>1565</v>
      </c>
    </row>
    <row r="787" spans="1:35" ht="15.75" x14ac:dyDescent="0.25">
      <c r="A787" s="11" t="s">
        <v>1566</v>
      </c>
      <c r="B787" s="11" t="s">
        <v>49</v>
      </c>
      <c r="C787" s="11" t="s">
        <v>103</v>
      </c>
      <c r="D787" s="11" t="s">
        <v>3741</v>
      </c>
      <c r="E787" s="11" t="s">
        <v>3744</v>
      </c>
      <c r="F787" s="11" t="s">
        <v>50</v>
      </c>
      <c r="G787" s="11" t="s">
        <v>3747</v>
      </c>
      <c r="H787" s="16" t="s">
        <v>37</v>
      </c>
      <c r="I787" s="16" t="s">
        <v>52</v>
      </c>
      <c r="J787" s="16" t="s">
        <v>32</v>
      </c>
      <c r="K787" s="16" t="s">
        <v>33</v>
      </c>
      <c r="L787" s="16" t="s">
        <v>34</v>
      </c>
      <c r="M787" s="16" t="s">
        <v>243</v>
      </c>
      <c r="O787" s="8" t="s">
        <v>86</v>
      </c>
      <c r="Q787" s="11" t="s">
        <v>56</v>
      </c>
      <c r="R787" s="11" t="s">
        <v>37</v>
      </c>
      <c r="S787" s="11" t="s">
        <v>79</v>
      </c>
      <c r="T787" s="11" t="s">
        <v>37</v>
      </c>
      <c r="U787" s="11" t="s">
        <v>37</v>
      </c>
      <c r="V787" s="11" t="s">
        <v>66</v>
      </c>
      <c r="W787" s="11" t="s">
        <v>41</v>
      </c>
      <c r="X787" s="11" t="s">
        <v>32</v>
      </c>
      <c r="Y787" s="11" t="s">
        <v>59</v>
      </c>
      <c r="Z787" s="11" t="s">
        <v>87</v>
      </c>
      <c r="AA787" s="11" t="s">
        <v>111</v>
      </c>
      <c r="AB787" s="11" t="s">
        <v>63</v>
      </c>
      <c r="AC787" s="11" t="s">
        <v>37</v>
      </c>
      <c r="AD787" s="11" t="s">
        <v>66</v>
      </c>
      <c r="AE787" s="11" t="s">
        <v>100</v>
      </c>
      <c r="AF787" s="11" t="s">
        <v>47</v>
      </c>
      <c r="AG787" s="11" t="s">
        <v>66</v>
      </c>
      <c r="AH787" s="11" t="s">
        <v>62</v>
      </c>
      <c r="AI787" s="11" t="s">
        <v>32</v>
      </c>
    </row>
    <row r="788" spans="1:35" ht="15.75" x14ac:dyDescent="0.25">
      <c r="A788" s="11" t="s">
        <v>1567</v>
      </c>
      <c r="B788" s="11" t="s">
        <v>49</v>
      </c>
      <c r="C788" s="11" t="s">
        <v>29</v>
      </c>
      <c r="D788" s="11" t="s">
        <v>3743</v>
      </c>
      <c r="E788" s="11" t="s">
        <v>3744</v>
      </c>
      <c r="F788" s="11" t="s">
        <v>50</v>
      </c>
      <c r="G788" s="11" t="s">
        <v>3746</v>
      </c>
      <c r="H788" s="16" t="s">
        <v>37</v>
      </c>
      <c r="I788" s="16" t="s">
        <v>69</v>
      </c>
      <c r="J788" s="16" t="s">
        <v>32</v>
      </c>
      <c r="K788" s="16" t="s">
        <v>53</v>
      </c>
      <c r="L788" s="16" t="s">
        <v>34</v>
      </c>
      <c r="M788" s="16" t="s">
        <v>211</v>
      </c>
      <c r="O788" s="8" t="s">
        <v>36</v>
      </c>
      <c r="Q788" s="11" t="s">
        <v>94</v>
      </c>
      <c r="R788" s="11" t="s">
        <v>37</v>
      </c>
      <c r="S788" s="11" t="s">
        <v>57</v>
      </c>
      <c r="T788" s="11" t="s">
        <v>32</v>
      </c>
      <c r="U788" s="11" t="s">
        <v>32</v>
      </c>
      <c r="V788" s="11" t="s">
        <v>72</v>
      </c>
      <c r="W788" s="11" t="s">
        <v>41</v>
      </c>
      <c r="X788" s="11" t="s">
        <v>32</v>
      </c>
      <c r="Y788" s="11" t="s">
        <v>34</v>
      </c>
      <c r="Z788" s="11" t="s">
        <v>42</v>
      </c>
      <c r="AA788" s="11" t="s">
        <v>44</v>
      </c>
      <c r="AB788" s="11" t="s">
        <v>62</v>
      </c>
      <c r="AC788" s="11" t="s">
        <v>37</v>
      </c>
      <c r="AD788" s="11" t="s">
        <v>63</v>
      </c>
      <c r="AE788" s="11" t="s">
        <v>77</v>
      </c>
      <c r="AF788" s="11" t="s">
        <v>115</v>
      </c>
      <c r="AG788" s="11" t="s">
        <v>63</v>
      </c>
      <c r="AH788" s="11" t="s">
        <v>63</v>
      </c>
      <c r="AI788" s="11" t="s">
        <v>32</v>
      </c>
    </row>
    <row r="789" spans="1:35" ht="15.75" x14ac:dyDescent="0.25">
      <c r="A789" s="11" t="s">
        <v>1568</v>
      </c>
      <c r="B789" s="11" t="s">
        <v>49</v>
      </c>
      <c r="C789" s="11" t="s">
        <v>103</v>
      </c>
      <c r="D789" s="11" t="s">
        <v>3743</v>
      </c>
      <c r="E789" s="11" t="s">
        <v>3744</v>
      </c>
      <c r="F789" s="11" t="s">
        <v>50</v>
      </c>
      <c r="G789" s="11" t="s">
        <v>3746</v>
      </c>
      <c r="H789" s="16" t="s">
        <v>32</v>
      </c>
      <c r="I789" s="16" t="s">
        <v>1569</v>
      </c>
      <c r="J789" s="16" t="s">
        <v>32</v>
      </c>
      <c r="K789" s="16" t="s">
        <v>104</v>
      </c>
      <c r="L789" s="16" t="s">
        <v>59</v>
      </c>
      <c r="M789" s="16" t="s">
        <v>54</v>
      </c>
      <c r="O789" s="8" t="s">
        <v>225</v>
      </c>
      <c r="Q789" s="11" t="s">
        <v>38</v>
      </c>
      <c r="R789" s="11" t="s">
        <v>37</v>
      </c>
      <c r="S789" s="11" t="s">
        <v>97</v>
      </c>
      <c r="T789" s="11" t="s">
        <v>32</v>
      </c>
      <c r="U789" s="11" t="s">
        <v>37</v>
      </c>
      <c r="V789" s="11" t="s">
        <v>66</v>
      </c>
      <c r="W789" s="11" t="s">
        <v>118</v>
      </c>
      <c r="X789" s="11" t="s">
        <v>32</v>
      </c>
      <c r="Y789" s="11" t="s">
        <v>59</v>
      </c>
      <c r="Z789" s="11" t="s">
        <v>74</v>
      </c>
      <c r="AA789" s="11" t="s">
        <v>599</v>
      </c>
      <c r="AB789" s="11" t="s">
        <v>66</v>
      </c>
      <c r="AC789" s="11" t="s">
        <v>37</v>
      </c>
      <c r="AD789" s="11" t="s">
        <v>63</v>
      </c>
      <c r="AE789" s="11" t="s">
        <v>100</v>
      </c>
      <c r="AF789" s="11" t="s">
        <v>89</v>
      </c>
      <c r="AG789" s="11" t="s">
        <v>40</v>
      </c>
      <c r="AH789" s="11" t="s">
        <v>62</v>
      </c>
      <c r="AI789" s="11" t="s">
        <v>1570</v>
      </c>
    </row>
    <row r="790" spans="1:35" ht="15.75" x14ac:dyDescent="0.25">
      <c r="A790" s="11" t="s">
        <v>1571</v>
      </c>
      <c r="B790" s="11" t="s">
        <v>49</v>
      </c>
      <c r="C790" s="11" t="s">
        <v>103</v>
      </c>
      <c r="D790" s="11" t="s">
        <v>51</v>
      </c>
      <c r="E790" s="11" t="s">
        <v>3744</v>
      </c>
      <c r="F790" s="11" t="s">
        <v>50</v>
      </c>
      <c r="G790" s="11" t="s">
        <v>3747</v>
      </c>
      <c r="H790" s="16" t="s">
        <v>37</v>
      </c>
      <c r="I790" s="16" t="s">
        <v>52</v>
      </c>
      <c r="J790" s="16" t="s">
        <v>32</v>
      </c>
      <c r="K790" s="16" t="s">
        <v>104</v>
      </c>
      <c r="L790" s="16" t="s">
        <v>81</v>
      </c>
      <c r="M790" s="16" t="s">
        <v>35</v>
      </c>
      <c r="O790" s="8" t="s">
        <v>86</v>
      </c>
      <c r="Q790" s="11" t="s">
        <v>38</v>
      </c>
      <c r="R790" s="11" t="s">
        <v>37</v>
      </c>
      <c r="S790" s="11" t="s">
        <v>57</v>
      </c>
      <c r="T790" s="11" t="s">
        <v>37</v>
      </c>
      <c r="U790" s="11" t="s">
        <v>37</v>
      </c>
      <c r="V790" s="11" t="s">
        <v>72</v>
      </c>
      <c r="W790" s="11" t="s">
        <v>41</v>
      </c>
      <c r="X790" s="11" t="s">
        <v>37</v>
      </c>
      <c r="Y790" s="11" t="s">
        <v>34</v>
      </c>
      <c r="Z790" s="11" t="s">
        <v>87</v>
      </c>
      <c r="AA790" s="11" t="s">
        <v>76</v>
      </c>
      <c r="AB790" s="11" t="s">
        <v>40</v>
      </c>
      <c r="AC790" s="11" t="s">
        <v>37</v>
      </c>
      <c r="AD790" s="11" t="s">
        <v>63</v>
      </c>
      <c r="AE790" s="11" t="s">
        <v>64</v>
      </c>
      <c r="AF790" s="11" t="s">
        <v>89</v>
      </c>
      <c r="AG790" s="11" t="s">
        <v>63</v>
      </c>
      <c r="AH790" s="11" t="s">
        <v>62</v>
      </c>
      <c r="AI790" s="11" t="s">
        <v>1256</v>
      </c>
    </row>
    <row r="791" spans="1:35" ht="15.75" x14ac:dyDescent="0.25">
      <c r="A791" s="11" t="s">
        <v>1572</v>
      </c>
      <c r="B791" s="11" t="s">
        <v>49</v>
      </c>
      <c r="C791" s="11" t="s">
        <v>29</v>
      </c>
      <c r="D791" s="11" t="s">
        <v>3743</v>
      </c>
      <c r="E791" s="11" t="s">
        <v>3744</v>
      </c>
      <c r="F791" s="11" t="s">
        <v>50</v>
      </c>
      <c r="G791" s="11" t="s">
        <v>3746</v>
      </c>
      <c r="H791" s="16" t="s">
        <v>37</v>
      </c>
      <c r="I791" s="16" t="s">
        <v>52</v>
      </c>
      <c r="J791" s="16" t="s">
        <v>32</v>
      </c>
      <c r="K791" s="16" t="s">
        <v>53</v>
      </c>
      <c r="L791" s="16" t="s">
        <v>59</v>
      </c>
      <c r="M791" s="16" t="s">
        <v>35</v>
      </c>
      <c r="O791" s="8" t="s">
        <v>86</v>
      </c>
      <c r="Q791" s="11" t="s">
        <v>117</v>
      </c>
      <c r="R791" s="11" t="s">
        <v>37</v>
      </c>
      <c r="S791" s="11" t="s">
        <v>39</v>
      </c>
      <c r="T791" s="11" t="s">
        <v>37</v>
      </c>
      <c r="U791" s="11" t="s">
        <v>37</v>
      </c>
      <c r="V791" s="11" t="s">
        <v>40</v>
      </c>
      <c r="W791" s="11" t="s">
        <v>73</v>
      </c>
      <c r="X791" s="11" t="s">
        <v>37</v>
      </c>
      <c r="Y791" s="11" t="s">
        <v>34</v>
      </c>
      <c r="Z791" s="11" t="s">
        <v>87</v>
      </c>
      <c r="AA791" s="11" t="s">
        <v>292</v>
      </c>
      <c r="AB791" s="11" t="s">
        <v>40</v>
      </c>
      <c r="AC791" s="11" t="s">
        <v>37</v>
      </c>
      <c r="AD791" s="11" t="s">
        <v>40</v>
      </c>
      <c r="AE791" s="11" t="s">
        <v>77</v>
      </c>
      <c r="AF791" s="11" t="s">
        <v>89</v>
      </c>
      <c r="AG791" s="11" t="s">
        <v>63</v>
      </c>
      <c r="AH791" s="11" t="s">
        <v>63</v>
      </c>
      <c r="AI791" s="11" t="s">
        <v>1573</v>
      </c>
    </row>
    <row r="792" spans="1:35" ht="15.75" x14ac:dyDescent="0.25">
      <c r="A792" s="11" t="s">
        <v>1574</v>
      </c>
      <c r="B792" s="11" t="s">
        <v>49</v>
      </c>
      <c r="C792" s="11" t="s">
        <v>29</v>
      </c>
      <c r="D792" s="11" t="s">
        <v>51</v>
      </c>
      <c r="E792" s="11" t="s">
        <v>3744</v>
      </c>
      <c r="F792" s="11" t="s">
        <v>50</v>
      </c>
      <c r="G792" s="11" t="s">
        <v>3746</v>
      </c>
      <c r="H792" s="16" t="s">
        <v>37</v>
      </c>
      <c r="I792" s="16" t="s">
        <v>52</v>
      </c>
      <c r="J792" s="16" t="s">
        <v>37</v>
      </c>
      <c r="K792" s="16" t="s">
        <v>53</v>
      </c>
      <c r="L792" s="16" t="s">
        <v>59</v>
      </c>
      <c r="M792" s="16" t="s">
        <v>122</v>
      </c>
      <c r="O792" s="8" t="s">
        <v>36</v>
      </c>
      <c r="Q792" s="11" t="s">
        <v>38</v>
      </c>
      <c r="R792" s="11" t="s">
        <v>37</v>
      </c>
      <c r="S792" s="11" t="s">
        <v>57</v>
      </c>
      <c r="T792" s="11" t="s">
        <v>37</v>
      </c>
      <c r="U792" s="11" t="s">
        <v>32</v>
      </c>
      <c r="V792" s="11" t="s">
        <v>45</v>
      </c>
      <c r="W792" s="11" t="s">
        <v>118</v>
      </c>
      <c r="X792" s="11" t="s">
        <v>37</v>
      </c>
      <c r="Y792" s="11" t="s">
        <v>59</v>
      </c>
      <c r="Z792" s="11" t="s">
        <v>42</v>
      </c>
      <c r="AA792" s="11" t="s">
        <v>124</v>
      </c>
      <c r="AB792" s="11" t="s">
        <v>63</v>
      </c>
      <c r="AC792" s="11" t="s">
        <v>37</v>
      </c>
      <c r="AD792" s="11" t="s">
        <v>66</v>
      </c>
      <c r="AE792" s="11" t="s">
        <v>100</v>
      </c>
      <c r="AF792" s="11" t="s">
        <v>177</v>
      </c>
      <c r="AG792" s="11" t="s">
        <v>66</v>
      </c>
      <c r="AH792" s="11" t="s">
        <v>66</v>
      </c>
      <c r="AI792" s="11" t="s">
        <v>1575</v>
      </c>
    </row>
    <row r="793" spans="1:35" ht="15.75" x14ac:dyDescent="0.25">
      <c r="A793" s="11" t="s">
        <v>1576</v>
      </c>
      <c r="B793" s="11" t="s">
        <v>49</v>
      </c>
      <c r="C793" s="11" t="s">
        <v>103</v>
      </c>
      <c r="D793" s="11" t="s">
        <v>3743</v>
      </c>
      <c r="E793" s="11" t="s">
        <v>3745</v>
      </c>
      <c r="F793" s="11" t="s">
        <v>50</v>
      </c>
      <c r="G793" s="11" t="s">
        <v>3747</v>
      </c>
      <c r="H793" s="16" t="s">
        <v>37</v>
      </c>
      <c r="I793" s="16" t="s">
        <v>52</v>
      </c>
      <c r="J793" s="16" t="s">
        <v>32</v>
      </c>
      <c r="K793" s="16" t="s">
        <v>53</v>
      </c>
      <c r="L793" s="16" t="s">
        <v>34</v>
      </c>
      <c r="M793" s="16" t="s">
        <v>122</v>
      </c>
      <c r="O793" s="8" t="s">
        <v>36</v>
      </c>
      <c r="Q793" s="11" t="s">
        <v>94</v>
      </c>
      <c r="R793" s="11" t="s">
        <v>32</v>
      </c>
      <c r="S793" s="11" t="s">
        <v>39</v>
      </c>
      <c r="T793" s="11" t="s">
        <v>32</v>
      </c>
      <c r="U793" s="11" t="s">
        <v>37</v>
      </c>
      <c r="V793" s="11" t="s">
        <v>72</v>
      </c>
      <c r="W793" s="11" t="s">
        <v>73</v>
      </c>
      <c r="X793" s="11" t="s">
        <v>32</v>
      </c>
      <c r="Y793" s="11" t="s">
        <v>59</v>
      </c>
      <c r="Z793" s="11" t="s">
        <v>42</v>
      </c>
      <c r="AA793" s="11" t="s">
        <v>124</v>
      </c>
      <c r="AB793" s="11" t="s">
        <v>45</v>
      </c>
      <c r="AC793" s="11" t="s">
        <v>37</v>
      </c>
      <c r="AD793" s="11" t="s">
        <v>45</v>
      </c>
      <c r="AE793" s="11" t="s">
        <v>227</v>
      </c>
      <c r="AF793" s="11" t="s">
        <v>47</v>
      </c>
      <c r="AG793" s="11" t="s">
        <v>63</v>
      </c>
      <c r="AH793" s="11" t="s">
        <v>62</v>
      </c>
      <c r="AI793" s="11" t="s">
        <v>125</v>
      </c>
    </row>
    <row r="794" spans="1:35" ht="15.75" x14ac:dyDescent="0.25">
      <c r="A794" s="11" t="s">
        <v>1577</v>
      </c>
      <c r="B794" s="11" t="s">
        <v>201</v>
      </c>
      <c r="C794" s="11" t="s">
        <v>103</v>
      </c>
      <c r="D794" s="11" t="s">
        <v>3743</v>
      </c>
      <c r="E794" s="11" t="s">
        <v>3744</v>
      </c>
      <c r="F794" s="11" t="s">
        <v>50</v>
      </c>
      <c r="G794" s="11" t="s">
        <v>3746</v>
      </c>
      <c r="H794" s="16" t="s">
        <v>37</v>
      </c>
      <c r="I794" s="16" t="s">
        <v>52</v>
      </c>
      <c r="J794" s="16" t="s">
        <v>32</v>
      </c>
      <c r="K794" s="16" t="s">
        <v>53</v>
      </c>
      <c r="L794" s="16" t="s">
        <v>34</v>
      </c>
      <c r="M794" s="16" t="s">
        <v>92</v>
      </c>
      <c r="O794" s="8" t="s">
        <v>36</v>
      </c>
      <c r="Q794" s="11" t="s">
        <v>38</v>
      </c>
      <c r="R794" s="11" t="s">
        <v>37</v>
      </c>
      <c r="S794" s="11" t="s">
        <v>57</v>
      </c>
      <c r="T794" s="11" t="s">
        <v>37</v>
      </c>
      <c r="U794" s="11" t="s">
        <v>32</v>
      </c>
      <c r="V794" s="11" t="s">
        <v>66</v>
      </c>
      <c r="W794" s="11" t="s">
        <v>58</v>
      </c>
      <c r="X794" s="11" t="s">
        <v>32</v>
      </c>
      <c r="Y794" s="11" t="s">
        <v>34</v>
      </c>
      <c r="Z794" s="11" t="s">
        <v>42</v>
      </c>
      <c r="AA794" s="11" t="s">
        <v>124</v>
      </c>
      <c r="AB794" s="11" t="s">
        <v>45</v>
      </c>
      <c r="AC794" s="11" t="s">
        <v>37</v>
      </c>
      <c r="AD794" s="11" t="s">
        <v>66</v>
      </c>
      <c r="AE794" s="11" t="s">
        <v>46</v>
      </c>
      <c r="AF794" s="11" t="s">
        <v>65</v>
      </c>
      <c r="AG794" s="11" t="s">
        <v>66</v>
      </c>
      <c r="AH794" s="11" t="s">
        <v>66</v>
      </c>
      <c r="AI794" s="11" t="s">
        <v>66</v>
      </c>
    </row>
    <row r="795" spans="1:35" ht="15.75" x14ac:dyDescent="0.25">
      <c r="A795" s="11" t="s">
        <v>1578</v>
      </c>
      <c r="B795" s="11" t="s">
        <v>49</v>
      </c>
      <c r="C795" s="11" t="s">
        <v>29</v>
      </c>
      <c r="D795" s="11" t="s">
        <v>51</v>
      </c>
      <c r="E795" s="11" t="s">
        <v>3744</v>
      </c>
      <c r="F795" s="11" t="s">
        <v>50</v>
      </c>
      <c r="G795" s="11" t="s">
        <v>3746</v>
      </c>
      <c r="H795" s="16" t="s">
        <v>37</v>
      </c>
      <c r="I795" s="16" t="s">
        <v>52</v>
      </c>
      <c r="J795" s="16" t="s">
        <v>32</v>
      </c>
      <c r="K795" s="16" t="s">
        <v>53</v>
      </c>
      <c r="L795" s="16" t="s">
        <v>34</v>
      </c>
      <c r="M795" s="16" t="s">
        <v>503</v>
      </c>
      <c r="O795" s="8" t="s">
        <v>36</v>
      </c>
      <c r="Q795" s="11" t="s">
        <v>56</v>
      </c>
      <c r="R795" s="11" t="s">
        <v>32</v>
      </c>
      <c r="S795" s="11" t="s">
        <v>97</v>
      </c>
      <c r="T795" s="11" t="s">
        <v>32</v>
      </c>
      <c r="U795" s="11" t="s">
        <v>32</v>
      </c>
      <c r="V795" s="11" t="s">
        <v>66</v>
      </c>
      <c r="W795" s="11" t="s">
        <v>118</v>
      </c>
      <c r="X795" s="11" t="s">
        <v>32</v>
      </c>
      <c r="Y795" s="11" t="s">
        <v>70</v>
      </c>
      <c r="Z795" s="11" t="s">
        <v>42</v>
      </c>
      <c r="AA795" s="11" t="s">
        <v>317</v>
      </c>
      <c r="AB795" s="11" t="s">
        <v>62</v>
      </c>
      <c r="AC795" s="11" t="s">
        <v>37</v>
      </c>
      <c r="AD795" s="11" t="s">
        <v>66</v>
      </c>
      <c r="AE795" s="11" t="s">
        <v>100</v>
      </c>
      <c r="AF795" s="11" t="s">
        <v>47</v>
      </c>
      <c r="AG795" s="11" t="s">
        <v>62</v>
      </c>
      <c r="AH795" s="11" t="s">
        <v>66</v>
      </c>
      <c r="AI795" s="11" t="s">
        <v>1579</v>
      </c>
    </row>
    <row r="796" spans="1:35" ht="15.75" x14ac:dyDescent="0.25">
      <c r="A796" s="11" t="s">
        <v>1580</v>
      </c>
      <c r="B796" s="11" t="s">
        <v>49</v>
      </c>
      <c r="C796" s="11" t="s">
        <v>103</v>
      </c>
      <c r="D796" s="11" t="s">
        <v>3743</v>
      </c>
      <c r="E796" s="11" t="s">
        <v>3744</v>
      </c>
      <c r="F796" s="11" t="s">
        <v>50</v>
      </c>
      <c r="G796" s="11" t="s">
        <v>3747</v>
      </c>
      <c r="H796" s="16" t="s">
        <v>32</v>
      </c>
      <c r="I796" s="16" t="s">
        <v>1581</v>
      </c>
      <c r="J796" s="16" t="s">
        <v>32</v>
      </c>
      <c r="K796" s="16" t="s">
        <v>53</v>
      </c>
      <c r="L796" s="16" t="s">
        <v>34</v>
      </c>
      <c r="M796" s="16" t="s">
        <v>562</v>
      </c>
      <c r="O796" s="8" t="s">
        <v>86</v>
      </c>
      <c r="Q796" s="11" t="s">
        <v>117</v>
      </c>
      <c r="R796" s="11" t="s">
        <v>37</v>
      </c>
      <c r="S796" s="11" t="s">
        <v>140</v>
      </c>
      <c r="T796" s="11" t="s">
        <v>32</v>
      </c>
      <c r="U796" s="11" t="s">
        <v>32</v>
      </c>
      <c r="V796" s="11" t="s">
        <v>66</v>
      </c>
      <c r="W796" s="11" t="s">
        <v>73</v>
      </c>
      <c r="X796" s="11" t="s">
        <v>32</v>
      </c>
      <c r="Y796" s="11" t="s">
        <v>34</v>
      </c>
      <c r="Z796" s="11" t="s">
        <v>42</v>
      </c>
      <c r="AA796" s="11" t="s">
        <v>162</v>
      </c>
      <c r="AB796" s="11" t="s">
        <v>63</v>
      </c>
      <c r="AC796" s="11" t="s">
        <v>37</v>
      </c>
      <c r="AD796" s="11" t="s">
        <v>63</v>
      </c>
      <c r="AE796" s="11" t="s">
        <v>77</v>
      </c>
      <c r="AF796" s="11" t="s">
        <v>89</v>
      </c>
      <c r="AG796" s="11" t="s">
        <v>63</v>
      </c>
      <c r="AH796" s="11" t="s">
        <v>66</v>
      </c>
      <c r="AI796" s="11" t="s">
        <v>1582</v>
      </c>
    </row>
    <row r="797" spans="1:35" ht="15.75" x14ac:dyDescent="0.25">
      <c r="A797" s="11" t="s">
        <v>1583</v>
      </c>
      <c r="B797" s="11" t="s">
        <v>222</v>
      </c>
      <c r="C797" s="11" t="s">
        <v>103</v>
      </c>
      <c r="D797" s="11" t="s">
        <v>51</v>
      </c>
      <c r="E797" s="11" t="s">
        <v>3744</v>
      </c>
      <c r="F797" s="11" t="s">
        <v>30</v>
      </c>
      <c r="G797" s="11" t="s">
        <v>3746</v>
      </c>
      <c r="H797" s="16" t="s">
        <v>37</v>
      </c>
      <c r="I797" s="16" t="s">
        <v>52</v>
      </c>
      <c r="J797" s="16" t="s">
        <v>37</v>
      </c>
      <c r="K797" s="16" t="s">
        <v>33</v>
      </c>
      <c r="L797" s="16" t="s">
        <v>34</v>
      </c>
      <c r="M797" s="16" t="s">
        <v>122</v>
      </c>
      <c r="O797" s="8" t="s">
        <v>55</v>
      </c>
      <c r="Q797" s="11" t="s">
        <v>94</v>
      </c>
      <c r="R797" s="11" t="s">
        <v>32</v>
      </c>
      <c r="S797" s="11" t="s">
        <v>79</v>
      </c>
      <c r="T797" s="11" t="s">
        <v>32</v>
      </c>
      <c r="U797" s="11" t="s">
        <v>32</v>
      </c>
      <c r="V797" s="11" t="s">
        <v>40</v>
      </c>
      <c r="W797" s="11" t="s">
        <v>73</v>
      </c>
      <c r="X797" s="11" t="s">
        <v>32</v>
      </c>
      <c r="Y797" s="11" t="s">
        <v>70</v>
      </c>
      <c r="Z797" s="11" t="s">
        <v>42</v>
      </c>
      <c r="AA797" s="11" t="s">
        <v>111</v>
      </c>
      <c r="AB797" s="11" t="s">
        <v>63</v>
      </c>
      <c r="AC797" s="11" t="s">
        <v>37</v>
      </c>
      <c r="AD797" s="11" t="s">
        <v>45</v>
      </c>
      <c r="AE797" s="11" t="s">
        <v>46</v>
      </c>
      <c r="AF797" s="11" t="s">
        <v>89</v>
      </c>
      <c r="AG797" s="11" t="s">
        <v>66</v>
      </c>
      <c r="AH797" s="11" t="s">
        <v>62</v>
      </c>
      <c r="AI797" s="11" t="s">
        <v>1584</v>
      </c>
    </row>
    <row r="798" spans="1:35" ht="15.75" x14ac:dyDescent="0.25">
      <c r="A798" s="11" t="s">
        <v>1585</v>
      </c>
      <c r="B798" s="11" t="s">
        <v>49</v>
      </c>
      <c r="C798" s="11" t="s">
        <v>103</v>
      </c>
      <c r="D798" s="11" t="s">
        <v>3743</v>
      </c>
      <c r="E798" s="11" t="s">
        <v>3744</v>
      </c>
      <c r="F798" s="11" t="s">
        <v>50</v>
      </c>
      <c r="G798" s="11" t="s">
        <v>3746</v>
      </c>
      <c r="H798" s="16" t="s">
        <v>37</v>
      </c>
      <c r="I798" s="16" t="s">
        <v>52</v>
      </c>
      <c r="J798" s="16" t="s">
        <v>32</v>
      </c>
      <c r="K798" s="16" t="s">
        <v>33</v>
      </c>
      <c r="L798" s="16" t="s">
        <v>59</v>
      </c>
      <c r="M798" s="16" t="s">
        <v>503</v>
      </c>
      <c r="O798" s="8" t="s">
        <v>86</v>
      </c>
      <c r="Q798" s="11" t="s">
        <v>56</v>
      </c>
      <c r="R798" s="11" t="s">
        <v>37</v>
      </c>
      <c r="S798" s="11" t="s">
        <v>97</v>
      </c>
      <c r="T798" s="11" t="s">
        <v>32</v>
      </c>
      <c r="U798" s="11" t="s">
        <v>32</v>
      </c>
      <c r="V798" s="11" t="s">
        <v>72</v>
      </c>
      <c r="W798" s="11" t="s">
        <v>73</v>
      </c>
      <c r="X798" s="11" t="s">
        <v>32</v>
      </c>
      <c r="Y798" s="11" t="s">
        <v>59</v>
      </c>
      <c r="Z798" s="11" t="s">
        <v>87</v>
      </c>
      <c r="AA798" s="11" t="s">
        <v>44</v>
      </c>
      <c r="AB798" s="11" t="s">
        <v>63</v>
      </c>
      <c r="AC798" s="11" t="s">
        <v>37</v>
      </c>
      <c r="AD798" s="11" t="s">
        <v>40</v>
      </c>
      <c r="AE798" s="11" t="s">
        <v>227</v>
      </c>
      <c r="AF798" s="11" t="s">
        <v>89</v>
      </c>
      <c r="AG798" s="11" t="s">
        <v>62</v>
      </c>
      <c r="AH798" s="11" t="s">
        <v>40</v>
      </c>
      <c r="AI798" s="11" t="s">
        <v>1587</v>
      </c>
    </row>
    <row r="799" spans="1:35" ht="15.75" x14ac:dyDescent="0.25">
      <c r="A799" s="11" t="s">
        <v>1585</v>
      </c>
      <c r="B799" s="11">
        <v>16</v>
      </c>
      <c r="C799" s="11" t="s">
        <v>29</v>
      </c>
      <c r="D799" s="11" t="s">
        <v>51</v>
      </c>
      <c r="E799" s="11" t="s">
        <v>3744</v>
      </c>
      <c r="F799" s="11" t="s">
        <v>50</v>
      </c>
      <c r="G799" s="11" t="s">
        <v>3747</v>
      </c>
      <c r="H799" s="16" t="s">
        <v>37</v>
      </c>
      <c r="I799" s="16" t="s">
        <v>52</v>
      </c>
      <c r="J799" s="16" t="s">
        <v>32</v>
      </c>
      <c r="K799" s="16" t="s">
        <v>53</v>
      </c>
      <c r="L799" s="16" t="s">
        <v>34</v>
      </c>
      <c r="M799" s="16" t="s">
        <v>85</v>
      </c>
      <c r="O799" s="8" t="s">
        <v>86</v>
      </c>
      <c r="Q799" s="11" t="s">
        <v>38</v>
      </c>
      <c r="R799" s="11" t="s">
        <v>37</v>
      </c>
      <c r="S799" s="11" t="s">
        <v>57</v>
      </c>
      <c r="T799" s="11" t="s">
        <v>32</v>
      </c>
      <c r="U799" s="11" t="s">
        <v>37</v>
      </c>
      <c r="V799" s="11" t="s">
        <v>72</v>
      </c>
      <c r="W799" s="11" t="s">
        <v>58</v>
      </c>
      <c r="X799" s="11" t="s">
        <v>32</v>
      </c>
      <c r="Y799" s="11" t="s">
        <v>34</v>
      </c>
      <c r="Z799" s="11" t="s">
        <v>42</v>
      </c>
      <c r="AA799" s="11" t="s">
        <v>250</v>
      </c>
      <c r="AB799" s="11" t="s">
        <v>45</v>
      </c>
      <c r="AC799" s="11" t="s">
        <v>37</v>
      </c>
      <c r="AD799" s="11" t="s">
        <v>45</v>
      </c>
      <c r="AE799" s="11" t="s">
        <v>77</v>
      </c>
      <c r="AF799" s="11" t="s">
        <v>47</v>
      </c>
      <c r="AG799" s="11" t="s">
        <v>40</v>
      </c>
      <c r="AH799" s="11" t="s">
        <v>63</v>
      </c>
      <c r="AI799" s="11" t="s">
        <v>1588</v>
      </c>
    </row>
    <row r="800" spans="1:35" ht="15.75" x14ac:dyDescent="0.25">
      <c r="A800" s="11" t="s">
        <v>1589</v>
      </c>
      <c r="B800" s="11" t="s">
        <v>49</v>
      </c>
      <c r="C800" s="11" t="s">
        <v>29</v>
      </c>
      <c r="D800" s="11" t="s">
        <v>3741</v>
      </c>
      <c r="E800" s="11" t="s">
        <v>3744</v>
      </c>
      <c r="F800" s="11" t="s">
        <v>50</v>
      </c>
      <c r="G800" s="11" t="s">
        <v>3746</v>
      </c>
      <c r="H800" s="16" t="s">
        <v>37</v>
      </c>
      <c r="I800" s="16" t="s">
        <v>52</v>
      </c>
      <c r="J800" s="16" t="s">
        <v>32</v>
      </c>
      <c r="K800" s="16" t="s">
        <v>53</v>
      </c>
      <c r="L800" s="16" t="s">
        <v>34</v>
      </c>
      <c r="M800" s="16" t="s">
        <v>92</v>
      </c>
      <c r="O800" s="8" t="s">
        <v>36</v>
      </c>
      <c r="Q800" s="11" t="s">
        <v>56</v>
      </c>
      <c r="R800" s="11" t="s">
        <v>37</v>
      </c>
      <c r="S800" s="11" t="s">
        <v>57</v>
      </c>
      <c r="T800" s="11" t="s">
        <v>32</v>
      </c>
      <c r="U800" s="11" t="s">
        <v>32</v>
      </c>
      <c r="V800" s="11" t="s">
        <v>72</v>
      </c>
      <c r="W800" s="11" t="s">
        <v>58</v>
      </c>
      <c r="X800" s="11" t="s">
        <v>37</v>
      </c>
      <c r="Y800" s="11" t="s">
        <v>34</v>
      </c>
      <c r="Z800" s="11" t="s">
        <v>42</v>
      </c>
      <c r="AA800" s="11" t="s">
        <v>124</v>
      </c>
      <c r="AB800" s="11" t="s">
        <v>45</v>
      </c>
      <c r="AC800" s="11" t="s">
        <v>37</v>
      </c>
      <c r="AD800" s="11" t="s">
        <v>45</v>
      </c>
      <c r="AE800" s="11" t="s">
        <v>46</v>
      </c>
      <c r="AF800" s="11" t="s">
        <v>89</v>
      </c>
      <c r="AG800" s="11" t="s">
        <v>63</v>
      </c>
      <c r="AH800" s="11" t="s">
        <v>63</v>
      </c>
      <c r="AI800" s="11" t="s">
        <v>854</v>
      </c>
    </row>
    <row r="801" spans="1:35" ht="15.75" x14ac:dyDescent="0.25">
      <c r="A801" s="11" t="s">
        <v>1590</v>
      </c>
      <c r="B801" s="11" t="s">
        <v>201</v>
      </c>
      <c r="C801" s="11" t="s">
        <v>103</v>
      </c>
      <c r="D801" s="11" t="s">
        <v>3742</v>
      </c>
      <c r="E801" s="11" t="s">
        <v>3745</v>
      </c>
      <c r="F801" s="11" t="s">
        <v>30</v>
      </c>
      <c r="G801" s="11" t="s">
        <v>3746</v>
      </c>
      <c r="H801" s="16" t="s">
        <v>37</v>
      </c>
      <c r="I801" s="16" t="s">
        <v>52</v>
      </c>
      <c r="J801" s="16" t="s">
        <v>32</v>
      </c>
      <c r="K801" s="16" t="s">
        <v>104</v>
      </c>
      <c r="L801" s="16" t="s">
        <v>59</v>
      </c>
      <c r="M801" s="16" t="s">
        <v>259</v>
      </c>
      <c r="O801" s="8" t="s">
        <v>86</v>
      </c>
      <c r="Q801" s="11" t="s">
        <v>56</v>
      </c>
      <c r="R801" s="11" t="s">
        <v>37</v>
      </c>
      <c r="S801" s="11" t="s">
        <v>97</v>
      </c>
      <c r="T801" s="11" t="s">
        <v>32</v>
      </c>
      <c r="U801" s="11" t="s">
        <v>37</v>
      </c>
      <c r="V801" s="11" t="s">
        <v>72</v>
      </c>
      <c r="W801" s="11" t="s">
        <v>118</v>
      </c>
      <c r="X801" s="11" t="s">
        <v>32</v>
      </c>
      <c r="Y801" s="11" t="s">
        <v>133</v>
      </c>
      <c r="Z801" s="11" t="s">
        <v>74</v>
      </c>
      <c r="AA801" s="11" t="s">
        <v>61</v>
      </c>
      <c r="AB801" s="11" t="s">
        <v>63</v>
      </c>
      <c r="AC801" s="11" t="s">
        <v>37</v>
      </c>
      <c r="AD801" s="11" t="s">
        <v>40</v>
      </c>
      <c r="AE801" s="11" t="s">
        <v>64</v>
      </c>
      <c r="AF801" s="11" t="s">
        <v>177</v>
      </c>
      <c r="AG801" s="11" t="s">
        <v>66</v>
      </c>
      <c r="AH801" s="11" t="s">
        <v>66</v>
      </c>
      <c r="AI801" s="11" t="s">
        <v>1591</v>
      </c>
    </row>
    <row r="802" spans="1:35" ht="15.75" x14ac:dyDescent="0.25">
      <c r="A802" s="11" t="s">
        <v>1592</v>
      </c>
      <c r="B802" s="11" t="s">
        <v>49</v>
      </c>
      <c r="C802" s="11" t="s">
        <v>29</v>
      </c>
      <c r="D802" s="11" t="s">
        <v>51</v>
      </c>
      <c r="E802" s="11" t="s">
        <v>3744</v>
      </c>
      <c r="F802" s="11" t="s">
        <v>50</v>
      </c>
      <c r="G802" s="11" t="s">
        <v>3747</v>
      </c>
      <c r="H802" s="16" t="s">
        <v>32</v>
      </c>
      <c r="I802" s="16" t="s">
        <v>52</v>
      </c>
      <c r="J802" s="16" t="s">
        <v>32</v>
      </c>
      <c r="K802" s="16" t="s">
        <v>132</v>
      </c>
      <c r="L802" s="16" t="s">
        <v>59</v>
      </c>
      <c r="M802" s="16" t="s">
        <v>243</v>
      </c>
      <c r="O802" s="8" t="s">
        <v>225</v>
      </c>
      <c r="Q802" s="11" t="s">
        <v>56</v>
      </c>
      <c r="R802" s="11" t="s">
        <v>37</v>
      </c>
      <c r="S802" s="11" t="s">
        <v>97</v>
      </c>
      <c r="T802" s="11" t="s">
        <v>32</v>
      </c>
      <c r="U802" s="11" t="s">
        <v>37</v>
      </c>
      <c r="V802" s="11" t="s">
        <v>66</v>
      </c>
      <c r="W802" s="11" t="s">
        <v>118</v>
      </c>
      <c r="X802" s="11" t="s">
        <v>32</v>
      </c>
      <c r="Y802" s="11" t="s">
        <v>70</v>
      </c>
      <c r="Z802" s="11" t="s">
        <v>172</v>
      </c>
      <c r="AA802" s="11" t="s">
        <v>265</v>
      </c>
      <c r="AB802" s="11" t="s">
        <v>63</v>
      </c>
      <c r="AC802" s="11" t="s">
        <v>32</v>
      </c>
      <c r="AD802" s="11" t="s">
        <v>63</v>
      </c>
      <c r="AE802" s="11" t="s">
        <v>100</v>
      </c>
      <c r="AF802" s="11" t="s">
        <v>177</v>
      </c>
      <c r="AG802" s="11" t="s">
        <v>63</v>
      </c>
      <c r="AH802" s="11" t="s">
        <v>63</v>
      </c>
      <c r="AI802" s="11" t="s">
        <v>32</v>
      </c>
    </row>
    <row r="803" spans="1:35" ht="15.75" x14ac:dyDescent="0.25">
      <c r="A803" s="11" t="s">
        <v>1594</v>
      </c>
      <c r="B803" s="11" t="s">
        <v>49</v>
      </c>
      <c r="C803" s="11" t="s">
        <v>29</v>
      </c>
      <c r="D803" s="11" t="s">
        <v>3743</v>
      </c>
      <c r="E803" s="11" t="s">
        <v>3744</v>
      </c>
      <c r="F803" s="11" t="s">
        <v>50</v>
      </c>
      <c r="G803" s="11" t="s">
        <v>3746</v>
      </c>
      <c r="H803" s="16" t="s">
        <v>37</v>
      </c>
      <c r="I803" s="16" t="s">
        <v>69</v>
      </c>
      <c r="J803" s="16" t="s">
        <v>32</v>
      </c>
      <c r="K803" s="16" t="s">
        <v>53</v>
      </c>
      <c r="L803" s="16" t="s">
        <v>34</v>
      </c>
      <c r="M803" s="16" t="s">
        <v>85</v>
      </c>
      <c r="O803" s="8" t="s">
        <v>86</v>
      </c>
      <c r="Q803" s="11" t="s">
        <v>38</v>
      </c>
      <c r="R803" s="11" t="s">
        <v>37</v>
      </c>
      <c r="S803" s="11" t="s">
        <v>97</v>
      </c>
      <c r="T803" s="11" t="s">
        <v>32</v>
      </c>
      <c r="U803" s="11" t="s">
        <v>37</v>
      </c>
      <c r="V803" s="11" t="s">
        <v>40</v>
      </c>
      <c r="W803" s="11" t="s">
        <v>58</v>
      </c>
      <c r="X803" s="11" t="s">
        <v>32</v>
      </c>
      <c r="Y803" s="11" t="s">
        <v>70</v>
      </c>
      <c r="Z803" s="11" t="s">
        <v>42</v>
      </c>
      <c r="AA803" s="11" t="s">
        <v>339</v>
      </c>
      <c r="AB803" s="11" t="s">
        <v>63</v>
      </c>
      <c r="AC803" s="11" t="s">
        <v>37</v>
      </c>
      <c r="AD803" s="11" t="s">
        <v>62</v>
      </c>
      <c r="AE803" s="11" t="s">
        <v>46</v>
      </c>
      <c r="AF803" s="11" t="s">
        <v>47</v>
      </c>
      <c r="AG803" s="11" t="s">
        <v>45</v>
      </c>
      <c r="AH803" s="11" t="s">
        <v>63</v>
      </c>
      <c r="AI803" s="11" t="s">
        <v>741</v>
      </c>
    </row>
    <row r="804" spans="1:35" ht="15.75" x14ac:dyDescent="0.25">
      <c r="A804" s="11" t="s">
        <v>1595</v>
      </c>
      <c r="B804" s="11" t="s">
        <v>49</v>
      </c>
      <c r="C804" s="11" t="s">
        <v>29</v>
      </c>
      <c r="D804" s="11" t="s">
        <v>3743</v>
      </c>
      <c r="E804" s="11" t="s">
        <v>3744</v>
      </c>
      <c r="F804" s="11" t="s">
        <v>50</v>
      </c>
      <c r="G804" s="11" t="s">
        <v>3746</v>
      </c>
      <c r="H804" s="16" t="s">
        <v>37</v>
      </c>
      <c r="I804" s="16" t="s">
        <v>52</v>
      </c>
      <c r="J804" s="16" t="s">
        <v>32</v>
      </c>
      <c r="K804" s="16" t="s">
        <v>53</v>
      </c>
      <c r="L804" s="16" t="s">
        <v>34</v>
      </c>
      <c r="M804" s="16" t="s">
        <v>122</v>
      </c>
      <c r="O804" s="8" t="s">
        <v>36</v>
      </c>
      <c r="Q804" s="11" t="s">
        <v>71</v>
      </c>
      <c r="R804" s="11" t="s">
        <v>37</v>
      </c>
      <c r="S804" s="11" t="s">
        <v>140</v>
      </c>
      <c r="T804" s="11" t="s">
        <v>37</v>
      </c>
      <c r="U804" s="11" t="s">
        <v>37</v>
      </c>
      <c r="V804" s="11" t="s">
        <v>72</v>
      </c>
      <c r="W804" s="11" t="s">
        <v>58</v>
      </c>
      <c r="X804" s="11" t="s">
        <v>37</v>
      </c>
      <c r="Y804" s="11" t="s">
        <v>34</v>
      </c>
      <c r="Z804" s="11" t="s">
        <v>42</v>
      </c>
      <c r="AA804" s="11" t="s">
        <v>124</v>
      </c>
      <c r="AB804" s="11" t="s">
        <v>45</v>
      </c>
      <c r="AC804" s="11" t="s">
        <v>37</v>
      </c>
      <c r="AD804" s="11" t="s">
        <v>45</v>
      </c>
      <c r="AE804" s="11" t="s">
        <v>46</v>
      </c>
      <c r="AF804" s="11" t="s">
        <v>115</v>
      </c>
      <c r="AG804" s="11" t="s">
        <v>62</v>
      </c>
      <c r="AH804" s="11" t="s">
        <v>40</v>
      </c>
      <c r="AI804" s="11" t="s">
        <v>1596</v>
      </c>
    </row>
    <row r="805" spans="1:35" ht="15.75" x14ac:dyDescent="0.25">
      <c r="A805" s="11" t="s">
        <v>1597</v>
      </c>
      <c r="B805" s="11" t="s">
        <v>49</v>
      </c>
      <c r="C805" s="11" t="s">
        <v>103</v>
      </c>
      <c r="D805" s="11" t="s">
        <v>3743</v>
      </c>
      <c r="E805" s="11" t="s">
        <v>3744</v>
      </c>
      <c r="F805" s="11" t="s">
        <v>50</v>
      </c>
      <c r="G805" s="11" t="s">
        <v>3747</v>
      </c>
      <c r="H805" s="16" t="s">
        <v>32</v>
      </c>
      <c r="I805" s="16" t="s">
        <v>52</v>
      </c>
      <c r="J805" s="16" t="s">
        <v>32</v>
      </c>
      <c r="K805" s="16" t="s">
        <v>33</v>
      </c>
      <c r="L805" s="16" t="s">
        <v>34</v>
      </c>
      <c r="M805" s="16" t="s">
        <v>35</v>
      </c>
      <c r="O805" s="8" t="s">
        <v>55</v>
      </c>
      <c r="Q805" s="11" t="s">
        <v>56</v>
      </c>
      <c r="R805" s="11" t="s">
        <v>37</v>
      </c>
      <c r="S805" s="11" t="s">
        <v>79</v>
      </c>
      <c r="T805" s="11" t="s">
        <v>32</v>
      </c>
      <c r="U805" s="11" t="s">
        <v>32</v>
      </c>
      <c r="V805" s="11" t="s">
        <v>72</v>
      </c>
      <c r="W805" s="11" t="s">
        <v>73</v>
      </c>
      <c r="X805" s="11" t="s">
        <v>32</v>
      </c>
      <c r="Y805" s="11" t="s">
        <v>70</v>
      </c>
      <c r="Z805" s="11" t="s">
        <v>87</v>
      </c>
      <c r="AA805" s="11" t="s">
        <v>44</v>
      </c>
      <c r="AB805" s="11" t="s">
        <v>40</v>
      </c>
      <c r="AC805" s="11" t="s">
        <v>37</v>
      </c>
      <c r="AD805" s="11" t="s">
        <v>40</v>
      </c>
      <c r="AE805" s="11" t="s">
        <v>46</v>
      </c>
      <c r="AF805" s="11" t="s">
        <v>89</v>
      </c>
      <c r="AG805" s="11" t="s">
        <v>66</v>
      </c>
      <c r="AH805" s="11" t="s">
        <v>63</v>
      </c>
      <c r="AI805" s="11" t="s">
        <v>1598</v>
      </c>
    </row>
    <row r="806" spans="1:35" ht="15.75" x14ac:dyDescent="0.25">
      <c r="A806" s="11" t="s">
        <v>1599</v>
      </c>
      <c r="B806" s="11" t="s">
        <v>28</v>
      </c>
      <c r="C806" s="11" t="s">
        <v>103</v>
      </c>
      <c r="D806" s="11" t="s">
        <v>3741</v>
      </c>
      <c r="E806" s="11" t="s">
        <v>3744</v>
      </c>
      <c r="F806" s="11" t="s">
        <v>50</v>
      </c>
      <c r="G806" s="11" t="s">
        <v>3746</v>
      </c>
      <c r="H806" s="16" t="s">
        <v>37</v>
      </c>
      <c r="I806" s="16" t="s">
        <v>52</v>
      </c>
      <c r="J806" s="16" t="s">
        <v>37</v>
      </c>
      <c r="K806" s="16" t="s">
        <v>132</v>
      </c>
      <c r="L806" s="16" t="s">
        <v>59</v>
      </c>
      <c r="M806" s="16" t="s">
        <v>109</v>
      </c>
      <c r="O806" s="8" t="s">
        <v>225</v>
      </c>
      <c r="Q806" s="11" t="s">
        <v>94</v>
      </c>
      <c r="R806" s="11" t="s">
        <v>37</v>
      </c>
      <c r="S806" s="11" t="s">
        <v>97</v>
      </c>
      <c r="T806" s="11" t="s">
        <v>32</v>
      </c>
      <c r="U806" s="11" t="s">
        <v>32</v>
      </c>
      <c r="V806" s="11" t="s">
        <v>66</v>
      </c>
      <c r="W806" s="11" t="s">
        <v>80</v>
      </c>
      <c r="X806" s="11" t="s">
        <v>32</v>
      </c>
      <c r="Y806" s="11" t="s">
        <v>34</v>
      </c>
      <c r="Z806" s="11" t="s">
        <v>172</v>
      </c>
      <c r="AA806" s="11" t="s">
        <v>44</v>
      </c>
      <c r="AB806" s="11" t="s">
        <v>40</v>
      </c>
      <c r="AC806" s="11" t="s">
        <v>37</v>
      </c>
      <c r="AD806" s="11" t="s">
        <v>62</v>
      </c>
      <c r="AE806" s="11" t="s">
        <v>100</v>
      </c>
      <c r="AF806" s="11" t="s">
        <v>47</v>
      </c>
      <c r="AG806" s="11" t="s">
        <v>62</v>
      </c>
      <c r="AH806" s="11" t="s">
        <v>62</v>
      </c>
      <c r="AI806" s="11" t="s">
        <v>32</v>
      </c>
    </row>
    <row r="807" spans="1:35" ht="15.75" x14ac:dyDescent="0.25">
      <c r="A807" s="11" t="s">
        <v>1600</v>
      </c>
      <c r="B807" s="11" t="s">
        <v>201</v>
      </c>
      <c r="C807" s="11" t="s">
        <v>103</v>
      </c>
      <c r="D807" s="11" t="s">
        <v>3742</v>
      </c>
      <c r="E807" s="11" t="s">
        <v>3744</v>
      </c>
      <c r="F807" s="11" t="s">
        <v>30</v>
      </c>
      <c r="G807" s="11" t="s">
        <v>3746</v>
      </c>
      <c r="H807" s="16" t="s">
        <v>37</v>
      </c>
      <c r="I807" s="16" t="s">
        <v>69</v>
      </c>
      <c r="J807" s="16" t="s">
        <v>32</v>
      </c>
      <c r="K807" s="16" t="s">
        <v>53</v>
      </c>
      <c r="L807" s="16" t="s">
        <v>34</v>
      </c>
      <c r="M807" s="16" t="s">
        <v>243</v>
      </c>
      <c r="O807" s="8" t="s">
        <v>36</v>
      </c>
      <c r="Q807" s="11" t="s">
        <v>38</v>
      </c>
      <c r="R807" s="11" t="s">
        <v>32</v>
      </c>
      <c r="S807" s="11" t="s">
        <v>57</v>
      </c>
      <c r="T807" s="11" t="s">
        <v>32</v>
      </c>
      <c r="U807" s="11" t="s">
        <v>37</v>
      </c>
      <c r="V807" s="11" t="s">
        <v>66</v>
      </c>
      <c r="W807" s="11" t="s">
        <v>73</v>
      </c>
      <c r="X807" s="11" t="s">
        <v>37</v>
      </c>
      <c r="Y807" s="11" t="s">
        <v>34</v>
      </c>
      <c r="Z807" s="11" t="s">
        <v>42</v>
      </c>
      <c r="AA807" s="11" t="s">
        <v>111</v>
      </c>
      <c r="AB807" s="11" t="s">
        <v>45</v>
      </c>
      <c r="AC807" s="11" t="s">
        <v>37</v>
      </c>
      <c r="AD807" s="11" t="s">
        <v>63</v>
      </c>
      <c r="AE807" s="11" t="s">
        <v>46</v>
      </c>
      <c r="AF807" s="11" t="s">
        <v>47</v>
      </c>
      <c r="AG807" s="11" t="s">
        <v>66</v>
      </c>
      <c r="AH807" s="11" t="s">
        <v>62</v>
      </c>
      <c r="AI807" s="11" t="s">
        <v>181</v>
      </c>
    </row>
    <row r="808" spans="1:35" ht="15.75" x14ac:dyDescent="0.25">
      <c r="A808" s="11" t="s">
        <v>1601</v>
      </c>
      <c r="B808" s="11" t="s">
        <v>49</v>
      </c>
      <c r="C808" s="11" t="s">
        <v>29</v>
      </c>
      <c r="D808" s="11" t="s">
        <v>3742</v>
      </c>
      <c r="E808" s="11" t="s">
        <v>3744</v>
      </c>
      <c r="F808" s="11" t="s">
        <v>50</v>
      </c>
      <c r="G808" s="11" t="s">
        <v>3747</v>
      </c>
      <c r="H808" s="16" t="s">
        <v>37</v>
      </c>
      <c r="I808" s="16" t="s">
        <v>1602</v>
      </c>
      <c r="J808" s="16" t="s">
        <v>32</v>
      </c>
      <c r="K808" s="16" t="s">
        <v>53</v>
      </c>
      <c r="L808" s="16" t="s">
        <v>59</v>
      </c>
      <c r="M808" s="16" t="s">
        <v>122</v>
      </c>
      <c r="O808" s="8" t="s">
        <v>55</v>
      </c>
      <c r="Q808" s="11" t="s">
        <v>71</v>
      </c>
      <c r="R808" s="11" t="s">
        <v>37</v>
      </c>
      <c r="S808" s="11" t="s">
        <v>140</v>
      </c>
      <c r="T808" s="11" t="s">
        <v>37</v>
      </c>
      <c r="U808" s="11" t="s">
        <v>37</v>
      </c>
      <c r="V808" s="11" t="s">
        <v>72</v>
      </c>
      <c r="W808" s="11" t="s">
        <v>73</v>
      </c>
      <c r="X808" s="11" t="s">
        <v>32</v>
      </c>
      <c r="Y808" s="11" t="s">
        <v>70</v>
      </c>
      <c r="Z808" s="11" t="s">
        <v>74</v>
      </c>
      <c r="AA808" s="11" t="s">
        <v>76</v>
      </c>
      <c r="AB808" s="11" t="s">
        <v>62</v>
      </c>
      <c r="AC808" s="11" t="s">
        <v>37</v>
      </c>
      <c r="AD808" s="11" t="s">
        <v>45</v>
      </c>
      <c r="AE808" s="11" t="s">
        <v>64</v>
      </c>
      <c r="AF808" s="11" t="s">
        <v>89</v>
      </c>
      <c r="AG808" s="11" t="s">
        <v>40</v>
      </c>
      <c r="AH808" s="11" t="s">
        <v>63</v>
      </c>
      <c r="AI808" s="11" t="s">
        <v>1604</v>
      </c>
    </row>
    <row r="809" spans="1:35" ht="15.75" x14ac:dyDescent="0.25">
      <c r="A809" s="11" t="s">
        <v>1605</v>
      </c>
      <c r="B809" s="11" t="s">
        <v>28</v>
      </c>
      <c r="C809" s="11" t="s">
        <v>103</v>
      </c>
      <c r="D809" s="11" t="s">
        <v>3743</v>
      </c>
      <c r="E809" s="11" t="s">
        <v>3745</v>
      </c>
      <c r="F809" s="11" t="s">
        <v>30</v>
      </c>
      <c r="G809" s="11" t="s">
        <v>3746</v>
      </c>
      <c r="H809" s="16" t="s">
        <v>37</v>
      </c>
      <c r="I809" s="16" t="s">
        <v>69</v>
      </c>
      <c r="J809" s="16" t="s">
        <v>32</v>
      </c>
      <c r="K809" s="16" t="s">
        <v>53</v>
      </c>
      <c r="L809" s="16" t="s">
        <v>34</v>
      </c>
      <c r="M809" s="16" t="s">
        <v>85</v>
      </c>
      <c r="O809" s="8" t="s">
        <v>86</v>
      </c>
      <c r="Q809" s="11" t="s">
        <v>94</v>
      </c>
      <c r="R809" s="11" t="s">
        <v>32</v>
      </c>
      <c r="S809" s="11" t="s">
        <v>97</v>
      </c>
      <c r="T809" s="11" t="s">
        <v>37</v>
      </c>
      <c r="U809" s="11" t="s">
        <v>37</v>
      </c>
      <c r="V809" s="11" t="s">
        <v>40</v>
      </c>
      <c r="W809" s="11" t="s">
        <v>73</v>
      </c>
      <c r="X809" s="11" t="s">
        <v>32</v>
      </c>
      <c r="Y809" s="11" t="s">
        <v>59</v>
      </c>
      <c r="Z809" s="11" t="s">
        <v>42</v>
      </c>
      <c r="AA809" s="11" t="s">
        <v>174</v>
      </c>
      <c r="AB809" s="11" t="s">
        <v>40</v>
      </c>
      <c r="AC809" s="11" t="s">
        <v>37</v>
      </c>
      <c r="AD809" s="11" t="s">
        <v>40</v>
      </c>
      <c r="AE809" s="11" t="s">
        <v>77</v>
      </c>
      <c r="AF809" s="11" t="s">
        <v>89</v>
      </c>
      <c r="AG809" s="11" t="s">
        <v>62</v>
      </c>
      <c r="AH809" s="11" t="s">
        <v>62</v>
      </c>
      <c r="AI809" s="11" t="s">
        <v>32</v>
      </c>
    </row>
    <row r="810" spans="1:35" ht="15.75" x14ac:dyDescent="0.25">
      <c r="A810" s="11" t="s">
        <v>1606</v>
      </c>
      <c r="B810" s="11">
        <v>17</v>
      </c>
      <c r="C810" s="11" t="s">
        <v>29</v>
      </c>
      <c r="D810" s="11" t="s">
        <v>3741</v>
      </c>
      <c r="E810" s="11" t="s">
        <v>3744</v>
      </c>
      <c r="F810" s="11" t="s">
        <v>50</v>
      </c>
      <c r="G810" s="11" t="s">
        <v>3746</v>
      </c>
      <c r="H810" s="16" t="s">
        <v>32</v>
      </c>
      <c r="I810" s="16" t="s">
        <v>52</v>
      </c>
      <c r="J810" s="16" t="s">
        <v>32</v>
      </c>
      <c r="K810" s="16" t="s">
        <v>33</v>
      </c>
      <c r="L810" s="16" t="s">
        <v>59</v>
      </c>
      <c r="M810" s="16" t="s">
        <v>109</v>
      </c>
      <c r="O810" s="8" t="s">
        <v>86</v>
      </c>
      <c r="Q810" s="11" t="s">
        <v>56</v>
      </c>
      <c r="R810" s="11" t="s">
        <v>32</v>
      </c>
      <c r="S810" s="11" t="s">
        <v>79</v>
      </c>
      <c r="T810" s="11" t="s">
        <v>32</v>
      </c>
      <c r="U810" s="11" t="s">
        <v>32</v>
      </c>
      <c r="V810" s="11" t="s">
        <v>40</v>
      </c>
      <c r="W810" s="11" t="s">
        <v>80</v>
      </c>
      <c r="X810" s="11" t="s">
        <v>32</v>
      </c>
      <c r="Y810" s="11" t="s">
        <v>81</v>
      </c>
      <c r="Z810" s="11" t="s">
        <v>87</v>
      </c>
      <c r="AA810" s="11" t="s">
        <v>124</v>
      </c>
      <c r="AB810" s="11" t="s">
        <v>40</v>
      </c>
      <c r="AC810" s="11" t="s">
        <v>37</v>
      </c>
      <c r="AD810" s="11" t="s">
        <v>45</v>
      </c>
      <c r="AE810" s="11" t="s">
        <v>100</v>
      </c>
      <c r="AF810" s="11" t="s">
        <v>47</v>
      </c>
      <c r="AG810" s="11" t="s">
        <v>40</v>
      </c>
      <c r="AH810" s="11" t="s">
        <v>40</v>
      </c>
      <c r="AI810" s="11" t="s">
        <v>32</v>
      </c>
    </row>
    <row r="811" spans="1:35" ht="15.75" x14ac:dyDescent="0.25">
      <c r="A811" s="11" t="s">
        <v>1607</v>
      </c>
      <c r="B811" s="11" t="s">
        <v>49</v>
      </c>
      <c r="C811" s="11" t="s">
        <v>103</v>
      </c>
      <c r="D811" s="11" t="s">
        <v>51</v>
      </c>
      <c r="E811" s="11" t="s">
        <v>3744</v>
      </c>
      <c r="F811" s="11" t="s">
        <v>50</v>
      </c>
      <c r="G811" s="11" t="s">
        <v>3747</v>
      </c>
      <c r="H811" s="16" t="s">
        <v>37</v>
      </c>
      <c r="I811" s="16" t="s">
        <v>52</v>
      </c>
      <c r="J811" s="16" t="s">
        <v>32</v>
      </c>
      <c r="K811" s="16" t="s">
        <v>33</v>
      </c>
      <c r="L811" s="16" t="s">
        <v>34</v>
      </c>
      <c r="M811" s="16" t="s">
        <v>92</v>
      </c>
      <c r="O811" s="8" t="s">
        <v>86</v>
      </c>
      <c r="Q811" s="11" t="s">
        <v>38</v>
      </c>
      <c r="R811" s="11" t="s">
        <v>32</v>
      </c>
      <c r="S811" s="11" t="s">
        <v>57</v>
      </c>
      <c r="T811" s="11" t="s">
        <v>37</v>
      </c>
      <c r="U811" s="11" t="s">
        <v>37</v>
      </c>
      <c r="V811" s="11" t="s">
        <v>66</v>
      </c>
      <c r="W811" s="11" t="s">
        <v>73</v>
      </c>
      <c r="X811" s="11" t="s">
        <v>32</v>
      </c>
      <c r="Y811" s="11" t="s">
        <v>34</v>
      </c>
      <c r="Z811" s="11" t="s">
        <v>87</v>
      </c>
      <c r="AA811" s="11" t="s">
        <v>44</v>
      </c>
      <c r="AB811" s="11" t="s">
        <v>66</v>
      </c>
      <c r="AC811" s="11" t="s">
        <v>37</v>
      </c>
      <c r="AD811" s="11" t="s">
        <v>63</v>
      </c>
      <c r="AE811" s="11" t="s">
        <v>64</v>
      </c>
      <c r="AF811" s="11" t="s">
        <v>89</v>
      </c>
      <c r="AG811" s="11" t="s">
        <v>66</v>
      </c>
      <c r="AH811" s="11" t="s">
        <v>63</v>
      </c>
      <c r="AI811" s="11" t="s">
        <v>1608</v>
      </c>
    </row>
    <row r="812" spans="1:35" ht="15.75" x14ac:dyDescent="0.25">
      <c r="A812" s="11" t="s">
        <v>1609</v>
      </c>
      <c r="B812" s="11" t="s">
        <v>28</v>
      </c>
      <c r="C812" s="11" t="s">
        <v>103</v>
      </c>
      <c r="D812" s="11" t="s">
        <v>3743</v>
      </c>
      <c r="E812" s="11" t="s">
        <v>3744</v>
      </c>
      <c r="F812" s="11" t="s">
        <v>30</v>
      </c>
      <c r="G812" s="11" t="s">
        <v>3746</v>
      </c>
      <c r="H812" s="16" t="s">
        <v>32</v>
      </c>
      <c r="I812" s="16" t="s">
        <v>31</v>
      </c>
      <c r="J812" s="16" t="s">
        <v>32</v>
      </c>
      <c r="K812" s="16" t="s">
        <v>53</v>
      </c>
      <c r="L812" s="16" t="s">
        <v>34</v>
      </c>
      <c r="M812" s="16" t="s">
        <v>1610</v>
      </c>
      <c r="O812" s="8" t="s">
        <v>36</v>
      </c>
      <c r="Q812" s="11" t="s">
        <v>94</v>
      </c>
      <c r="R812" s="11" t="s">
        <v>32</v>
      </c>
      <c r="S812" s="11" t="s">
        <v>79</v>
      </c>
      <c r="T812" s="11" t="s">
        <v>32</v>
      </c>
      <c r="U812" s="11" t="s">
        <v>37</v>
      </c>
      <c r="V812" s="11" t="s">
        <v>40</v>
      </c>
      <c r="W812" s="11" t="s">
        <v>80</v>
      </c>
      <c r="X812" s="11" t="s">
        <v>32</v>
      </c>
      <c r="Y812" s="11" t="s">
        <v>133</v>
      </c>
      <c r="Z812" s="11" t="s">
        <v>42</v>
      </c>
      <c r="AA812" s="11" t="s">
        <v>124</v>
      </c>
      <c r="AB812" s="11" t="s">
        <v>63</v>
      </c>
      <c r="AC812" s="11" t="s">
        <v>37</v>
      </c>
      <c r="AD812" s="11" t="s">
        <v>45</v>
      </c>
      <c r="AE812" s="11" t="s">
        <v>77</v>
      </c>
      <c r="AF812" s="11" t="s">
        <v>47</v>
      </c>
      <c r="AG812" s="11" t="s">
        <v>63</v>
      </c>
      <c r="AH812" s="11" t="s">
        <v>63</v>
      </c>
      <c r="AI812" s="11" t="s">
        <v>1611</v>
      </c>
    </row>
    <row r="813" spans="1:35" ht="15.75" x14ac:dyDescent="0.25">
      <c r="A813" s="11" t="s">
        <v>1612</v>
      </c>
      <c r="B813" s="11" t="s">
        <v>28</v>
      </c>
      <c r="C813" s="11" t="s">
        <v>103</v>
      </c>
      <c r="D813" s="11" t="s">
        <v>3741</v>
      </c>
      <c r="E813" s="11" t="s">
        <v>3744</v>
      </c>
      <c r="F813" s="11" t="s">
        <v>30</v>
      </c>
      <c r="G813" s="11" t="s">
        <v>3746</v>
      </c>
      <c r="H813" s="16" t="s">
        <v>37</v>
      </c>
      <c r="I813" s="16" t="s">
        <v>1613</v>
      </c>
      <c r="J813" s="16" t="s">
        <v>32</v>
      </c>
      <c r="K813" s="16" t="s">
        <v>33</v>
      </c>
      <c r="L813" s="16" t="s">
        <v>34</v>
      </c>
      <c r="M813" s="16" t="s">
        <v>35</v>
      </c>
      <c r="O813" s="8" t="s">
        <v>36</v>
      </c>
      <c r="Q813" s="11" t="s">
        <v>117</v>
      </c>
      <c r="R813" s="11" t="s">
        <v>32</v>
      </c>
      <c r="S813" s="11" t="s">
        <v>97</v>
      </c>
      <c r="T813" s="11" t="s">
        <v>37</v>
      </c>
      <c r="U813" s="11" t="s">
        <v>37</v>
      </c>
      <c r="V813" s="11" t="s">
        <v>72</v>
      </c>
      <c r="W813" s="11" t="s">
        <v>80</v>
      </c>
      <c r="X813" s="11" t="s">
        <v>37</v>
      </c>
      <c r="Y813" s="11" t="s">
        <v>59</v>
      </c>
      <c r="Z813" s="11" t="s">
        <v>42</v>
      </c>
      <c r="AA813" s="11" t="s">
        <v>397</v>
      </c>
      <c r="AB813" s="11" t="s">
        <v>63</v>
      </c>
      <c r="AC813" s="11" t="s">
        <v>37</v>
      </c>
      <c r="AD813" s="11" t="s">
        <v>45</v>
      </c>
      <c r="AE813" s="11" t="s">
        <v>77</v>
      </c>
      <c r="AF813" s="11" t="s">
        <v>89</v>
      </c>
      <c r="AG813" s="11" t="s">
        <v>62</v>
      </c>
      <c r="AH813" s="11" t="s">
        <v>66</v>
      </c>
      <c r="AI813" s="11" t="s">
        <v>1614</v>
      </c>
    </row>
    <row r="814" spans="1:35" ht="15.75" x14ac:dyDescent="0.25">
      <c r="A814" s="11" t="s">
        <v>1615</v>
      </c>
      <c r="B814" s="11" t="s">
        <v>49</v>
      </c>
      <c r="C814" s="11" t="s">
        <v>103</v>
      </c>
      <c r="D814" s="11" t="s">
        <v>51</v>
      </c>
      <c r="E814" s="11" t="s">
        <v>3744</v>
      </c>
      <c r="F814" s="11" t="s">
        <v>30</v>
      </c>
      <c r="G814" s="11" t="s">
        <v>3747</v>
      </c>
      <c r="H814" s="16" t="s">
        <v>32</v>
      </c>
      <c r="I814" s="16" t="s">
        <v>1616</v>
      </c>
      <c r="J814" s="16" t="s">
        <v>32</v>
      </c>
      <c r="K814" s="16" t="s">
        <v>104</v>
      </c>
      <c r="L814" s="16" t="s">
        <v>34</v>
      </c>
      <c r="M814" s="16" t="s">
        <v>85</v>
      </c>
      <c r="O814" s="8" t="s">
        <v>86</v>
      </c>
      <c r="Q814" s="11" t="s">
        <v>71</v>
      </c>
      <c r="R814" s="11" t="s">
        <v>32</v>
      </c>
      <c r="S814" s="11" t="s">
        <v>79</v>
      </c>
      <c r="T814" s="11" t="s">
        <v>32</v>
      </c>
      <c r="U814" s="11" t="s">
        <v>37</v>
      </c>
      <c r="V814" s="11" t="s">
        <v>66</v>
      </c>
      <c r="W814" s="11" t="s">
        <v>41</v>
      </c>
      <c r="X814" s="11" t="s">
        <v>32</v>
      </c>
      <c r="Y814" s="11" t="s">
        <v>59</v>
      </c>
      <c r="Z814" s="11" t="s">
        <v>42</v>
      </c>
      <c r="AA814" s="11" t="s">
        <v>162</v>
      </c>
      <c r="AB814" s="11" t="s">
        <v>45</v>
      </c>
      <c r="AC814" s="11" t="s">
        <v>37</v>
      </c>
      <c r="AD814" s="11" t="s">
        <v>45</v>
      </c>
      <c r="AE814" s="11" t="s">
        <v>46</v>
      </c>
      <c r="AF814" s="11" t="s">
        <v>115</v>
      </c>
      <c r="AG814" s="11" t="s">
        <v>62</v>
      </c>
      <c r="AH814" s="11" t="s">
        <v>62</v>
      </c>
      <c r="AI814" s="11" t="s">
        <v>525</v>
      </c>
    </row>
    <row r="815" spans="1:35" ht="15.75" x14ac:dyDescent="0.25">
      <c r="A815" s="11" t="s">
        <v>1618</v>
      </c>
      <c r="B815" s="11" t="s">
        <v>28</v>
      </c>
      <c r="C815" s="11" t="s">
        <v>103</v>
      </c>
      <c r="D815" s="11" t="s">
        <v>3741</v>
      </c>
      <c r="E815" s="11" t="s">
        <v>3744</v>
      </c>
      <c r="F815" s="11" t="s">
        <v>30</v>
      </c>
      <c r="G815" s="11" t="s">
        <v>3746</v>
      </c>
      <c r="H815" s="16" t="s">
        <v>37</v>
      </c>
      <c r="I815" s="16" t="s">
        <v>52</v>
      </c>
      <c r="J815" s="16" t="s">
        <v>37</v>
      </c>
      <c r="K815" s="16" t="s">
        <v>53</v>
      </c>
      <c r="L815" s="16" t="s">
        <v>34</v>
      </c>
      <c r="M815" s="16" t="s">
        <v>92</v>
      </c>
      <c r="O815" s="8" t="s">
        <v>86</v>
      </c>
      <c r="Q815" s="11" t="s">
        <v>94</v>
      </c>
      <c r="R815" s="11" t="s">
        <v>37</v>
      </c>
      <c r="S815" s="11" t="s">
        <v>97</v>
      </c>
      <c r="T815" s="11" t="s">
        <v>32</v>
      </c>
      <c r="U815" s="11" t="s">
        <v>32</v>
      </c>
      <c r="V815" s="11" t="s">
        <v>66</v>
      </c>
      <c r="W815" s="11" t="s">
        <v>80</v>
      </c>
      <c r="X815" s="11" t="s">
        <v>37</v>
      </c>
      <c r="Y815" s="11" t="s">
        <v>59</v>
      </c>
      <c r="Z815" s="11" t="s">
        <v>87</v>
      </c>
      <c r="AA815" s="11" t="s">
        <v>142</v>
      </c>
      <c r="AB815" s="11" t="s">
        <v>40</v>
      </c>
      <c r="AC815" s="11" t="s">
        <v>37</v>
      </c>
      <c r="AD815" s="11" t="s">
        <v>40</v>
      </c>
      <c r="AE815" s="11" t="s">
        <v>77</v>
      </c>
      <c r="AF815" s="11" t="s">
        <v>89</v>
      </c>
      <c r="AG815" s="11" t="s">
        <v>62</v>
      </c>
      <c r="AH815" s="11" t="s">
        <v>62</v>
      </c>
      <c r="AI815" s="11" t="s">
        <v>1619</v>
      </c>
    </row>
    <row r="816" spans="1:35" ht="15.75" x14ac:dyDescent="0.25">
      <c r="A816" s="11" t="s">
        <v>1620</v>
      </c>
      <c r="B816" s="11" t="s">
        <v>49</v>
      </c>
      <c r="C816" s="11" t="s">
        <v>103</v>
      </c>
      <c r="D816" s="11" t="s">
        <v>3743</v>
      </c>
      <c r="E816" s="11" t="s">
        <v>3744</v>
      </c>
      <c r="F816" s="11" t="s">
        <v>30</v>
      </c>
      <c r="G816" s="11" t="s">
        <v>3746</v>
      </c>
      <c r="H816" s="16" t="s">
        <v>32</v>
      </c>
      <c r="I816" s="16" t="s">
        <v>31</v>
      </c>
      <c r="J816" s="16" t="s">
        <v>32</v>
      </c>
      <c r="K816" s="16" t="s">
        <v>132</v>
      </c>
      <c r="L816" s="16" t="s">
        <v>70</v>
      </c>
      <c r="M816" s="16" t="s">
        <v>243</v>
      </c>
      <c r="O816" s="8" t="s">
        <v>225</v>
      </c>
      <c r="Q816" s="11" t="s">
        <v>94</v>
      </c>
      <c r="R816" s="11" t="s">
        <v>37</v>
      </c>
      <c r="S816" s="11" t="s">
        <v>97</v>
      </c>
      <c r="T816" s="11" t="s">
        <v>37</v>
      </c>
      <c r="U816" s="11" t="s">
        <v>32</v>
      </c>
      <c r="V816" s="11" t="s">
        <v>72</v>
      </c>
      <c r="W816" s="11" t="s">
        <v>118</v>
      </c>
      <c r="X816" s="11" t="s">
        <v>32</v>
      </c>
      <c r="Y816" s="11" t="s">
        <v>59</v>
      </c>
      <c r="Z816" s="11" t="s">
        <v>172</v>
      </c>
      <c r="AA816" s="11" t="s">
        <v>83</v>
      </c>
      <c r="AB816" s="11" t="s">
        <v>40</v>
      </c>
      <c r="AC816" s="11" t="s">
        <v>37</v>
      </c>
      <c r="AD816" s="11" t="s">
        <v>62</v>
      </c>
      <c r="AE816" s="11" t="s">
        <v>77</v>
      </c>
      <c r="AF816" s="11" t="s">
        <v>177</v>
      </c>
      <c r="AG816" s="11" t="s">
        <v>63</v>
      </c>
      <c r="AH816" s="11" t="s">
        <v>63</v>
      </c>
      <c r="AI816" s="11" t="s">
        <v>1621</v>
      </c>
    </row>
    <row r="817" spans="1:35" ht="15.75" x14ac:dyDescent="0.25">
      <c r="A817" s="11" t="s">
        <v>1622</v>
      </c>
      <c r="B817" s="11" t="s">
        <v>49</v>
      </c>
      <c r="C817" s="11" t="s">
        <v>103</v>
      </c>
      <c r="D817" s="11" t="s">
        <v>51</v>
      </c>
      <c r="E817" s="11" t="s">
        <v>3745</v>
      </c>
      <c r="F817" s="11" t="s">
        <v>30</v>
      </c>
      <c r="G817" s="11" t="s">
        <v>3747</v>
      </c>
      <c r="H817" s="16" t="s">
        <v>32</v>
      </c>
      <c r="I817" s="16" t="s">
        <v>52</v>
      </c>
      <c r="J817" s="16" t="s">
        <v>32</v>
      </c>
      <c r="K817" s="16" t="s">
        <v>33</v>
      </c>
      <c r="L817" s="16" t="s">
        <v>34</v>
      </c>
      <c r="M817" s="16" t="s">
        <v>211</v>
      </c>
      <c r="O817" s="8" t="s">
        <v>86</v>
      </c>
      <c r="Q817" s="11" t="s">
        <v>94</v>
      </c>
      <c r="R817" s="11" t="s">
        <v>32</v>
      </c>
      <c r="S817" s="11" t="s">
        <v>97</v>
      </c>
      <c r="T817" s="11" t="s">
        <v>32</v>
      </c>
      <c r="U817" s="11" t="s">
        <v>37</v>
      </c>
      <c r="V817" s="11" t="s">
        <v>72</v>
      </c>
      <c r="W817" s="11" t="s">
        <v>41</v>
      </c>
      <c r="X817" s="11" t="s">
        <v>32</v>
      </c>
      <c r="Y817" s="11" t="s">
        <v>59</v>
      </c>
      <c r="Z817" s="11" t="s">
        <v>87</v>
      </c>
      <c r="AA817" s="11" t="s">
        <v>44</v>
      </c>
      <c r="AB817" s="11" t="s">
        <v>40</v>
      </c>
      <c r="AC817" s="11" t="s">
        <v>37</v>
      </c>
      <c r="AD817" s="11" t="s">
        <v>40</v>
      </c>
      <c r="AE817" s="11" t="s">
        <v>64</v>
      </c>
      <c r="AF817" s="11" t="s">
        <v>177</v>
      </c>
      <c r="AG817" s="11" t="s">
        <v>63</v>
      </c>
      <c r="AH817" s="11" t="s">
        <v>62</v>
      </c>
      <c r="AI817" s="11" t="s">
        <v>1623</v>
      </c>
    </row>
    <row r="818" spans="1:35" ht="15.75" x14ac:dyDescent="0.25">
      <c r="A818" s="11" t="s">
        <v>1624</v>
      </c>
      <c r="B818" s="11" t="s">
        <v>49</v>
      </c>
      <c r="C818" s="11" t="s">
        <v>29</v>
      </c>
      <c r="D818" s="11" t="s">
        <v>3743</v>
      </c>
      <c r="E818" s="11" t="s">
        <v>3744</v>
      </c>
      <c r="F818" s="11" t="s">
        <v>30</v>
      </c>
      <c r="G818" s="11" t="s">
        <v>3746</v>
      </c>
      <c r="H818" s="16" t="s">
        <v>37</v>
      </c>
      <c r="I818" s="16" t="s">
        <v>52</v>
      </c>
      <c r="J818" s="16" t="s">
        <v>32</v>
      </c>
      <c r="K818" s="16" t="s">
        <v>104</v>
      </c>
      <c r="L818" s="16" t="s">
        <v>59</v>
      </c>
      <c r="M818" s="16" t="s">
        <v>109</v>
      </c>
      <c r="O818" s="8" t="s">
        <v>86</v>
      </c>
      <c r="Q818" s="11" t="s">
        <v>117</v>
      </c>
      <c r="R818" s="11" t="s">
        <v>37</v>
      </c>
      <c r="S818" s="11" t="s">
        <v>97</v>
      </c>
      <c r="T818" s="11" t="s">
        <v>32</v>
      </c>
      <c r="U818" s="11" t="s">
        <v>37</v>
      </c>
      <c r="V818" s="11" t="s">
        <v>40</v>
      </c>
      <c r="W818" s="11" t="s">
        <v>118</v>
      </c>
      <c r="X818" s="11" t="s">
        <v>32</v>
      </c>
      <c r="Y818" s="11" t="s">
        <v>59</v>
      </c>
      <c r="Z818" s="11" t="s">
        <v>87</v>
      </c>
      <c r="AA818" s="11" t="s">
        <v>183</v>
      </c>
      <c r="AB818" s="11" t="s">
        <v>62</v>
      </c>
      <c r="AC818" s="11" t="s">
        <v>37</v>
      </c>
      <c r="AD818" s="11" t="s">
        <v>45</v>
      </c>
      <c r="AE818" s="11" t="s">
        <v>64</v>
      </c>
      <c r="AF818" s="11" t="s">
        <v>177</v>
      </c>
      <c r="AG818" s="11" t="s">
        <v>66</v>
      </c>
      <c r="AH818" s="11" t="s">
        <v>66</v>
      </c>
      <c r="AI818" s="11" t="s">
        <v>1625</v>
      </c>
    </row>
    <row r="819" spans="1:35" ht="15.75" x14ac:dyDescent="0.25">
      <c r="A819" s="11" t="s">
        <v>1626</v>
      </c>
      <c r="B819" s="11" t="s">
        <v>28</v>
      </c>
      <c r="C819" s="11" t="s">
        <v>103</v>
      </c>
      <c r="D819" s="11" t="s">
        <v>3743</v>
      </c>
      <c r="E819" s="11" t="s">
        <v>3744</v>
      </c>
      <c r="F819" s="11" t="s">
        <v>50</v>
      </c>
      <c r="G819" s="11" t="s">
        <v>3746</v>
      </c>
      <c r="H819" s="16" t="s">
        <v>37</v>
      </c>
      <c r="I819" s="16" t="s">
        <v>52</v>
      </c>
      <c r="J819" s="16" t="s">
        <v>32</v>
      </c>
      <c r="K819" s="16" t="s">
        <v>33</v>
      </c>
      <c r="L819" s="16" t="s">
        <v>59</v>
      </c>
      <c r="M819" s="16" t="s">
        <v>122</v>
      </c>
      <c r="O819" s="8" t="s">
        <v>86</v>
      </c>
      <c r="Q819" s="11" t="s">
        <v>56</v>
      </c>
      <c r="R819" s="11" t="s">
        <v>32</v>
      </c>
      <c r="S819" s="11" t="s">
        <v>97</v>
      </c>
      <c r="T819" s="11" t="s">
        <v>32</v>
      </c>
      <c r="U819" s="11" t="s">
        <v>32</v>
      </c>
      <c r="V819" s="11" t="s">
        <v>66</v>
      </c>
      <c r="W819" s="11" t="s">
        <v>80</v>
      </c>
      <c r="X819" s="11" t="s">
        <v>32</v>
      </c>
      <c r="Y819" s="11" t="s">
        <v>59</v>
      </c>
      <c r="Z819" s="11" t="s">
        <v>42</v>
      </c>
      <c r="AA819" s="11" t="s">
        <v>124</v>
      </c>
      <c r="AB819" s="11" t="s">
        <v>40</v>
      </c>
      <c r="AC819" s="11" t="s">
        <v>37</v>
      </c>
      <c r="AD819" s="11" t="s">
        <v>62</v>
      </c>
      <c r="AE819" s="11" t="s">
        <v>64</v>
      </c>
      <c r="AF819" s="11" t="s">
        <v>89</v>
      </c>
      <c r="AG819" s="11" t="s">
        <v>40</v>
      </c>
      <c r="AH819" s="11" t="s">
        <v>62</v>
      </c>
      <c r="AI819" s="11" t="s">
        <v>32</v>
      </c>
    </row>
    <row r="820" spans="1:35" ht="15.75" x14ac:dyDescent="0.25">
      <c r="A820" s="11" t="s">
        <v>1627</v>
      </c>
      <c r="B820" s="11" t="s">
        <v>49</v>
      </c>
      <c r="C820" s="11" t="s">
        <v>29</v>
      </c>
      <c r="D820" s="11" t="s">
        <v>51</v>
      </c>
      <c r="E820" s="11" t="s">
        <v>3744</v>
      </c>
      <c r="F820" s="11" t="s">
        <v>30</v>
      </c>
      <c r="G820" s="11" t="s">
        <v>3747</v>
      </c>
      <c r="H820" s="16" t="s">
        <v>37</v>
      </c>
      <c r="I820" s="16" t="s">
        <v>52</v>
      </c>
      <c r="J820" s="16" t="s">
        <v>32</v>
      </c>
      <c r="K820" s="16" t="s">
        <v>33</v>
      </c>
      <c r="L820" s="16" t="s">
        <v>59</v>
      </c>
      <c r="M820" s="16" t="s">
        <v>223</v>
      </c>
      <c r="O820" s="8" t="s">
        <v>86</v>
      </c>
      <c r="Q820" s="11" t="s">
        <v>38</v>
      </c>
      <c r="R820" s="11" t="s">
        <v>37</v>
      </c>
      <c r="S820" s="11" t="s">
        <v>97</v>
      </c>
      <c r="T820" s="11" t="s">
        <v>32</v>
      </c>
      <c r="U820" s="11" t="s">
        <v>37</v>
      </c>
      <c r="V820" s="11" t="s">
        <v>40</v>
      </c>
      <c r="W820" s="11" t="s">
        <v>41</v>
      </c>
      <c r="X820" s="11" t="s">
        <v>32</v>
      </c>
      <c r="Y820" s="11" t="s">
        <v>59</v>
      </c>
      <c r="Z820" s="11" t="s">
        <v>74</v>
      </c>
      <c r="AA820" s="11" t="s">
        <v>142</v>
      </c>
      <c r="AB820" s="11" t="s">
        <v>63</v>
      </c>
      <c r="AC820" s="11" t="s">
        <v>37</v>
      </c>
      <c r="AD820" s="11" t="s">
        <v>40</v>
      </c>
      <c r="AE820" s="11" t="s">
        <v>77</v>
      </c>
      <c r="AF820" s="11" t="s">
        <v>47</v>
      </c>
      <c r="AG820" s="11" t="s">
        <v>63</v>
      </c>
      <c r="AH820" s="11" t="s">
        <v>62</v>
      </c>
      <c r="AI820" s="11" t="s">
        <v>1628</v>
      </c>
    </row>
    <row r="821" spans="1:35" ht="15.75" x14ac:dyDescent="0.25">
      <c r="A821" s="11" t="s">
        <v>1629</v>
      </c>
      <c r="B821" s="11" t="s">
        <v>49</v>
      </c>
      <c r="C821" s="11" t="s">
        <v>29</v>
      </c>
      <c r="D821" s="11" t="s">
        <v>3743</v>
      </c>
      <c r="E821" s="11" t="s">
        <v>3744</v>
      </c>
      <c r="F821" s="11" t="s">
        <v>30</v>
      </c>
      <c r="G821" s="11" t="s">
        <v>3746</v>
      </c>
      <c r="H821" s="16" t="s">
        <v>32</v>
      </c>
      <c r="I821" s="16" t="s">
        <v>1630</v>
      </c>
      <c r="J821" s="16" t="s">
        <v>37</v>
      </c>
      <c r="K821" s="16" t="s">
        <v>104</v>
      </c>
      <c r="L821" s="16" t="s">
        <v>59</v>
      </c>
      <c r="M821" s="16" t="s">
        <v>122</v>
      </c>
      <c r="O821" s="8" t="s">
        <v>55</v>
      </c>
      <c r="Q821" s="11" t="s">
        <v>38</v>
      </c>
      <c r="R821" s="11" t="s">
        <v>37</v>
      </c>
      <c r="S821" s="11" t="s">
        <v>57</v>
      </c>
      <c r="T821" s="11" t="s">
        <v>37</v>
      </c>
      <c r="U821" s="11" t="s">
        <v>37</v>
      </c>
      <c r="V821" s="11" t="s">
        <v>72</v>
      </c>
      <c r="W821" s="11" t="s">
        <v>73</v>
      </c>
      <c r="X821" s="11" t="s">
        <v>32</v>
      </c>
      <c r="Y821" s="11" t="s">
        <v>59</v>
      </c>
      <c r="Z821" s="11" t="s">
        <v>74</v>
      </c>
      <c r="AA821" s="11" t="s">
        <v>124</v>
      </c>
      <c r="AB821" s="11" t="s">
        <v>40</v>
      </c>
      <c r="AC821" s="11" t="s">
        <v>37</v>
      </c>
      <c r="AD821" s="11" t="s">
        <v>40</v>
      </c>
      <c r="AE821" s="11" t="s">
        <v>100</v>
      </c>
      <c r="AF821" s="11" t="s">
        <v>47</v>
      </c>
      <c r="AG821" s="11" t="s">
        <v>62</v>
      </c>
      <c r="AH821" s="11" t="s">
        <v>63</v>
      </c>
      <c r="AI821" s="11" t="s">
        <v>1632</v>
      </c>
    </row>
    <row r="822" spans="1:35" ht="15.75" x14ac:dyDescent="0.25">
      <c r="A822" s="11" t="s">
        <v>1633</v>
      </c>
      <c r="B822" s="11" t="s">
        <v>49</v>
      </c>
      <c r="C822" s="11" t="s">
        <v>103</v>
      </c>
      <c r="D822" s="11" t="s">
        <v>51</v>
      </c>
      <c r="E822" s="11" t="s">
        <v>3744</v>
      </c>
      <c r="F822" s="11" t="s">
        <v>50</v>
      </c>
      <c r="G822" s="11" t="s">
        <v>3746</v>
      </c>
      <c r="H822" s="16" t="s">
        <v>32</v>
      </c>
      <c r="I822" s="16" t="s">
        <v>52</v>
      </c>
      <c r="J822" s="16" t="s">
        <v>32</v>
      </c>
      <c r="K822" s="16" t="s">
        <v>33</v>
      </c>
      <c r="L822" s="16" t="s">
        <v>59</v>
      </c>
      <c r="M822" s="16" t="s">
        <v>223</v>
      </c>
      <c r="O822" s="8" t="s">
        <v>86</v>
      </c>
      <c r="Q822" s="11" t="s">
        <v>94</v>
      </c>
      <c r="R822" s="11" t="s">
        <v>37</v>
      </c>
      <c r="S822" s="11" t="s">
        <v>79</v>
      </c>
      <c r="T822" s="11" t="s">
        <v>32</v>
      </c>
      <c r="U822" s="11" t="s">
        <v>37</v>
      </c>
      <c r="V822" s="11" t="s">
        <v>72</v>
      </c>
      <c r="W822" s="11" t="s">
        <v>118</v>
      </c>
      <c r="X822" s="11" t="s">
        <v>37</v>
      </c>
      <c r="Y822" s="11" t="s">
        <v>70</v>
      </c>
      <c r="Z822" s="11" t="s">
        <v>87</v>
      </c>
      <c r="AA822" s="11" t="s">
        <v>124</v>
      </c>
      <c r="AB822" s="11" t="s">
        <v>62</v>
      </c>
      <c r="AC822" s="11" t="s">
        <v>37</v>
      </c>
      <c r="AD822" s="11" t="s">
        <v>63</v>
      </c>
      <c r="AE822" s="11" t="s">
        <v>77</v>
      </c>
      <c r="AF822" s="11" t="s">
        <v>89</v>
      </c>
      <c r="AG822" s="11" t="s">
        <v>62</v>
      </c>
      <c r="AH822" s="11" t="s">
        <v>63</v>
      </c>
      <c r="AI822" s="11" t="s">
        <v>32</v>
      </c>
    </row>
    <row r="823" spans="1:35" ht="15.75" x14ac:dyDescent="0.25">
      <c r="A823" s="11" t="s">
        <v>1634</v>
      </c>
      <c r="B823" s="11" t="s">
        <v>28</v>
      </c>
      <c r="C823" s="11" t="s">
        <v>29</v>
      </c>
      <c r="D823" s="11" t="s">
        <v>51</v>
      </c>
      <c r="E823" s="11" t="s">
        <v>3744</v>
      </c>
      <c r="F823" s="11" t="s">
        <v>30</v>
      </c>
      <c r="G823" s="11" t="s">
        <v>3747</v>
      </c>
      <c r="H823" s="16" t="s">
        <v>32</v>
      </c>
      <c r="I823" s="16" t="s">
        <v>69</v>
      </c>
      <c r="J823" s="16" t="s">
        <v>32</v>
      </c>
      <c r="K823" s="16" t="s">
        <v>33</v>
      </c>
      <c r="L823" s="16" t="s">
        <v>34</v>
      </c>
      <c r="M823" s="16" t="s">
        <v>85</v>
      </c>
      <c r="O823" s="8" t="s">
        <v>36</v>
      </c>
      <c r="Q823" s="11" t="s">
        <v>117</v>
      </c>
      <c r="R823" s="11" t="s">
        <v>37</v>
      </c>
      <c r="S823" s="11" t="s">
        <v>39</v>
      </c>
      <c r="T823" s="11" t="s">
        <v>32</v>
      </c>
      <c r="U823" s="11" t="s">
        <v>37</v>
      </c>
      <c r="V823" s="11" t="s">
        <v>72</v>
      </c>
      <c r="W823" s="11" t="s">
        <v>41</v>
      </c>
      <c r="X823" s="11" t="s">
        <v>32</v>
      </c>
      <c r="Y823" s="11" t="s">
        <v>59</v>
      </c>
      <c r="Z823" s="11" t="s">
        <v>42</v>
      </c>
      <c r="AA823" s="11" t="s">
        <v>44</v>
      </c>
      <c r="AB823" s="11" t="s">
        <v>40</v>
      </c>
      <c r="AC823" s="11" t="s">
        <v>37</v>
      </c>
      <c r="AD823" s="11" t="s">
        <v>40</v>
      </c>
      <c r="AE823" s="11" t="s">
        <v>64</v>
      </c>
      <c r="AF823" s="11" t="s">
        <v>89</v>
      </c>
      <c r="AG823" s="11" t="s">
        <v>63</v>
      </c>
      <c r="AH823" s="11" t="s">
        <v>63</v>
      </c>
      <c r="AI823" s="11" t="s">
        <v>32</v>
      </c>
    </row>
    <row r="824" spans="1:35" ht="15.75" x14ac:dyDescent="0.25">
      <c r="A824" s="11" t="s">
        <v>1635</v>
      </c>
      <c r="B824" s="11" t="s">
        <v>49</v>
      </c>
      <c r="C824" s="11" t="s">
        <v>29</v>
      </c>
      <c r="D824" s="11" t="s">
        <v>51</v>
      </c>
      <c r="E824" s="11" t="s">
        <v>3744</v>
      </c>
      <c r="F824" s="11" t="s">
        <v>30</v>
      </c>
      <c r="G824" s="11" t="s">
        <v>3746</v>
      </c>
      <c r="H824" s="16" t="s">
        <v>37</v>
      </c>
      <c r="I824" s="16" t="s">
        <v>1636</v>
      </c>
      <c r="J824" s="16" t="s">
        <v>32</v>
      </c>
      <c r="K824" s="16" t="s">
        <v>33</v>
      </c>
      <c r="L824" s="16" t="s">
        <v>34</v>
      </c>
      <c r="M824" s="16" t="s">
        <v>35</v>
      </c>
      <c r="O824" s="8" t="s">
        <v>86</v>
      </c>
      <c r="Q824" s="11" t="s">
        <v>56</v>
      </c>
      <c r="R824" s="11" t="s">
        <v>32</v>
      </c>
      <c r="S824" s="11" t="s">
        <v>79</v>
      </c>
      <c r="T824" s="11" t="s">
        <v>32</v>
      </c>
      <c r="U824" s="11" t="s">
        <v>32</v>
      </c>
      <c r="V824" s="11" t="s">
        <v>66</v>
      </c>
      <c r="W824" s="11" t="s">
        <v>73</v>
      </c>
      <c r="X824" s="11" t="s">
        <v>32</v>
      </c>
      <c r="Y824" s="11" t="s">
        <v>70</v>
      </c>
      <c r="Z824" s="11" t="s">
        <v>87</v>
      </c>
      <c r="AA824" s="11" t="s">
        <v>44</v>
      </c>
      <c r="AB824" s="11" t="s">
        <v>66</v>
      </c>
      <c r="AC824" s="11" t="s">
        <v>37</v>
      </c>
      <c r="AD824" s="11" t="s">
        <v>40</v>
      </c>
      <c r="AE824" s="11" t="s">
        <v>77</v>
      </c>
      <c r="AF824" s="11" t="s">
        <v>47</v>
      </c>
      <c r="AG824" s="11" t="s">
        <v>40</v>
      </c>
      <c r="AH824" s="11" t="s">
        <v>63</v>
      </c>
      <c r="AI824" s="11" t="s">
        <v>1638</v>
      </c>
    </row>
    <row r="825" spans="1:35" ht="15.75" x14ac:dyDescent="0.25">
      <c r="A825" s="11" t="s">
        <v>1639</v>
      </c>
      <c r="B825" s="11" t="s">
        <v>49</v>
      </c>
      <c r="C825" s="11" t="s">
        <v>29</v>
      </c>
      <c r="D825" s="11" t="s">
        <v>51</v>
      </c>
      <c r="E825" s="11" t="s">
        <v>3745</v>
      </c>
      <c r="F825" s="11" t="s">
        <v>50</v>
      </c>
      <c r="G825" s="11" t="s">
        <v>3746</v>
      </c>
      <c r="H825" s="16" t="s">
        <v>37</v>
      </c>
      <c r="I825" s="16" t="s">
        <v>52</v>
      </c>
      <c r="J825" s="16" t="s">
        <v>32</v>
      </c>
      <c r="K825" s="16" t="s">
        <v>53</v>
      </c>
      <c r="L825" s="16" t="s">
        <v>34</v>
      </c>
      <c r="M825" s="16" t="s">
        <v>85</v>
      </c>
      <c r="O825" s="8" t="s">
        <v>86</v>
      </c>
      <c r="Q825" s="11" t="s">
        <v>94</v>
      </c>
      <c r="R825" s="11" t="s">
        <v>32</v>
      </c>
      <c r="S825" s="11" t="s">
        <v>79</v>
      </c>
      <c r="T825" s="11" t="s">
        <v>32</v>
      </c>
      <c r="U825" s="11" t="s">
        <v>37</v>
      </c>
      <c r="V825" s="11" t="s">
        <v>66</v>
      </c>
      <c r="W825" s="11" t="s">
        <v>80</v>
      </c>
      <c r="X825" s="11" t="s">
        <v>32</v>
      </c>
      <c r="Y825" s="11" t="s">
        <v>133</v>
      </c>
      <c r="Z825" s="11" t="s">
        <v>87</v>
      </c>
      <c r="AA825" s="11" t="s">
        <v>174</v>
      </c>
      <c r="AB825" s="11" t="s">
        <v>40</v>
      </c>
      <c r="AC825" s="11" t="s">
        <v>37</v>
      </c>
      <c r="AD825" s="11" t="s">
        <v>45</v>
      </c>
      <c r="AE825" s="11" t="s">
        <v>46</v>
      </c>
      <c r="AF825" s="11" t="s">
        <v>115</v>
      </c>
      <c r="AG825" s="11" t="s">
        <v>63</v>
      </c>
      <c r="AH825" s="11" t="s">
        <v>40</v>
      </c>
      <c r="AI825" s="11" t="s">
        <v>614</v>
      </c>
    </row>
    <row r="826" spans="1:35" ht="15.75" x14ac:dyDescent="0.25">
      <c r="A826" s="11" t="s">
        <v>1640</v>
      </c>
      <c r="B826" s="11" t="s">
        <v>49</v>
      </c>
      <c r="C826" s="11" t="s">
        <v>103</v>
      </c>
      <c r="D826" s="11" t="s">
        <v>3743</v>
      </c>
      <c r="E826" s="11" t="s">
        <v>3744</v>
      </c>
      <c r="F826" s="11" t="s">
        <v>30</v>
      </c>
      <c r="G826" s="11" t="s">
        <v>3747</v>
      </c>
      <c r="H826" s="16" t="s">
        <v>32</v>
      </c>
      <c r="I826" s="16" t="s">
        <v>52</v>
      </c>
      <c r="J826" s="16" t="s">
        <v>32</v>
      </c>
      <c r="K826" s="16" t="s">
        <v>104</v>
      </c>
      <c r="L826" s="16" t="s">
        <v>34</v>
      </c>
      <c r="M826" s="16" t="s">
        <v>85</v>
      </c>
      <c r="O826" s="8" t="s">
        <v>86</v>
      </c>
      <c r="Q826" s="11" t="s">
        <v>38</v>
      </c>
      <c r="R826" s="11" t="s">
        <v>32</v>
      </c>
      <c r="S826" s="11" t="s">
        <v>79</v>
      </c>
      <c r="T826" s="11" t="s">
        <v>32</v>
      </c>
      <c r="U826" s="11" t="s">
        <v>32</v>
      </c>
      <c r="V826" s="11" t="s">
        <v>72</v>
      </c>
      <c r="W826" s="11" t="s">
        <v>73</v>
      </c>
      <c r="X826" s="11" t="s">
        <v>32</v>
      </c>
      <c r="Y826" s="11" t="s">
        <v>133</v>
      </c>
      <c r="Z826" s="11" t="s">
        <v>87</v>
      </c>
      <c r="AA826" s="11" t="s">
        <v>376</v>
      </c>
      <c r="AB826" s="11" t="s">
        <v>40</v>
      </c>
      <c r="AC826" s="11" t="s">
        <v>37</v>
      </c>
      <c r="AD826" s="11" t="s">
        <v>40</v>
      </c>
      <c r="AE826" s="11" t="s">
        <v>46</v>
      </c>
      <c r="AF826" s="11" t="s">
        <v>47</v>
      </c>
      <c r="AG826" s="11" t="s">
        <v>40</v>
      </c>
      <c r="AH826" s="11" t="s">
        <v>63</v>
      </c>
      <c r="AI826" s="11" t="s">
        <v>1641</v>
      </c>
    </row>
    <row r="827" spans="1:35" ht="15.75" x14ac:dyDescent="0.25">
      <c r="A827" s="11" t="s">
        <v>1642</v>
      </c>
      <c r="B827" s="11" t="s">
        <v>28</v>
      </c>
      <c r="C827" s="11" t="s">
        <v>29</v>
      </c>
      <c r="D827" s="11" t="s">
        <v>51</v>
      </c>
      <c r="E827" s="11" t="s">
        <v>3744</v>
      </c>
      <c r="F827" s="11" t="s">
        <v>30</v>
      </c>
      <c r="G827" s="11" t="s">
        <v>3746</v>
      </c>
      <c r="H827" s="16" t="s">
        <v>32</v>
      </c>
      <c r="I827" s="16" t="s">
        <v>69</v>
      </c>
      <c r="J827" s="16" t="s">
        <v>32</v>
      </c>
      <c r="K827" s="16" t="s">
        <v>132</v>
      </c>
      <c r="L827" s="16" t="s">
        <v>70</v>
      </c>
      <c r="M827" s="16" t="s">
        <v>259</v>
      </c>
      <c r="O827" s="8" t="s">
        <v>55</v>
      </c>
      <c r="Q827" s="11" t="s">
        <v>94</v>
      </c>
      <c r="R827" s="11" t="s">
        <v>32</v>
      </c>
      <c r="S827" s="11" t="s">
        <v>79</v>
      </c>
      <c r="T827" s="11" t="s">
        <v>32</v>
      </c>
      <c r="U827" s="11" t="s">
        <v>37</v>
      </c>
      <c r="V827" s="11" t="s">
        <v>66</v>
      </c>
      <c r="W827" s="11" t="s">
        <v>118</v>
      </c>
      <c r="X827" s="11" t="s">
        <v>32</v>
      </c>
      <c r="Y827" s="11" t="s">
        <v>70</v>
      </c>
      <c r="Z827" s="11" t="s">
        <v>172</v>
      </c>
      <c r="AA827" s="11" t="s">
        <v>205</v>
      </c>
      <c r="AB827" s="11" t="s">
        <v>63</v>
      </c>
      <c r="AC827" s="11" t="s">
        <v>37</v>
      </c>
      <c r="AD827" s="11" t="s">
        <v>40</v>
      </c>
      <c r="AE827" s="11" t="s">
        <v>77</v>
      </c>
      <c r="AF827" s="11" t="s">
        <v>89</v>
      </c>
      <c r="AG827" s="11" t="s">
        <v>62</v>
      </c>
      <c r="AH827" s="11" t="s">
        <v>62</v>
      </c>
      <c r="AI827" s="11" t="s">
        <v>32</v>
      </c>
    </row>
    <row r="828" spans="1:35" ht="15.75" x14ac:dyDescent="0.25">
      <c r="A828" s="11" t="s">
        <v>1643</v>
      </c>
      <c r="B828" s="11" t="s">
        <v>49</v>
      </c>
      <c r="C828" s="11" t="s">
        <v>29</v>
      </c>
      <c r="D828" s="11" t="s">
        <v>3741</v>
      </c>
      <c r="E828" s="11" t="s">
        <v>3744</v>
      </c>
      <c r="F828" s="11" t="s">
        <v>30</v>
      </c>
      <c r="G828" s="11" t="s">
        <v>3746</v>
      </c>
      <c r="H828" s="16" t="s">
        <v>37</v>
      </c>
      <c r="I828" s="16" t="s">
        <v>69</v>
      </c>
      <c r="J828" s="16" t="s">
        <v>37</v>
      </c>
      <c r="K828" s="16" t="s">
        <v>53</v>
      </c>
      <c r="L828" s="16" t="s">
        <v>34</v>
      </c>
      <c r="M828" s="16" t="s">
        <v>35</v>
      </c>
      <c r="O828" s="8" t="s">
        <v>86</v>
      </c>
      <c r="Q828" s="11" t="s">
        <v>38</v>
      </c>
      <c r="R828" s="11" t="s">
        <v>37</v>
      </c>
      <c r="S828" s="11" t="s">
        <v>57</v>
      </c>
      <c r="T828" s="11" t="s">
        <v>37</v>
      </c>
      <c r="U828" s="11" t="s">
        <v>37</v>
      </c>
      <c r="V828" s="11" t="s">
        <v>40</v>
      </c>
      <c r="W828" s="11" t="s">
        <v>41</v>
      </c>
      <c r="X828" s="11" t="s">
        <v>37</v>
      </c>
      <c r="Y828" s="11" t="s">
        <v>70</v>
      </c>
      <c r="Z828" s="11" t="s">
        <v>42</v>
      </c>
      <c r="AA828" s="11" t="s">
        <v>61</v>
      </c>
      <c r="AB828" s="11" t="s">
        <v>40</v>
      </c>
      <c r="AC828" s="11" t="s">
        <v>37</v>
      </c>
      <c r="AD828" s="11" t="s">
        <v>40</v>
      </c>
      <c r="AE828" s="11" t="s">
        <v>77</v>
      </c>
      <c r="AF828" s="11" t="s">
        <v>47</v>
      </c>
      <c r="AG828" s="11" t="s">
        <v>63</v>
      </c>
      <c r="AH828" s="11" t="s">
        <v>63</v>
      </c>
      <c r="AI828" s="11" t="s">
        <v>716</v>
      </c>
    </row>
    <row r="829" spans="1:35" ht="15.75" x14ac:dyDescent="0.25">
      <c r="A829" s="11" t="s">
        <v>1644</v>
      </c>
      <c r="B829" s="11" t="s">
        <v>49</v>
      </c>
      <c r="C829" s="11" t="s">
        <v>103</v>
      </c>
      <c r="D829" s="11" t="s">
        <v>3743</v>
      </c>
      <c r="E829" s="11" t="s">
        <v>3744</v>
      </c>
      <c r="F829" s="11" t="s">
        <v>50</v>
      </c>
      <c r="G829" s="11" t="s">
        <v>3747</v>
      </c>
      <c r="H829" s="16" t="s">
        <v>32</v>
      </c>
      <c r="I829" s="16" t="s">
        <v>52</v>
      </c>
      <c r="J829" s="16" t="s">
        <v>32</v>
      </c>
      <c r="K829" s="16" t="s">
        <v>132</v>
      </c>
      <c r="L829" s="16" t="s">
        <v>70</v>
      </c>
      <c r="M829" s="16" t="s">
        <v>35</v>
      </c>
      <c r="O829" s="8" t="s">
        <v>225</v>
      </c>
      <c r="Q829" s="11" t="s">
        <v>94</v>
      </c>
      <c r="R829" s="11" t="s">
        <v>32</v>
      </c>
      <c r="S829" s="11" t="s">
        <v>97</v>
      </c>
      <c r="T829" s="11" t="s">
        <v>32</v>
      </c>
      <c r="U829" s="11" t="s">
        <v>32</v>
      </c>
      <c r="V829" s="11" t="s">
        <v>72</v>
      </c>
      <c r="W829" s="11" t="s">
        <v>80</v>
      </c>
      <c r="X829" s="11" t="s">
        <v>32</v>
      </c>
      <c r="Y829" s="11" t="s">
        <v>70</v>
      </c>
      <c r="Z829" s="11" t="s">
        <v>74</v>
      </c>
      <c r="AA829" s="11" t="s">
        <v>44</v>
      </c>
      <c r="AB829" s="11" t="s">
        <v>63</v>
      </c>
      <c r="AC829" s="11" t="s">
        <v>37</v>
      </c>
      <c r="AD829" s="11" t="s">
        <v>63</v>
      </c>
      <c r="AE829" s="11" t="s">
        <v>100</v>
      </c>
      <c r="AF829" s="11" t="s">
        <v>177</v>
      </c>
      <c r="AG829" s="11" t="s">
        <v>66</v>
      </c>
      <c r="AH829" s="11" t="s">
        <v>63</v>
      </c>
      <c r="AI829" s="11" t="s">
        <v>66</v>
      </c>
    </row>
    <row r="830" spans="1:35" ht="15.75" x14ac:dyDescent="0.25">
      <c r="A830" s="11" t="s">
        <v>1645</v>
      </c>
      <c r="B830" s="11" t="s">
        <v>28</v>
      </c>
      <c r="C830" s="11" t="s">
        <v>29</v>
      </c>
      <c r="D830" s="11" t="s">
        <v>3743</v>
      </c>
      <c r="E830" s="11" t="s">
        <v>3744</v>
      </c>
      <c r="F830" s="11" t="s">
        <v>30</v>
      </c>
      <c r="G830" s="11" t="s">
        <v>3746</v>
      </c>
      <c r="H830" s="16" t="s">
        <v>32</v>
      </c>
      <c r="I830" s="16" t="s">
        <v>69</v>
      </c>
      <c r="J830" s="16" t="s">
        <v>32</v>
      </c>
      <c r="K830" s="16" t="s">
        <v>132</v>
      </c>
      <c r="L830" s="16" t="s">
        <v>70</v>
      </c>
      <c r="M830" s="16" t="s">
        <v>35</v>
      </c>
      <c r="O830" s="8" t="s">
        <v>225</v>
      </c>
      <c r="Q830" s="11" t="s">
        <v>56</v>
      </c>
      <c r="R830" s="11" t="s">
        <v>32</v>
      </c>
      <c r="S830" s="11" t="s">
        <v>57</v>
      </c>
      <c r="T830" s="11" t="s">
        <v>32</v>
      </c>
      <c r="U830" s="11" t="s">
        <v>37</v>
      </c>
      <c r="V830" s="11" t="s">
        <v>72</v>
      </c>
      <c r="W830" s="11" t="s">
        <v>73</v>
      </c>
      <c r="X830" s="11" t="s">
        <v>32</v>
      </c>
      <c r="Y830" s="11" t="s">
        <v>59</v>
      </c>
      <c r="Z830" s="11" t="s">
        <v>74</v>
      </c>
      <c r="AA830" s="11" t="s">
        <v>44</v>
      </c>
      <c r="AB830" s="11" t="s">
        <v>62</v>
      </c>
      <c r="AC830" s="11" t="s">
        <v>37</v>
      </c>
      <c r="AD830" s="11" t="s">
        <v>63</v>
      </c>
      <c r="AE830" s="11" t="s">
        <v>100</v>
      </c>
      <c r="AF830" s="11" t="s">
        <v>89</v>
      </c>
      <c r="AG830" s="11" t="s">
        <v>66</v>
      </c>
      <c r="AH830" s="11" t="s">
        <v>63</v>
      </c>
      <c r="AI830" s="11" t="s">
        <v>366</v>
      </c>
    </row>
    <row r="831" spans="1:35" ht="15.75" x14ac:dyDescent="0.25">
      <c r="A831" s="11" t="s">
        <v>1646</v>
      </c>
      <c r="B831" s="11" t="s">
        <v>49</v>
      </c>
      <c r="C831" s="11" t="s">
        <v>29</v>
      </c>
      <c r="D831" s="11" t="s">
        <v>3742</v>
      </c>
      <c r="E831" s="11" t="s">
        <v>3744</v>
      </c>
      <c r="F831" s="11" t="s">
        <v>50</v>
      </c>
      <c r="G831" s="11" t="s">
        <v>3746</v>
      </c>
      <c r="H831" s="16" t="s">
        <v>37</v>
      </c>
      <c r="I831" s="16" t="s">
        <v>52</v>
      </c>
      <c r="J831" s="16" t="s">
        <v>32</v>
      </c>
      <c r="K831" s="16" t="s">
        <v>33</v>
      </c>
      <c r="L831" s="16" t="s">
        <v>34</v>
      </c>
      <c r="M831" s="16" t="s">
        <v>122</v>
      </c>
      <c r="O831" s="8" t="s">
        <v>86</v>
      </c>
      <c r="Q831" s="11" t="s">
        <v>56</v>
      </c>
      <c r="R831" s="11" t="s">
        <v>37</v>
      </c>
      <c r="S831" s="11" t="s">
        <v>97</v>
      </c>
      <c r="T831" s="11" t="s">
        <v>32</v>
      </c>
      <c r="U831" s="11" t="s">
        <v>37</v>
      </c>
      <c r="V831" s="11" t="s">
        <v>40</v>
      </c>
      <c r="W831" s="11" t="s">
        <v>41</v>
      </c>
      <c r="X831" s="11" t="s">
        <v>32</v>
      </c>
      <c r="Y831" s="11" t="s">
        <v>70</v>
      </c>
      <c r="Z831" s="11" t="s">
        <v>172</v>
      </c>
      <c r="AA831" s="11" t="s">
        <v>124</v>
      </c>
      <c r="AB831" s="11" t="s">
        <v>63</v>
      </c>
      <c r="AC831" s="11" t="s">
        <v>37</v>
      </c>
      <c r="AD831" s="11" t="s">
        <v>40</v>
      </c>
      <c r="AE831" s="11" t="s">
        <v>77</v>
      </c>
      <c r="AF831" s="11" t="s">
        <v>89</v>
      </c>
      <c r="AG831" s="11" t="s">
        <v>63</v>
      </c>
      <c r="AH831" s="11" t="s">
        <v>40</v>
      </c>
      <c r="AI831" s="11" t="s">
        <v>1647</v>
      </c>
    </row>
    <row r="832" spans="1:35" ht="15.75" x14ac:dyDescent="0.25">
      <c r="A832" s="11" t="s">
        <v>1648</v>
      </c>
      <c r="B832" s="11" t="s">
        <v>49</v>
      </c>
      <c r="C832" s="11" t="s">
        <v>29</v>
      </c>
      <c r="D832" s="11" t="s">
        <v>3742</v>
      </c>
      <c r="E832" s="11" t="s">
        <v>3744</v>
      </c>
      <c r="F832" s="11" t="s">
        <v>50</v>
      </c>
      <c r="G832" s="11" t="s">
        <v>3747</v>
      </c>
      <c r="H832" s="16" t="s">
        <v>37</v>
      </c>
      <c r="I832" s="16" t="s">
        <v>52</v>
      </c>
      <c r="J832" s="16" t="s">
        <v>32</v>
      </c>
      <c r="K832" s="16" t="s">
        <v>132</v>
      </c>
      <c r="L832" s="16" t="s">
        <v>70</v>
      </c>
      <c r="M832" s="16" t="s">
        <v>109</v>
      </c>
      <c r="O832" s="8" t="s">
        <v>225</v>
      </c>
      <c r="Q832" s="11" t="s">
        <v>56</v>
      </c>
      <c r="R832" s="11" t="s">
        <v>37</v>
      </c>
      <c r="S832" s="11" t="s">
        <v>79</v>
      </c>
      <c r="T832" s="11" t="s">
        <v>37</v>
      </c>
      <c r="U832" s="11" t="s">
        <v>37</v>
      </c>
      <c r="V832" s="11" t="s">
        <v>72</v>
      </c>
      <c r="W832" s="11" t="s">
        <v>118</v>
      </c>
      <c r="X832" s="11" t="s">
        <v>37</v>
      </c>
      <c r="Y832" s="11" t="s">
        <v>70</v>
      </c>
      <c r="Z832" s="11" t="s">
        <v>172</v>
      </c>
      <c r="AA832" s="11" t="s">
        <v>111</v>
      </c>
      <c r="AB832" s="11" t="s">
        <v>62</v>
      </c>
      <c r="AC832" s="11" t="s">
        <v>37</v>
      </c>
      <c r="AD832" s="11" t="s">
        <v>63</v>
      </c>
      <c r="AE832" s="11" t="s">
        <v>100</v>
      </c>
      <c r="AF832" s="11" t="s">
        <v>89</v>
      </c>
      <c r="AG832" s="11" t="s">
        <v>62</v>
      </c>
      <c r="AH832" s="11" t="s">
        <v>62</v>
      </c>
      <c r="AI832" s="11" t="s">
        <v>32</v>
      </c>
    </row>
    <row r="833" spans="1:35" ht="15.75" x14ac:dyDescent="0.25">
      <c r="A833" s="11" t="s">
        <v>1649</v>
      </c>
      <c r="B833" s="11" t="s">
        <v>49</v>
      </c>
      <c r="C833" s="11" t="s">
        <v>103</v>
      </c>
      <c r="D833" s="11" t="s">
        <v>51</v>
      </c>
      <c r="E833" s="11" t="s">
        <v>3745</v>
      </c>
      <c r="F833" s="11" t="s">
        <v>50</v>
      </c>
      <c r="G833" s="11" t="s">
        <v>3746</v>
      </c>
      <c r="H833" s="16" t="s">
        <v>37</v>
      </c>
      <c r="I833" s="16" t="s">
        <v>52</v>
      </c>
      <c r="J833" s="16" t="s">
        <v>37</v>
      </c>
      <c r="K833" s="16" t="s">
        <v>53</v>
      </c>
      <c r="L833" s="16" t="s">
        <v>70</v>
      </c>
      <c r="M833" s="16" t="s">
        <v>211</v>
      </c>
      <c r="O833" s="8" t="s">
        <v>86</v>
      </c>
      <c r="Q833" s="11" t="s">
        <v>94</v>
      </c>
      <c r="R833" s="11" t="s">
        <v>37</v>
      </c>
      <c r="S833" s="11" t="s">
        <v>39</v>
      </c>
      <c r="T833" s="11" t="s">
        <v>32</v>
      </c>
      <c r="U833" s="11" t="s">
        <v>37</v>
      </c>
      <c r="V833" s="11" t="s">
        <v>45</v>
      </c>
      <c r="W833" s="11" t="s">
        <v>73</v>
      </c>
      <c r="X833" s="11" t="s">
        <v>32</v>
      </c>
      <c r="Y833" s="11" t="s">
        <v>59</v>
      </c>
      <c r="Z833" s="11" t="s">
        <v>42</v>
      </c>
      <c r="AA833" s="11" t="s">
        <v>180</v>
      </c>
      <c r="AB833" s="11" t="s">
        <v>63</v>
      </c>
      <c r="AC833" s="11" t="s">
        <v>37</v>
      </c>
      <c r="AD833" s="11" t="s">
        <v>63</v>
      </c>
      <c r="AE833" s="11" t="s">
        <v>64</v>
      </c>
      <c r="AF833" s="11" t="s">
        <v>177</v>
      </c>
      <c r="AG833" s="11" t="s">
        <v>62</v>
      </c>
      <c r="AH833" s="11" t="s">
        <v>63</v>
      </c>
      <c r="AI833" s="11" t="s">
        <v>32</v>
      </c>
    </row>
    <row r="834" spans="1:35" ht="15.75" x14ac:dyDescent="0.25">
      <c r="A834" s="11" t="s">
        <v>1650</v>
      </c>
      <c r="B834" s="11" t="s">
        <v>49</v>
      </c>
      <c r="C834" s="11" t="s">
        <v>103</v>
      </c>
      <c r="D834" s="11" t="s">
        <v>3743</v>
      </c>
      <c r="E834" s="11" t="s">
        <v>3744</v>
      </c>
      <c r="F834" s="11" t="s">
        <v>50</v>
      </c>
      <c r="G834" s="11" t="s">
        <v>3746</v>
      </c>
      <c r="H834" s="16" t="s">
        <v>37</v>
      </c>
      <c r="I834" s="16" t="s">
        <v>52</v>
      </c>
      <c r="J834" s="16" t="s">
        <v>32</v>
      </c>
      <c r="K834" s="16" t="s">
        <v>53</v>
      </c>
      <c r="L834" s="16" t="s">
        <v>34</v>
      </c>
      <c r="M834" s="16" t="s">
        <v>243</v>
      </c>
      <c r="O834" s="8" t="s">
        <v>55</v>
      </c>
      <c r="Q834" s="11" t="s">
        <v>38</v>
      </c>
      <c r="R834" s="11" t="s">
        <v>37</v>
      </c>
      <c r="S834" s="11" t="s">
        <v>57</v>
      </c>
      <c r="T834" s="11" t="s">
        <v>32</v>
      </c>
      <c r="U834" s="11" t="s">
        <v>32</v>
      </c>
      <c r="V834" s="11" t="s">
        <v>72</v>
      </c>
      <c r="W834" s="11" t="s">
        <v>80</v>
      </c>
      <c r="X834" s="11" t="s">
        <v>32</v>
      </c>
      <c r="Y834" s="11" t="s">
        <v>70</v>
      </c>
      <c r="Z834" s="11" t="s">
        <v>42</v>
      </c>
      <c r="AA834" s="11" t="s">
        <v>129</v>
      </c>
      <c r="AB834" s="11" t="s">
        <v>40</v>
      </c>
      <c r="AC834" s="11" t="s">
        <v>37</v>
      </c>
      <c r="AD834" s="11" t="s">
        <v>45</v>
      </c>
      <c r="AE834" s="11" t="s">
        <v>64</v>
      </c>
      <c r="AF834" s="11" t="s">
        <v>89</v>
      </c>
      <c r="AG834" s="11" t="s">
        <v>40</v>
      </c>
      <c r="AH834" s="11" t="s">
        <v>63</v>
      </c>
      <c r="AI834" s="11" t="s">
        <v>1651</v>
      </c>
    </row>
    <row r="835" spans="1:35" ht="15.75" x14ac:dyDescent="0.25">
      <c r="A835" s="11" t="s">
        <v>1652</v>
      </c>
      <c r="B835" s="11" t="s">
        <v>49</v>
      </c>
      <c r="C835" s="11" t="s">
        <v>29</v>
      </c>
      <c r="D835" s="11" t="s">
        <v>3742</v>
      </c>
      <c r="E835" s="11" t="s">
        <v>3744</v>
      </c>
      <c r="F835" s="11" t="s">
        <v>50</v>
      </c>
      <c r="G835" s="11" t="s">
        <v>3747</v>
      </c>
      <c r="H835" s="16" t="s">
        <v>32</v>
      </c>
      <c r="I835" s="16" t="s">
        <v>52</v>
      </c>
      <c r="J835" s="16" t="s">
        <v>32</v>
      </c>
      <c r="K835" s="16" t="s">
        <v>104</v>
      </c>
      <c r="L835" s="16" t="s">
        <v>34</v>
      </c>
      <c r="M835" s="16" t="s">
        <v>481</v>
      </c>
      <c r="O835" s="8" t="s">
        <v>55</v>
      </c>
      <c r="Q835" s="11" t="s">
        <v>94</v>
      </c>
      <c r="R835" s="11" t="s">
        <v>37</v>
      </c>
      <c r="S835" s="11" t="s">
        <v>97</v>
      </c>
      <c r="T835" s="11" t="s">
        <v>32</v>
      </c>
      <c r="U835" s="11" t="s">
        <v>32</v>
      </c>
      <c r="V835" s="11" t="s">
        <v>66</v>
      </c>
      <c r="W835" s="11" t="s">
        <v>80</v>
      </c>
      <c r="X835" s="11" t="s">
        <v>32</v>
      </c>
      <c r="Y835" s="11" t="s">
        <v>34</v>
      </c>
      <c r="Z835" s="11" t="s">
        <v>87</v>
      </c>
      <c r="AA835" s="11" t="s">
        <v>111</v>
      </c>
      <c r="AB835" s="11" t="s">
        <v>63</v>
      </c>
      <c r="AC835" s="11" t="s">
        <v>37</v>
      </c>
      <c r="AD835" s="11" t="s">
        <v>40</v>
      </c>
      <c r="AE835" s="11" t="s">
        <v>77</v>
      </c>
      <c r="AF835" s="11" t="s">
        <v>47</v>
      </c>
      <c r="AG835" s="11" t="s">
        <v>40</v>
      </c>
      <c r="AH835" s="11" t="s">
        <v>63</v>
      </c>
      <c r="AI835" s="11" t="s">
        <v>1189</v>
      </c>
    </row>
    <row r="836" spans="1:35" ht="15.75" x14ac:dyDescent="0.25">
      <c r="A836" s="11" t="s">
        <v>1654</v>
      </c>
      <c r="B836" s="11" t="s">
        <v>28</v>
      </c>
      <c r="C836" s="11" t="s">
        <v>29</v>
      </c>
      <c r="D836" s="11" t="s">
        <v>3741</v>
      </c>
      <c r="E836" s="11" t="s">
        <v>3744</v>
      </c>
      <c r="F836" s="11" t="s">
        <v>30</v>
      </c>
      <c r="G836" s="11" t="s">
        <v>3746</v>
      </c>
      <c r="H836" s="16" t="s">
        <v>37</v>
      </c>
      <c r="I836" s="16" t="s">
        <v>52</v>
      </c>
      <c r="J836" s="16" t="s">
        <v>32</v>
      </c>
      <c r="K836" s="16" t="s">
        <v>104</v>
      </c>
      <c r="L836" s="16" t="s">
        <v>70</v>
      </c>
      <c r="M836" s="16" t="s">
        <v>223</v>
      </c>
      <c r="O836" s="8" t="s">
        <v>86</v>
      </c>
      <c r="Q836" s="11" t="s">
        <v>117</v>
      </c>
      <c r="R836" s="11" t="s">
        <v>32</v>
      </c>
      <c r="S836" s="11" t="s">
        <v>57</v>
      </c>
      <c r="T836" s="11" t="s">
        <v>37</v>
      </c>
      <c r="U836" s="11" t="s">
        <v>37</v>
      </c>
      <c r="V836" s="11" t="s">
        <v>66</v>
      </c>
      <c r="W836" s="11" t="s">
        <v>118</v>
      </c>
      <c r="X836" s="11" t="s">
        <v>37</v>
      </c>
      <c r="Y836" s="11" t="s">
        <v>59</v>
      </c>
      <c r="Z836" s="11" t="s">
        <v>87</v>
      </c>
      <c r="AA836" s="11" t="s">
        <v>124</v>
      </c>
      <c r="AB836" s="11" t="s">
        <v>66</v>
      </c>
      <c r="AC836" s="11" t="s">
        <v>37</v>
      </c>
      <c r="AD836" s="11" t="s">
        <v>66</v>
      </c>
      <c r="AE836" s="11" t="s">
        <v>77</v>
      </c>
      <c r="AF836" s="11" t="s">
        <v>89</v>
      </c>
      <c r="AG836" s="11" t="s">
        <v>66</v>
      </c>
      <c r="AH836" s="11" t="s">
        <v>62</v>
      </c>
      <c r="AI836" s="11" t="s">
        <v>1655</v>
      </c>
    </row>
    <row r="837" spans="1:35" ht="15.75" x14ac:dyDescent="0.25">
      <c r="A837" s="11" t="s">
        <v>1656</v>
      </c>
      <c r="B837" s="11" t="s">
        <v>28</v>
      </c>
      <c r="C837" s="11" t="s">
        <v>29</v>
      </c>
      <c r="D837" s="11" t="s">
        <v>3741</v>
      </c>
      <c r="E837" s="11" t="s">
        <v>3744</v>
      </c>
      <c r="F837" s="11" t="s">
        <v>30</v>
      </c>
      <c r="G837" s="11" t="s">
        <v>3746</v>
      </c>
      <c r="H837" s="16" t="s">
        <v>32</v>
      </c>
      <c r="I837" s="16" t="s">
        <v>52</v>
      </c>
      <c r="J837" s="16" t="s">
        <v>32</v>
      </c>
      <c r="K837" s="16" t="s">
        <v>104</v>
      </c>
      <c r="L837" s="16" t="s">
        <v>59</v>
      </c>
      <c r="M837" s="16" t="s">
        <v>85</v>
      </c>
      <c r="O837" s="8" t="s">
        <v>55</v>
      </c>
      <c r="Q837" s="11" t="s">
        <v>38</v>
      </c>
      <c r="R837" s="11" t="s">
        <v>32</v>
      </c>
      <c r="S837" s="11" t="s">
        <v>97</v>
      </c>
      <c r="T837" s="11" t="s">
        <v>32</v>
      </c>
      <c r="U837" s="11" t="s">
        <v>37</v>
      </c>
      <c r="V837" s="11" t="s">
        <v>72</v>
      </c>
      <c r="W837" s="11" t="s">
        <v>118</v>
      </c>
      <c r="X837" s="11" t="s">
        <v>32</v>
      </c>
      <c r="Y837" s="11" t="s">
        <v>70</v>
      </c>
      <c r="Z837" s="11" t="s">
        <v>74</v>
      </c>
      <c r="AA837" s="11" t="s">
        <v>142</v>
      </c>
      <c r="AB837" s="11" t="s">
        <v>63</v>
      </c>
      <c r="AC837" s="11" t="s">
        <v>37</v>
      </c>
      <c r="AD837" s="11" t="s">
        <v>40</v>
      </c>
      <c r="AE837" s="11" t="s">
        <v>77</v>
      </c>
      <c r="AF837" s="11" t="s">
        <v>89</v>
      </c>
      <c r="AG837" s="11" t="s">
        <v>62</v>
      </c>
      <c r="AH837" s="11" t="s">
        <v>62</v>
      </c>
      <c r="AI837" s="11" t="s">
        <v>363</v>
      </c>
    </row>
    <row r="838" spans="1:35" ht="15.75" x14ac:dyDescent="0.25">
      <c r="A838" s="11" t="s">
        <v>1657</v>
      </c>
      <c r="B838" s="11" t="s">
        <v>49</v>
      </c>
      <c r="C838" s="11" t="s">
        <v>29</v>
      </c>
      <c r="D838" s="11" t="s">
        <v>3741</v>
      </c>
      <c r="E838" s="11" t="s">
        <v>3744</v>
      </c>
      <c r="F838" s="11" t="s">
        <v>30</v>
      </c>
      <c r="G838" s="11" t="s">
        <v>3747</v>
      </c>
      <c r="H838" s="16" t="s">
        <v>37</v>
      </c>
      <c r="I838" s="16" t="s">
        <v>1658</v>
      </c>
      <c r="J838" s="16" t="s">
        <v>32</v>
      </c>
      <c r="K838" s="16" t="s">
        <v>33</v>
      </c>
      <c r="L838" s="16" t="s">
        <v>34</v>
      </c>
      <c r="M838" s="16" t="s">
        <v>35</v>
      </c>
      <c r="O838" s="8" t="s">
        <v>36</v>
      </c>
      <c r="Q838" s="11" t="s">
        <v>117</v>
      </c>
      <c r="R838" s="11" t="s">
        <v>37</v>
      </c>
      <c r="S838" s="11" t="s">
        <v>97</v>
      </c>
      <c r="T838" s="11" t="s">
        <v>37</v>
      </c>
      <c r="U838" s="11" t="s">
        <v>37</v>
      </c>
      <c r="V838" s="11" t="s">
        <v>40</v>
      </c>
      <c r="W838" s="11" t="s">
        <v>118</v>
      </c>
      <c r="X838" s="11" t="s">
        <v>32</v>
      </c>
      <c r="Y838" s="11" t="s">
        <v>70</v>
      </c>
      <c r="Z838" s="11" t="s">
        <v>42</v>
      </c>
      <c r="AA838" s="11" t="s">
        <v>174</v>
      </c>
      <c r="AB838" s="11" t="s">
        <v>40</v>
      </c>
      <c r="AC838" s="11" t="s">
        <v>37</v>
      </c>
      <c r="AD838" s="11" t="s">
        <v>45</v>
      </c>
      <c r="AE838" s="11" t="s">
        <v>100</v>
      </c>
      <c r="AF838" s="11" t="s">
        <v>115</v>
      </c>
      <c r="AG838" s="11" t="s">
        <v>63</v>
      </c>
      <c r="AH838" s="11" t="s">
        <v>62</v>
      </c>
      <c r="AI838" s="11" t="s">
        <v>1659</v>
      </c>
    </row>
    <row r="839" spans="1:35" ht="15.75" x14ac:dyDescent="0.25">
      <c r="A839" s="11" t="s">
        <v>1660</v>
      </c>
      <c r="B839" s="11" t="s">
        <v>49</v>
      </c>
      <c r="C839" s="11" t="s">
        <v>29</v>
      </c>
      <c r="D839" s="11" t="s">
        <v>3743</v>
      </c>
      <c r="E839" s="11" t="s">
        <v>3744</v>
      </c>
      <c r="F839" s="11" t="s">
        <v>30</v>
      </c>
      <c r="G839" s="11" t="s">
        <v>3746</v>
      </c>
      <c r="H839" s="16" t="s">
        <v>37</v>
      </c>
      <c r="I839" s="16" t="s">
        <v>52</v>
      </c>
      <c r="J839" s="16" t="s">
        <v>32</v>
      </c>
      <c r="K839" s="16" t="s">
        <v>53</v>
      </c>
      <c r="L839" s="16" t="s">
        <v>34</v>
      </c>
      <c r="M839" s="16" t="s">
        <v>85</v>
      </c>
      <c r="O839" s="8" t="s">
        <v>86</v>
      </c>
      <c r="Q839" s="11" t="s">
        <v>71</v>
      </c>
      <c r="R839" s="11" t="s">
        <v>37</v>
      </c>
      <c r="S839" s="11" t="s">
        <v>140</v>
      </c>
      <c r="T839" s="11" t="s">
        <v>32</v>
      </c>
      <c r="U839" s="11" t="s">
        <v>37</v>
      </c>
      <c r="V839" s="11" t="s">
        <v>66</v>
      </c>
      <c r="W839" s="11" t="s">
        <v>73</v>
      </c>
      <c r="X839" s="11" t="s">
        <v>32</v>
      </c>
      <c r="Y839" s="11" t="s">
        <v>59</v>
      </c>
      <c r="Z839" s="11" t="s">
        <v>42</v>
      </c>
      <c r="AA839" s="11" t="s">
        <v>142</v>
      </c>
      <c r="AB839" s="11" t="s">
        <v>45</v>
      </c>
      <c r="AC839" s="11" t="s">
        <v>37</v>
      </c>
      <c r="AD839" s="11" t="s">
        <v>40</v>
      </c>
      <c r="AE839" s="11" t="s">
        <v>64</v>
      </c>
      <c r="AF839" s="11" t="s">
        <v>89</v>
      </c>
      <c r="AG839" s="11" t="s">
        <v>66</v>
      </c>
      <c r="AH839" s="11" t="s">
        <v>62</v>
      </c>
      <c r="AI839" s="11" t="s">
        <v>170</v>
      </c>
    </row>
    <row r="840" spans="1:35" ht="15.75" x14ac:dyDescent="0.25">
      <c r="A840" s="11" t="s">
        <v>1661</v>
      </c>
      <c r="B840" s="11" t="s">
        <v>28</v>
      </c>
      <c r="C840" s="11" t="s">
        <v>103</v>
      </c>
      <c r="D840" s="11" t="s">
        <v>3743</v>
      </c>
      <c r="E840" s="11" t="s">
        <v>3744</v>
      </c>
      <c r="F840" s="11" t="s">
        <v>30</v>
      </c>
      <c r="G840" s="11" t="s">
        <v>3746</v>
      </c>
      <c r="H840" s="16" t="s">
        <v>32</v>
      </c>
      <c r="I840" s="16" t="s">
        <v>1662</v>
      </c>
      <c r="J840" s="16" t="s">
        <v>32</v>
      </c>
      <c r="K840" s="16" t="s">
        <v>104</v>
      </c>
      <c r="L840" s="16" t="s">
        <v>70</v>
      </c>
      <c r="M840" s="16" t="s">
        <v>127</v>
      </c>
      <c r="O840" s="8" t="s">
        <v>55</v>
      </c>
      <c r="Q840" s="11" t="s">
        <v>38</v>
      </c>
      <c r="R840" s="11" t="s">
        <v>37</v>
      </c>
      <c r="S840" s="11" t="s">
        <v>97</v>
      </c>
      <c r="T840" s="11" t="s">
        <v>32</v>
      </c>
      <c r="U840" s="11" t="s">
        <v>37</v>
      </c>
      <c r="V840" s="11" t="s">
        <v>66</v>
      </c>
      <c r="W840" s="11" t="s">
        <v>118</v>
      </c>
      <c r="X840" s="11" t="s">
        <v>37</v>
      </c>
      <c r="Y840" s="11" t="s">
        <v>34</v>
      </c>
      <c r="Z840" s="11" t="s">
        <v>87</v>
      </c>
      <c r="AA840" s="11" t="s">
        <v>99</v>
      </c>
      <c r="AB840" s="11" t="s">
        <v>63</v>
      </c>
      <c r="AC840" s="11" t="s">
        <v>37</v>
      </c>
      <c r="AD840" s="11" t="s">
        <v>40</v>
      </c>
      <c r="AE840" s="11" t="s">
        <v>77</v>
      </c>
      <c r="AF840" s="11" t="s">
        <v>89</v>
      </c>
      <c r="AG840" s="11" t="s">
        <v>66</v>
      </c>
      <c r="AH840" s="11" t="s">
        <v>63</v>
      </c>
      <c r="AI840" s="11" t="s">
        <v>1663</v>
      </c>
    </row>
    <row r="841" spans="1:35" ht="157.5" x14ac:dyDescent="0.25">
      <c r="A841" s="11" t="s">
        <v>1664</v>
      </c>
      <c r="B841" s="11" t="s">
        <v>49</v>
      </c>
      <c r="C841" s="11" t="s">
        <v>103</v>
      </c>
      <c r="D841" s="11" t="s">
        <v>3743</v>
      </c>
      <c r="E841" s="11" t="s">
        <v>3745</v>
      </c>
      <c r="F841" s="11" t="s">
        <v>50</v>
      </c>
      <c r="G841" s="11" t="s">
        <v>3747</v>
      </c>
      <c r="H841" s="16" t="s">
        <v>37</v>
      </c>
      <c r="I841" s="16" t="s">
        <v>52</v>
      </c>
      <c r="J841" s="16" t="s">
        <v>32</v>
      </c>
      <c r="K841" s="16" t="s">
        <v>53</v>
      </c>
      <c r="L841" s="16" t="s">
        <v>34</v>
      </c>
      <c r="M841" s="16" t="s">
        <v>85</v>
      </c>
      <c r="O841" s="8" t="s">
        <v>36</v>
      </c>
      <c r="Q841" s="11" t="s">
        <v>94</v>
      </c>
      <c r="R841" s="11" t="s">
        <v>32</v>
      </c>
      <c r="S841" s="11" t="s">
        <v>57</v>
      </c>
      <c r="T841" s="11" t="s">
        <v>32</v>
      </c>
      <c r="U841" s="11" t="s">
        <v>37</v>
      </c>
      <c r="V841" s="11" t="s">
        <v>72</v>
      </c>
      <c r="W841" s="11" t="s">
        <v>118</v>
      </c>
      <c r="X841" s="11" t="s">
        <v>37</v>
      </c>
      <c r="Y841" s="11" t="s">
        <v>34</v>
      </c>
      <c r="Z841" s="11" t="s">
        <v>42</v>
      </c>
      <c r="AA841" s="11" t="s">
        <v>397</v>
      </c>
      <c r="AB841" s="11" t="s">
        <v>63</v>
      </c>
      <c r="AC841" s="11" t="s">
        <v>32</v>
      </c>
      <c r="AD841" s="11" t="s">
        <v>63</v>
      </c>
      <c r="AE841" s="11" t="s">
        <v>64</v>
      </c>
      <c r="AF841" s="11" t="s">
        <v>89</v>
      </c>
      <c r="AG841" s="11" t="s">
        <v>66</v>
      </c>
      <c r="AH841" s="11" t="s">
        <v>66</v>
      </c>
      <c r="AI841" s="15" t="s">
        <v>1665</v>
      </c>
    </row>
    <row r="842" spans="1:35" ht="15.75" x14ac:dyDescent="0.25">
      <c r="A842" s="11" t="s">
        <v>1666</v>
      </c>
      <c r="B842" s="11">
        <v>17</v>
      </c>
      <c r="C842" s="11" t="s">
        <v>29</v>
      </c>
      <c r="D842" s="11" t="s">
        <v>3743</v>
      </c>
      <c r="E842" s="11" t="s">
        <v>3744</v>
      </c>
      <c r="F842" s="11" t="s">
        <v>50</v>
      </c>
      <c r="G842" s="11" t="s">
        <v>3746</v>
      </c>
      <c r="H842" s="16" t="s">
        <v>37</v>
      </c>
      <c r="I842" s="16" t="s">
        <v>52</v>
      </c>
      <c r="J842" s="16" t="s">
        <v>32</v>
      </c>
      <c r="K842" s="16" t="s">
        <v>53</v>
      </c>
      <c r="L842" s="16" t="s">
        <v>34</v>
      </c>
      <c r="M842" s="16" t="s">
        <v>122</v>
      </c>
      <c r="O842" s="8" t="s">
        <v>36</v>
      </c>
      <c r="Q842" s="11" t="s">
        <v>94</v>
      </c>
      <c r="R842" s="11" t="s">
        <v>37</v>
      </c>
      <c r="S842" s="11" t="s">
        <v>57</v>
      </c>
      <c r="T842" s="11" t="s">
        <v>32</v>
      </c>
      <c r="U842" s="11" t="s">
        <v>32</v>
      </c>
      <c r="V842" s="11" t="s">
        <v>66</v>
      </c>
      <c r="W842" s="11" t="s">
        <v>80</v>
      </c>
      <c r="X842" s="11" t="s">
        <v>32</v>
      </c>
      <c r="Y842" s="11" t="s">
        <v>70</v>
      </c>
      <c r="Z842" s="11" t="s">
        <v>87</v>
      </c>
      <c r="AA842" s="11" t="s">
        <v>142</v>
      </c>
      <c r="AB842" s="11" t="s">
        <v>62</v>
      </c>
      <c r="AC842" s="11" t="s">
        <v>37</v>
      </c>
      <c r="AD842" s="11" t="s">
        <v>63</v>
      </c>
      <c r="AE842" s="11" t="s">
        <v>77</v>
      </c>
      <c r="AF842" s="11" t="s">
        <v>47</v>
      </c>
      <c r="AG842" s="11" t="s">
        <v>66</v>
      </c>
      <c r="AH842" s="11" t="s">
        <v>66</v>
      </c>
      <c r="AI842" s="11" t="s">
        <v>525</v>
      </c>
    </row>
    <row r="843" spans="1:35" ht="15.75" x14ac:dyDescent="0.25">
      <c r="A843" s="11" t="s">
        <v>1667</v>
      </c>
      <c r="B843" s="11" t="s">
        <v>49</v>
      </c>
      <c r="C843" s="11" t="s">
        <v>103</v>
      </c>
      <c r="D843" s="11" t="s">
        <v>3743</v>
      </c>
      <c r="E843" s="11" t="s">
        <v>3744</v>
      </c>
      <c r="F843" s="11" t="s">
        <v>50</v>
      </c>
      <c r="G843" s="11" t="s">
        <v>3746</v>
      </c>
      <c r="H843" s="16" t="s">
        <v>37</v>
      </c>
      <c r="I843" s="16" t="s">
        <v>52</v>
      </c>
      <c r="J843" s="16" t="s">
        <v>32</v>
      </c>
      <c r="K843" s="16" t="s">
        <v>53</v>
      </c>
      <c r="L843" s="16" t="s">
        <v>34</v>
      </c>
      <c r="M843" s="16" t="s">
        <v>122</v>
      </c>
      <c r="O843" s="8" t="s">
        <v>36</v>
      </c>
      <c r="Q843" s="11" t="s">
        <v>38</v>
      </c>
      <c r="R843" s="11" t="s">
        <v>37</v>
      </c>
      <c r="S843" s="11" t="s">
        <v>57</v>
      </c>
      <c r="T843" s="11" t="s">
        <v>37</v>
      </c>
      <c r="U843" s="11" t="s">
        <v>32</v>
      </c>
      <c r="V843" s="11" t="s">
        <v>40</v>
      </c>
      <c r="W843" s="11" t="s">
        <v>73</v>
      </c>
      <c r="X843" s="11" t="s">
        <v>32</v>
      </c>
      <c r="Y843" s="11" t="s">
        <v>59</v>
      </c>
      <c r="Z843" s="11" t="s">
        <v>87</v>
      </c>
      <c r="AA843" s="11" t="s">
        <v>111</v>
      </c>
      <c r="AB843" s="11" t="s">
        <v>63</v>
      </c>
      <c r="AC843" s="11" t="s">
        <v>37</v>
      </c>
      <c r="AD843" s="11" t="s">
        <v>62</v>
      </c>
      <c r="AE843" s="11" t="s">
        <v>64</v>
      </c>
      <c r="AF843" s="11" t="s">
        <v>89</v>
      </c>
      <c r="AG843" s="11" t="s">
        <v>62</v>
      </c>
      <c r="AH843" s="11" t="s">
        <v>62</v>
      </c>
      <c r="AI843" s="11" t="s">
        <v>1668</v>
      </c>
    </row>
    <row r="844" spans="1:35" ht="15.75" x14ac:dyDescent="0.25">
      <c r="A844" s="11" t="s">
        <v>1669</v>
      </c>
      <c r="B844" s="11" t="s">
        <v>28</v>
      </c>
      <c r="C844" s="11" t="s">
        <v>103</v>
      </c>
      <c r="D844" s="11" t="s">
        <v>3743</v>
      </c>
      <c r="E844" s="11" t="s">
        <v>3744</v>
      </c>
      <c r="F844" s="11" t="s">
        <v>50</v>
      </c>
      <c r="G844" s="11" t="s">
        <v>3747</v>
      </c>
      <c r="H844" s="16" t="s">
        <v>37</v>
      </c>
      <c r="I844" s="16" t="s">
        <v>52</v>
      </c>
      <c r="J844" s="16" t="s">
        <v>32</v>
      </c>
      <c r="K844" s="16" t="s">
        <v>53</v>
      </c>
      <c r="L844" s="16" t="s">
        <v>34</v>
      </c>
      <c r="M844" s="16" t="s">
        <v>85</v>
      </c>
      <c r="O844" s="8" t="s">
        <v>36</v>
      </c>
      <c r="Q844" s="11" t="s">
        <v>56</v>
      </c>
      <c r="R844" s="11" t="s">
        <v>37</v>
      </c>
      <c r="S844" s="11" t="s">
        <v>79</v>
      </c>
      <c r="T844" s="11" t="s">
        <v>32</v>
      </c>
      <c r="U844" s="11" t="s">
        <v>32</v>
      </c>
      <c r="V844" s="11" t="s">
        <v>40</v>
      </c>
      <c r="W844" s="11" t="s">
        <v>58</v>
      </c>
      <c r="X844" s="11" t="s">
        <v>32</v>
      </c>
      <c r="Y844" s="11" t="s">
        <v>81</v>
      </c>
      <c r="Z844" s="11" t="s">
        <v>42</v>
      </c>
      <c r="AA844" s="11" t="s">
        <v>44</v>
      </c>
      <c r="AB844" s="11" t="s">
        <v>63</v>
      </c>
      <c r="AC844" s="11" t="s">
        <v>37</v>
      </c>
      <c r="AD844" s="11" t="s">
        <v>45</v>
      </c>
      <c r="AE844" s="11" t="s">
        <v>46</v>
      </c>
      <c r="AF844" s="11" t="s">
        <v>115</v>
      </c>
      <c r="AG844" s="11" t="s">
        <v>45</v>
      </c>
      <c r="AH844" s="11" t="s">
        <v>63</v>
      </c>
      <c r="AI844" s="11" t="s">
        <v>170</v>
      </c>
    </row>
    <row r="845" spans="1:35" ht="15.75" x14ac:dyDescent="0.25">
      <c r="A845" s="11" t="s">
        <v>1670</v>
      </c>
      <c r="B845" s="11" t="s">
        <v>28</v>
      </c>
      <c r="C845" s="11" t="s">
        <v>29</v>
      </c>
      <c r="D845" s="11" t="s">
        <v>3743</v>
      </c>
      <c r="E845" s="11" t="s">
        <v>3744</v>
      </c>
      <c r="F845" s="11" t="s">
        <v>30</v>
      </c>
      <c r="G845" s="11" t="s">
        <v>3746</v>
      </c>
      <c r="H845" s="16" t="s">
        <v>37</v>
      </c>
      <c r="I845" s="16" t="s">
        <v>1671</v>
      </c>
      <c r="J845" s="16" t="s">
        <v>37</v>
      </c>
      <c r="K845" s="16" t="s">
        <v>53</v>
      </c>
      <c r="L845" s="16" t="s">
        <v>70</v>
      </c>
      <c r="M845" s="16" t="s">
        <v>109</v>
      </c>
      <c r="O845" s="8" t="s">
        <v>36</v>
      </c>
      <c r="Q845" s="11" t="s">
        <v>71</v>
      </c>
      <c r="R845" s="11" t="s">
        <v>32</v>
      </c>
      <c r="S845" s="11" t="s">
        <v>57</v>
      </c>
      <c r="T845" s="11" t="s">
        <v>32</v>
      </c>
      <c r="U845" s="11" t="s">
        <v>37</v>
      </c>
      <c r="V845" s="11" t="s">
        <v>66</v>
      </c>
      <c r="W845" s="11" t="s">
        <v>73</v>
      </c>
      <c r="X845" s="11" t="s">
        <v>32</v>
      </c>
      <c r="Y845" s="11" t="s">
        <v>70</v>
      </c>
      <c r="Z845" s="11" t="s">
        <v>42</v>
      </c>
      <c r="AA845" s="11" t="s">
        <v>44</v>
      </c>
      <c r="AB845" s="11" t="s">
        <v>45</v>
      </c>
      <c r="AC845" s="11" t="s">
        <v>37</v>
      </c>
      <c r="AD845" s="11" t="s">
        <v>45</v>
      </c>
      <c r="AE845" s="11" t="s">
        <v>46</v>
      </c>
      <c r="AF845" s="11" t="s">
        <v>89</v>
      </c>
      <c r="AG845" s="11" t="s">
        <v>63</v>
      </c>
      <c r="AH845" s="11" t="s">
        <v>66</v>
      </c>
      <c r="AI845" s="11" t="s">
        <v>1672</v>
      </c>
    </row>
    <row r="846" spans="1:35" ht="15.75" x14ac:dyDescent="0.25">
      <c r="A846" s="11" t="s">
        <v>1673</v>
      </c>
      <c r="B846" s="11" t="s">
        <v>49</v>
      </c>
      <c r="C846" s="11" t="s">
        <v>29</v>
      </c>
      <c r="D846" s="11" t="s">
        <v>3743</v>
      </c>
      <c r="E846" s="11" t="s">
        <v>3744</v>
      </c>
      <c r="F846" s="11" t="s">
        <v>50</v>
      </c>
      <c r="G846" s="11" t="s">
        <v>3746</v>
      </c>
      <c r="H846" s="16" t="s">
        <v>32</v>
      </c>
      <c r="I846" s="16" t="s">
        <v>52</v>
      </c>
      <c r="J846" s="16" t="s">
        <v>32</v>
      </c>
      <c r="K846" s="16" t="s">
        <v>104</v>
      </c>
      <c r="L846" s="16" t="s">
        <v>59</v>
      </c>
      <c r="M846" s="16" t="s">
        <v>85</v>
      </c>
      <c r="O846" s="8" t="s">
        <v>55</v>
      </c>
      <c r="Q846" s="11" t="s">
        <v>94</v>
      </c>
      <c r="R846" s="11" t="s">
        <v>32</v>
      </c>
      <c r="S846" s="11" t="s">
        <v>97</v>
      </c>
      <c r="T846" s="11" t="s">
        <v>32</v>
      </c>
      <c r="U846" s="11" t="s">
        <v>37</v>
      </c>
      <c r="V846" s="11" t="s">
        <v>72</v>
      </c>
      <c r="W846" s="11" t="s">
        <v>73</v>
      </c>
      <c r="X846" s="11" t="s">
        <v>32</v>
      </c>
      <c r="Y846" s="11" t="s">
        <v>59</v>
      </c>
      <c r="Z846" s="11" t="s">
        <v>87</v>
      </c>
      <c r="AA846" s="11" t="s">
        <v>1674</v>
      </c>
      <c r="AB846" s="11" t="s">
        <v>62</v>
      </c>
      <c r="AC846" s="11" t="s">
        <v>37</v>
      </c>
      <c r="AD846" s="11" t="s">
        <v>40</v>
      </c>
      <c r="AE846" s="11" t="s">
        <v>77</v>
      </c>
      <c r="AF846" s="11" t="s">
        <v>89</v>
      </c>
      <c r="AG846" s="11" t="s">
        <v>62</v>
      </c>
      <c r="AH846" s="11" t="s">
        <v>62</v>
      </c>
      <c r="AI846" s="11" t="s">
        <v>1675</v>
      </c>
    </row>
    <row r="847" spans="1:35" ht="15.75" x14ac:dyDescent="0.25">
      <c r="A847" s="11" t="s">
        <v>1676</v>
      </c>
      <c r="B847" s="11" t="s">
        <v>28</v>
      </c>
      <c r="C847" s="11" t="s">
        <v>29</v>
      </c>
      <c r="D847" s="11" t="s">
        <v>3743</v>
      </c>
      <c r="E847" s="11" t="s">
        <v>3744</v>
      </c>
      <c r="F847" s="11" t="s">
        <v>30</v>
      </c>
      <c r="G847" s="11" t="s">
        <v>3747</v>
      </c>
      <c r="H847" s="16" t="s">
        <v>32</v>
      </c>
      <c r="I847" s="16" t="s">
        <v>1677</v>
      </c>
      <c r="J847" s="16" t="s">
        <v>37</v>
      </c>
      <c r="K847" s="16" t="s">
        <v>53</v>
      </c>
      <c r="L847" s="16" t="s">
        <v>34</v>
      </c>
      <c r="M847" s="16" t="s">
        <v>54</v>
      </c>
      <c r="O847" s="8" t="s">
        <v>86</v>
      </c>
      <c r="Q847" s="11" t="s">
        <v>56</v>
      </c>
      <c r="R847" s="11" t="s">
        <v>37</v>
      </c>
      <c r="S847" s="11" t="s">
        <v>79</v>
      </c>
      <c r="T847" s="11" t="s">
        <v>32</v>
      </c>
      <c r="U847" s="11" t="s">
        <v>37</v>
      </c>
      <c r="V847" s="11" t="s">
        <v>66</v>
      </c>
      <c r="W847" s="11" t="s">
        <v>73</v>
      </c>
      <c r="X847" s="11" t="s">
        <v>32</v>
      </c>
      <c r="Y847" s="11" t="s">
        <v>34</v>
      </c>
      <c r="Z847" s="11" t="s">
        <v>42</v>
      </c>
      <c r="AA847" s="11" t="s">
        <v>124</v>
      </c>
      <c r="AB847" s="11" t="s">
        <v>63</v>
      </c>
      <c r="AC847" s="11" t="s">
        <v>37</v>
      </c>
      <c r="AD847" s="11" t="s">
        <v>45</v>
      </c>
      <c r="AE847" s="11" t="s">
        <v>227</v>
      </c>
      <c r="AF847" s="11" t="s">
        <v>177</v>
      </c>
      <c r="AG847" s="11" t="s">
        <v>66</v>
      </c>
      <c r="AH847" s="11" t="s">
        <v>62</v>
      </c>
      <c r="AI847" s="11" t="s">
        <v>1678</v>
      </c>
    </row>
    <row r="848" spans="1:35" ht="15.75" x14ac:dyDescent="0.25">
      <c r="A848" s="11" t="s">
        <v>1679</v>
      </c>
      <c r="B848" s="11" t="s">
        <v>28</v>
      </c>
      <c r="C848" s="11" t="s">
        <v>29</v>
      </c>
      <c r="D848" s="11" t="s">
        <v>51</v>
      </c>
      <c r="E848" s="11" t="s">
        <v>3744</v>
      </c>
      <c r="F848" s="11" t="s">
        <v>30</v>
      </c>
      <c r="G848" s="11" t="s">
        <v>3746</v>
      </c>
      <c r="H848" s="16" t="s">
        <v>37</v>
      </c>
      <c r="I848" s="16" t="s">
        <v>52</v>
      </c>
      <c r="J848" s="16" t="s">
        <v>37</v>
      </c>
      <c r="K848" s="16" t="s">
        <v>33</v>
      </c>
      <c r="L848" s="16" t="s">
        <v>34</v>
      </c>
      <c r="M848" s="16" t="s">
        <v>35</v>
      </c>
      <c r="O848" s="8" t="s">
        <v>86</v>
      </c>
      <c r="Q848" s="11" t="s">
        <v>38</v>
      </c>
      <c r="R848" s="11" t="s">
        <v>32</v>
      </c>
      <c r="S848" s="11" t="s">
        <v>57</v>
      </c>
      <c r="T848" s="11" t="s">
        <v>37</v>
      </c>
      <c r="U848" s="11" t="s">
        <v>37</v>
      </c>
      <c r="V848" s="11" t="s">
        <v>72</v>
      </c>
      <c r="W848" s="11" t="s">
        <v>41</v>
      </c>
      <c r="X848" s="11" t="s">
        <v>37</v>
      </c>
      <c r="Y848" s="11" t="s">
        <v>59</v>
      </c>
      <c r="Z848" s="11" t="s">
        <v>87</v>
      </c>
      <c r="AA848" s="11" t="s">
        <v>99</v>
      </c>
      <c r="AB848" s="11" t="s">
        <v>40</v>
      </c>
      <c r="AC848" s="11" t="s">
        <v>37</v>
      </c>
      <c r="AD848" s="11" t="s">
        <v>40</v>
      </c>
      <c r="AE848" s="11" t="s">
        <v>64</v>
      </c>
      <c r="AF848" s="11" t="s">
        <v>89</v>
      </c>
      <c r="AG848" s="11" t="s">
        <v>40</v>
      </c>
      <c r="AH848" s="11" t="s">
        <v>63</v>
      </c>
      <c r="AI848" s="11" t="s">
        <v>324</v>
      </c>
    </row>
    <row r="849" spans="1:35" ht="15.75" x14ac:dyDescent="0.25">
      <c r="A849" s="11" t="s">
        <v>1680</v>
      </c>
      <c r="B849" s="11" t="s">
        <v>28</v>
      </c>
      <c r="C849" s="11" t="s">
        <v>103</v>
      </c>
      <c r="D849" s="11" t="s">
        <v>3743</v>
      </c>
      <c r="E849" s="11" t="s">
        <v>3745</v>
      </c>
      <c r="F849" s="11" t="s">
        <v>30</v>
      </c>
      <c r="G849" s="11" t="s">
        <v>3746</v>
      </c>
      <c r="H849" s="16" t="s">
        <v>37</v>
      </c>
      <c r="I849" s="16" t="s">
        <v>69</v>
      </c>
      <c r="J849" s="16" t="s">
        <v>32</v>
      </c>
      <c r="K849" s="16" t="s">
        <v>33</v>
      </c>
      <c r="L849" s="16" t="s">
        <v>59</v>
      </c>
      <c r="M849" s="16" t="s">
        <v>259</v>
      </c>
      <c r="O849" s="8" t="s">
        <v>55</v>
      </c>
      <c r="Q849" s="11" t="s">
        <v>117</v>
      </c>
      <c r="R849" s="11" t="s">
        <v>37</v>
      </c>
      <c r="S849" s="11" t="s">
        <v>57</v>
      </c>
      <c r="T849" s="11" t="s">
        <v>37</v>
      </c>
      <c r="U849" s="11" t="s">
        <v>37</v>
      </c>
      <c r="V849" s="11" t="s">
        <v>66</v>
      </c>
      <c r="W849" s="11" t="s">
        <v>73</v>
      </c>
      <c r="X849" s="11" t="s">
        <v>32</v>
      </c>
      <c r="Y849" s="11" t="s">
        <v>59</v>
      </c>
      <c r="Z849" s="11" t="s">
        <v>87</v>
      </c>
      <c r="AA849" s="11" t="s">
        <v>187</v>
      </c>
      <c r="AB849" s="11" t="s">
        <v>45</v>
      </c>
      <c r="AC849" s="11" t="s">
        <v>37</v>
      </c>
      <c r="AD849" s="11" t="s">
        <v>40</v>
      </c>
      <c r="AE849" s="11" t="s">
        <v>77</v>
      </c>
      <c r="AF849" s="11" t="s">
        <v>47</v>
      </c>
      <c r="AG849" s="11" t="s">
        <v>45</v>
      </c>
      <c r="AH849" s="11" t="s">
        <v>40</v>
      </c>
      <c r="AI849" s="11" t="s">
        <v>32</v>
      </c>
    </row>
    <row r="850" spans="1:35" ht="15.75" x14ac:dyDescent="0.25">
      <c r="A850" s="11" t="s">
        <v>1681</v>
      </c>
      <c r="B850" s="11" t="s">
        <v>28</v>
      </c>
      <c r="C850" s="11" t="s">
        <v>103</v>
      </c>
      <c r="D850" s="11" t="s">
        <v>3741</v>
      </c>
      <c r="E850" s="11" t="s">
        <v>3744</v>
      </c>
      <c r="F850" s="11" t="s">
        <v>30</v>
      </c>
      <c r="G850" s="11" t="s">
        <v>3747</v>
      </c>
      <c r="H850" s="16" t="s">
        <v>32</v>
      </c>
      <c r="I850" s="16" t="s">
        <v>52</v>
      </c>
      <c r="J850" s="16" t="s">
        <v>32</v>
      </c>
      <c r="K850" s="16" t="s">
        <v>33</v>
      </c>
      <c r="L850" s="16" t="s">
        <v>59</v>
      </c>
      <c r="M850" s="16" t="s">
        <v>92</v>
      </c>
      <c r="O850" s="8" t="s">
        <v>86</v>
      </c>
      <c r="Q850" s="11" t="s">
        <v>38</v>
      </c>
      <c r="R850" s="11" t="s">
        <v>37</v>
      </c>
      <c r="S850" s="11" t="s">
        <v>57</v>
      </c>
      <c r="T850" s="11" t="s">
        <v>37</v>
      </c>
      <c r="U850" s="11" t="s">
        <v>37</v>
      </c>
      <c r="V850" s="11" t="s">
        <v>66</v>
      </c>
      <c r="W850" s="11" t="s">
        <v>80</v>
      </c>
      <c r="X850" s="11" t="s">
        <v>32</v>
      </c>
      <c r="Y850" s="11" t="s">
        <v>59</v>
      </c>
      <c r="Z850" s="11" t="s">
        <v>87</v>
      </c>
      <c r="AA850" s="11" t="s">
        <v>124</v>
      </c>
      <c r="AB850" s="11" t="s">
        <v>40</v>
      </c>
      <c r="AC850" s="11" t="s">
        <v>37</v>
      </c>
      <c r="AD850" s="11" t="s">
        <v>40</v>
      </c>
      <c r="AE850" s="11" t="s">
        <v>77</v>
      </c>
      <c r="AF850" s="11" t="s">
        <v>47</v>
      </c>
      <c r="AG850" s="11" t="s">
        <v>62</v>
      </c>
      <c r="AH850" s="11" t="s">
        <v>62</v>
      </c>
      <c r="AI850" s="11" t="s">
        <v>525</v>
      </c>
    </row>
    <row r="851" spans="1:35" ht="15.75" x14ac:dyDescent="0.25">
      <c r="A851" s="11" t="s">
        <v>1682</v>
      </c>
      <c r="B851" s="11" t="s">
        <v>49</v>
      </c>
      <c r="C851" s="11" t="s">
        <v>103</v>
      </c>
      <c r="D851" s="11" t="s">
        <v>3741</v>
      </c>
      <c r="E851" s="11" t="s">
        <v>3744</v>
      </c>
      <c r="F851" s="11" t="s">
        <v>50</v>
      </c>
      <c r="G851" s="11" t="s">
        <v>3746</v>
      </c>
      <c r="H851" s="16" t="s">
        <v>37</v>
      </c>
      <c r="I851" s="16" t="s">
        <v>52</v>
      </c>
      <c r="J851" s="16" t="s">
        <v>32</v>
      </c>
      <c r="K851" s="16" t="s">
        <v>104</v>
      </c>
      <c r="L851" s="16" t="s">
        <v>59</v>
      </c>
      <c r="M851" s="16" t="s">
        <v>85</v>
      </c>
      <c r="O851" s="8" t="s">
        <v>55</v>
      </c>
      <c r="Q851" s="11" t="s">
        <v>56</v>
      </c>
      <c r="R851" s="11" t="s">
        <v>32</v>
      </c>
      <c r="S851" s="11" t="s">
        <v>79</v>
      </c>
      <c r="T851" s="11" t="s">
        <v>32</v>
      </c>
      <c r="U851" s="11" t="s">
        <v>32</v>
      </c>
      <c r="V851" s="11" t="s">
        <v>66</v>
      </c>
      <c r="W851" s="11" t="s">
        <v>80</v>
      </c>
      <c r="X851" s="11" t="s">
        <v>32</v>
      </c>
      <c r="Y851" s="11" t="s">
        <v>34</v>
      </c>
      <c r="Z851" s="11" t="s">
        <v>42</v>
      </c>
      <c r="AA851" s="11" t="s">
        <v>44</v>
      </c>
      <c r="AB851" s="11" t="s">
        <v>66</v>
      </c>
      <c r="AC851" s="11" t="s">
        <v>37</v>
      </c>
      <c r="AD851" s="11" t="s">
        <v>40</v>
      </c>
      <c r="AE851" s="11" t="s">
        <v>64</v>
      </c>
      <c r="AF851" s="11" t="s">
        <v>65</v>
      </c>
      <c r="AG851" s="11" t="s">
        <v>66</v>
      </c>
      <c r="AH851" s="11" t="s">
        <v>66</v>
      </c>
      <c r="AI851" s="11" t="s">
        <v>32</v>
      </c>
    </row>
    <row r="852" spans="1:35" ht="15.75" x14ac:dyDescent="0.25">
      <c r="A852" s="11" t="s">
        <v>1683</v>
      </c>
      <c r="B852" s="11" t="s">
        <v>49</v>
      </c>
      <c r="C852" s="11" t="s">
        <v>103</v>
      </c>
      <c r="D852" s="11" t="s">
        <v>51</v>
      </c>
      <c r="E852" s="11" t="s">
        <v>3744</v>
      </c>
      <c r="F852" s="11" t="s">
        <v>50</v>
      </c>
      <c r="G852" s="11" t="s">
        <v>3746</v>
      </c>
      <c r="H852" s="16" t="s">
        <v>32</v>
      </c>
      <c r="I852" s="16" t="s">
        <v>52</v>
      </c>
      <c r="J852" s="16" t="s">
        <v>32</v>
      </c>
      <c r="K852" s="16" t="s">
        <v>104</v>
      </c>
      <c r="L852" s="16" t="s">
        <v>70</v>
      </c>
      <c r="M852" s="16" t="s">
        <v>243</v>
      </c>
      <c r="O852" s="8" t="s">
        <v>55</v>
      </c>
      <c r="Q852" s="11" t="s">
        <v>56</v>
      </c>
      <c r="R852" s="11" t="s">
        <v>37</v>
      </c>
      <c r="S852" s="11" t="s">
        <v>97</v>
      </c>
      <c r="T852" s="11" t="s">
        <v>32</v>
      </c>
      <c r="U852" s="11" t="s">
        <v>32</v>
      </c>
      <c r="V852" s="11" t="s">
        <v>72</v>
      </c>
      <c r="W852" s="11" t="s">
        <v>41</v>
      </c>
      <c r="X852" s="11" t="s">
        <v>37</v>
      </c>
      <c r="Y852" s="11" t="s">
        <v>70</v>
      </c>
      <c r="Z852" s="11" t="s">
        <v>74</v>
      </c>
      <c r="AA852" s="11" t="s">
        <v>111</v>
      </c>
      <c r="AB852" s="11" t="s">
        <v>63</v>
      </c>
      <c r="AC852" s="11" t="s">
        <v>37</v>
      </c>
      <c r="AD852" s="11" t="s">
        <v>45</v>
      </c>
      <c r="AE852" s="11" t="s">
        <v>100</v>
      </c>
      <c r="AF852" s="11" t="s">
        <v>89</v>
      </c>
      <c r="AG852" s="11" t="s">
        <v>63</v>
      </c>
      <c r="AH852" s="11" t="s">
        <v>63</v>
      </c>
      <c r="AI852" s="11" t="s">
        <v>386</v>
      </c>
    </row>
    <row r="853" spans="1:35" ht="15.75" x14ac:dyDescent="0.25">
      <c r="A853" s="11" t="s">
        <v>1684</v>
      </c>
      <c r="B853" s="11" t="s">
        <v>49</v>
      </c>
      <c r="C853" s="11" t="s">
        <v>29</v>
      </c>
      <c r="D853" s="11" t="s">
        <v>3743</v>
      </c>
      <c r="E853" s="11" t="s">
        <v>3744</v>
      </c>
      <c r="F853" s="11" t="s">
        <v>30</v>
      </c>
      <c r="G853" s="11" t="s">
        <v>3747</v>
      </c>
      <c r="H853" s="16" t="s">
        <v>37</v>
      </c>
      <c r="I853" s="16" t="s">
        <v>52</v>
      </c>
      <c r="J853" s="16" t="s">
        <v>32</v>
      </c>
      <c r="K853" s="16" t="s">
        <v>53</v>
      </c>
      <c r="L853" s="16" t="s">
        <v>34</v>
      </c>
      <c r="M853" s="16" t="s">
        <v>1048</v>
      </c>
      <c r="O853" s="8" t="s">
        <v>36</v>
      </c>
      <c r="Q853" s="11" t="s">
        <v>71</v>
      </c>
      <c r="R853" s="11" t="s">
        <v>37</v>
      </c>
      <c r="S853" s="11" t="s">
        <v>140</v>
      </c>
      <c r="T853" s="11" t="s">
        <v>37</v>
      </c>
      <c r="U853" s="11" t="s">
        <v>37</v>
      </c>
      <c r="V853" s="11" t="s">
        <v>66</v>
      </c>
      <c r="W853" s="11" t="s">
        <v>41</v>
      </c>
      <c r="X853" s="11" t="s">
        <v>32</v>
      </c>
      <c r="Y853" s="11" t="s">
        <v>70</v>
      </c>
      <c r="Z853" s="11" t="s">
        <v>42</v>
      </c>
      <c r="AA853" s="11" t="s">
        <v>44</v>
      </c>
      <c r="AB853" s="11" t="s">
        <v>45</v>
      </c>
      <c r="AC853" s="11" t="s">
        <v>37</v>
      </c>
      <c r="AD853" s="11" t="s">
        <v>63</v>
      </c>
      <c r="AE853" s="11" t="s">
        <v>100</v>
      </c>
      <c r="AF853" s="11" t="s">
        <v>89</v>
      </c>
      <c r="AG853" s="11" t="s">
        <v>62</v>
      </c>
      <c r="AH853" s="11" t="s">
        <v>62</v>
      </c>
      <c r="AI853" s="11" t="s">
        <v>1256</v>
      </c>
    </row>
    <row r="854" spans="1:35" ht="15.75" x14ac:dyDescent="0.25">
      <c r="A854" s="11" t="s">
        <v>1685</v>
      </c>
      <c r="B854" s="11" t="s">
        <v>49</v>
      </c>
      <c r="C854" s="11" t="s">
        <v>103</v>
      </c>
      <c r="D854" s="11" t="s">
        <v>3743</v>
      </c>
      <c r="E854" s="11" t="s">
        <v>3744</v>
      </c>
      <c r="F854" s="11" t="s">
        <v>50</v>
      </c>
      <c r="G854" s="11" t="s">
        <v>3746</v>
      </c>
      <c r="H854" s="16" t="s">
        <v>32</v>
      </c>
      <c r="I854" s="16" t="s">
        <v>52</v>
      </c>
      <c r="J854" s="16" t="s">
        <v>32</v>
      </c>
      <c r="K854" s="16" t="s">
        <v>104</v>
      </c>
      <c r="L854" s="16" t="s">
        <v>34</v>
      </c>
      <c r="M854" s="16" t="s">
        <v>35</v>
      </c>
      <c r="O854" s="8" t="s">
        <v>55</v>
      </c>
      <c r="Q854" s="11" t="s">
        <v>38</v>
      </c>
      <c r="R854" s="11" t="s">
        <v>32</v>
      </c>
      <c r="S854" s="11" t="s">
        <v>97</v>
      </c>
      <c r="T854" s="11" t="s">
        <v>32</v>
      </c>
      <c r="U854" s="11" t="s">
        <v>37</v>
      </c>
      <c r="V854" s="11" t="s">
        <v>72</v>
      </c>
      <c r="W854" s="11" t="s">
        <v>73</v>
      </c>
      <c r="X854" s="11" t="s">
        <v>32</v>
      </c>
      <c r="Y854" s="11" t="s">
        <v>70</v>
      </c>
      <c r="Z854" s="11" t="s">
        <v>87</v>
      </c>
      <c r="AA854" s="11" t="s">
        <v>187</v>
      </c>
      <c r="AB854" s="11" t="s">
        <v>63</v>
      </c>
      <c r="AC854" s="11" t="s">
        <v>37</v>
      </c>
      <c r="AD854" s="11" t="s">
        <v>45</v>
      </c>
      <c r="AE854" s="11" t="s">
        <v>77</v>
      </c>
      <c r="AF854" s="11" t="s">
        <v>89</v>
      </c>
      <c r="AG854" s="11" t="s">
        <v>40</v>
      </c>
      <c r="AH854" s="11" t="s">
        <v>40</v>
      </c>
      <c r="AI854" s="11" t="s">
        <v>32</v>
      </c>
    </row>
    <row r="855" spans="1:35" ht="15.75" x14ac:dyDescent="0.25">
      <c r="A855" s="11" t="s">
        <v>1686</v>
      </c>
      <c r="B855" s="11" t="s">
        <v>28</v>
      </c>
      <c r="C855" s="11" t="s">
        <v>29</v>
      </c>
      <c r="D855" s="11" t="s">
        <v>51</v>
      </c>
      <c r="E855" s="11" t="s">
        <v>3744</v>
      </c>
      <c r="F855" s="11" t="s">
        <v>30</v>
      </c>
      <c r="G855" s="11" t="s">
        <v>3746</v>
      </c>
      <c r="H855" s="16" t="s">
        <v>37</v>
      </c>
      <c r="I855" s="16" t="s">
        <v>52</v>
      </c>
      <c r="J855" s="16" t="s">
        <v>32</v>
      </c>
      <c r="K855" s="16" t="s">
        <v>33</v>
      </c>
      <c r="L855" s="16" t="s">
        <v>59</v>
      </c>
      <c r="M855" s="16" t="s">
        <v>35</v>
      </c>
      <c r="O855" s="8" t="s">
        <v>86</v>
      </c>
      <c r="Q855" s="11" t="s">
        <v>38</v>
      </c>
      <c r="R855" s="11" t="s">
        <v>37</v>
      </c>
      <c r="S855" s="11" t="s">
        <v>79</v>
      </c>
      <c r="T855" s="11" t="s">
        <v>32</v>
      </c>
      <c r="U855" s="11" t="s">
        <v>37</v>
      </c>
      <c r="V855" s="11" t="s">
        <v>66</v>
      </c>
      <c r="W855" s="11" t="s">
        <v>118</v>
      </c>
      <c r="X855" s="11" t="s">
        <v>32</v>
      </c>
      <c r="Y855" s="11" t="s">
        <v>59</v>
      </c>
      <c r="Z855" s="11" t="s">
        <v>87</v>
      </c>
      <c r="AA855" s="11" t="s">
        <v>44</v>
      </c>
      <c r="AB855" s="11" t="s">
        <v>63</v>
      </c>
      <c r="AC855" s="11" t="s">
        <v>37</v>
      </c>
      <c r="AD855" s="11" t="s">
        <v>40</v>
      </c>
      <c r="AE855" s="11" t="s">
        <v>77</v>
      </c>
      <c r="AF855" s="11" t="s">
        <v>47</v>
      </c>
      <c r="AG855" s="11" t="s">
        <v>62</v>
      </c>
      <c r="AH855" s="11" t="s">
        <v>66</v>
      </c>
      <c r="AI855" s="11" t="s">
        <v>1052</v>
      </c>
    </row>
    <row r="856" spans="1:35" ht="15.75" x14ac:dyDescent="0.25">
      <c r="A856" s="11" t="s">
        <v>1687</v>
      </c>
      <c r="B856" s="11" t="s">
        <v>49</v>
      </c>
      <c r="C856" s="11" t="s">
        <v>29</v>
      </c>
      <c r="D856" s="11" t="s">
        <v>3743</v>
      </c>
      <c r="E856" s="11" t="s">
        <v>3744</v>
      </c>
      <c r="F856" s="11" t="s">
        <v>50</v>
      </c>
      <c r="G856" s="11" t="s">
        <v>3747</v>
      </c>
      <c r="H856" s="16" t="s">
        <v>37</v>
      </c>
      <c r="I856" s="16" t="s">
        <v>52</v>
      </c>
      <c r="J856" s="16" t="s">
        <v>32</v>
      </c>
      <c r="K856" s="16" t="s">
        <v>53</v>
      </c>
      <c r="L856" s="16" t="s">
        <v>34</v>
      </c>
      <c r="M856" s="16" t="s">
        <v>85</v>
      </c>
      <c r="O856" s="8" t="s">
        <v>36</v>
      </c>
      <c r="Q856" s="11" t="s">
        <v>94</v>
      </c>
      <c r="R856" s="11" t="s">
        <v>37</v>
      </c>
      <c r="S856" s="11" t="s">
        <v>79</v>
      </c>
      <c r="T856" s="11" t="s">
        <v>32</v>
      </c>
      <c r="U856" s="11" t="s">
        <v>37</v>
      </c>
      <c r="V856" s="11" t="s">
        <v>72</v>
      </c>
      <c r="W856" s="11" t="s">
        <v>41</v>
      </c>
      <c r="X856" s="11" t="s">
        <v>32</v>
      </c>
      <c r="Y856" s="11" t="s">
        <v>59</v>
      </c>
      <c r="Z856" s="11" t="s">
        <v>42</v>
      </c>
      <c r="AA856" s="11" t="s">
        <v>99</v>
      </c>
      <c r="AB856" s="11" t="s">
        <v>63</v>
      </c>
      <c r="AC856" s="11" t="s">
        <v>37</v>
      </c>
      <c r="AD856" s="11" t="s">
        <v>40</v>
      </c>
      <c r="AE856" s="11" t="s">
        <v>77</v>
      </c>
      <c r="AF856" s="11" t="s">
        <v>47</v>
      </c>
      <c r="AG856" s="11" t="s">
        <v>62</v>
      </c>
      <c r="AH856" s="11" t="s">
        <v>62</v>
      </c>
      <c r="AI856" s="11" t="s">
        <v>324</v>
      </c>
    </row>
    <row r="857" spans="1:35" ht="15.75" x14ac:dyDescent="0.25">
      <c r="A857" s="11" t="s">
        <v>1688</v>
      </c>
      <c r="B857" s="11" t="s">
        <v>49</v>
      </c>
      <c r="C857" s="11" t="s">
        <v>103</v>
      </c>
      <c r="D857" s="11" t="s">
        <v>3743</v>
      </c>
      <c r="E857" s="11" t="s">
        <v>3745</v>
      </c>
      <c r="F857" s="11" t="s">
        <v>30</v>
      </c>
      <c r="G857" s="11" t="s">
        <v>3746</v>
      </c>
      <c r="H857" s="16" t="s">
        <v>37</v>
      </c>
      <c r="I857" s="16" t="s">
        <v>69</v>
      </c>
      <c r="J857" s="16" t="s">
        <v>32</v>
      </c>
      <c r="K857" s="16" t="s">
        <v>53</v>
      </c>
      <c r="L857" s="16" t="s">
        <v>34</v>
      </c>
      <c r="M857" s="16" t="s">
        <v>35</v>
      </c>
      <c r="O857" s="8" t="s">
        <v>36</v>
      </c>
      <c r="Q857" s="11" t="s">
        <v>71</v>
      </c>
      <c r="R857" s="11" t="s">
        <v>32</v>
      </c>
      <c r="S857" s="11" t="s">
        <v>39</v>
      </c>
      <c r="T857" s="11" t="s">
        <v>32</v>
      </c>
      <c r="U857" s="11" t="s">
        <v>32</v>
      </c>
      <c r="V857" s="11" t="s">
        <v>66</v>
      </c>
      <c r="W857" s="11" t="s">
        <v>118</v>
      </c>
      <c r="X857" s="11" t="s">
        <v>32</v>
      </c>
      <c r="Y857" s="11" t="s">
        <v>59</v>
      </c>
      <c r="Z857" s="11" t="s">
        <v>42</v>
      </c>
      <c r="AA857" s="11" t="s">
        <v>99</v>
      </c>
      <c r="AB857" s="11" t="s">
        <v>45</v>
      </c>
      <c r="AC857" s="11" t="s">
        <v>37</v>
      </c>
      <c r="AD857" s="11" t="s">
        <v>45</v>
      </c>
      <c r="AE857" s="11" t="s">
        <v>46</v>
      </c>
      <c r="AF857" s="11" t="s">
        <v>89</v>
      </c>
      <c r="AG857" s="11" t="s">
        <v>66</v>
      </c>
      <c r="AH857" s="11" t="s">
        <v>66</v>
      </c>
      <c r="AI857" s="11" t="s">
        <v>1689</v>
      </c>
    </row>
    <row r="858" spans="1:35" ht="15.75" x14ac:dyDescent="0.25">
      <c r="A858" s="11" t="s">
        <v>1690</v>
      </c>
      <c r="B858" s="11" t="s">
        <v>530</v>
      </c>
      <c r="C858" s="11" t="s">
        <v>29</v>
      </c>
      <c r="D858" s="11" t="s">
        <v>3741</v>
      </c>
      <c r="E858" s="11" t="s">
        <v>3744</v>
      </c>
      <c r="F858" s="11" t="s">
        <v>50</v>
      </c>
      <c r="G858" s="11" t="s">
        <v>3746</v>
      </c>
      <c r="H858" s="16" t="s">
        <v>32</v>
      </c>
      <c r="I858" s="16" t="s">
        <v>52</v>
      </c>
      <c r="J858" s="16" t="s">
        <v>32</v>
      </c>
      <c r="K858" s="16" t="s">
        <v>104</v>
      </c>
      <c r="L858" s="16" t="s">
        <v>59</v>
      </c>
      <c r="M858" s="16" t="s">
        <v>562</v>
      </c>
      <c r="O858" s="8" t="s">
        <v>93</v>
      </c>
      <c r="Q858" s="11" t="s">
        <v>94</v>
      </c>
      <c r="R858" s="11" t="s">
        <v>32</v>
      </c>
      <c r="S858" s="11" t="s">
        <v>97</v>
      </c>
      <c r="T858" s="11" t="s">
        <v>37</v>
      </c>
      <c r="U858" s="11" t="s">
        <v>32</v>
      </c>
      <c r="V858" s="11" t="s">
        <v>66</v>
      </c>
      <c r="W858" s="11" t="s">
        <v>80</v>
      </c>
      <c r="X858" s="11" t="s">
        <v>32</v>
      </c>
      <c r="Y858" s="11" t="s">
        <v>59</v>
      </c>
      <c r="Z858" s="11" t="s">
        <v>172</v>
      </c>
      <c r="AA858" s="11" t="s">
        <v>124</v>
      </c>
      <c r="AB858" s="11" t="s">
        <v>62</v>
      </c>
      <c r="AC858" s="11" t="s">
        <v>37</v>
      </c>
      <c r="AD858" s="11" t="s">
        <v>63</v>
      </c>
      <c r="AE858" s="11" t="s">
        <v>64</v>
      </c>
      <c r="AF858" s="11" t="s">
        <v>89</v>
      </c>
      <c r="AG858" s="11" t="s">
        <v>66</v>
      </c>
      <c r="AH858" s="11" t="s">
        <v>62</v>
      </c>
      <c r="AI858" s="11" t="s">
        <v>1691</v>
      </c>
    </row>
    <row r="859" spans="1:35" ht="15.75" x14ac:dyDescent="0.25">
      <c r="A859" s="11" t="s">
        <v>1692</v>
      </c>
      <c r="B859" s="11" t="s">
        <v>28</v>
      </c>
      <c r="C859" s="11" t="s">
        <v>29</v>
      </c>
      <c r="D859" s="11" t="s">
        <v>51</v>
      </c>
      <c r="E859" s="11" t="s">
        <v>3744</v>
      </c>
      <c r="F859" s="11" t="s">
        <v>30</v>
      </c>
      <c r="G859" s="11" t="s">
        <v>3747</v>
      </c>
      <c r="H859" s="16" t="s">
        <v>37</v>
      </c>
      <c r="I859" s="16" t="s">
        <v>52</v>
      </c>
      <c r="J859" s="16" t="s">
        <v>37</v>
      </c>
      <c r="K859" s="16" t="s">
        <v>104</v>
      </c>
      <c r="L859" s="16" t="s">
        <v>59</v>
      </c>
      <c r="M859" s="16" t="s">
        <v>85</v>
      </c>
      <c r="O859" s="8" t="s">
        <v>86</v>
      </c>
      <c r="Q859" s="11" t="s">
        <v>38</v>
      </c>
      <c r="R859" s="11" t="s">
        <v>32</v>
      </c>
      <c r="S859" s="11" t="s">
        <v>97</v>
      </c>
      <c r="T859" s="11" t="s">
        <v>32</v>
      </c>
      <c r="U859" s="11" t="s">
        <v>37</v>
      </c>
      <c r="V859" s="11" t="s">
        <v>72</v>
      </c>
      <c r="W859" s="11" t="s">
        <v>118</v>
      </c>
      <c r="X859" s="11" t="s">
        <v>37</v>
      </c>
      <c r="Y859" s="11" t="s">
        <v>59</v>
      </c>
      <c r="Z859" s="11" t="s">
        <v>42</v>
      </c>
      <c r="AA859" s="11" t="s">
        <v>376</v>
      </c>
      <c r="AB859" s="11" t="s">
        <v>40</v>
      </c>
      <c r="AC859" s="11" t="s">
        <v>37</v>
      </c>
      <c r="AD859" s="11" t="s">
        <v>63</v>
      </c>
      <c r="AE859" s="11" t="s">
        <v>77</v>
      </c>
      <c r="AF859" s="11" t="s">
        <v>89</v>
      </c>
      <c r="AG859" s="11" t="s">
        <v>66</v>
      </c>
      <c r="AH859" s="11" t="s">
        <v>62</v>
      </c>
      <c r="AI859" s="11" t="s">
        <v>32</v>
      </c>
    </row>
    <row r="860" spans="1:35" ht="15.75" x14ac:dyDescent="0.25">
      <c r="A860" s="11" t="s">
        <v>1693</v>
      </c>
      <c r="B860" s="11" t="s">
        <v>28</v>
      </c>
      <c r="C860" s="11" t="s">
        <v>103</v>
      </c>
      <c r="D860" s="11" t="s">
        <v>51</v>
      </c>
      <c r="E860" s="11" t="s">
        <v>3744</v>
      </c>
      <c r="F860" s="11" t="s">
        <v>30</v>
      </c>
      <c r="G860" s="11" t="s">
        <v>3746</v>
      </c>
      <c r="H860" s="16" t="s">
        <v>37</v>
      </c>
      <c r="I860" s="16" t="s">
        <v>52</v>
      </c>
      <c r="J860" s="16" t="s">
        <v>32</v>
      </c>
      <c r="K860" s="16" t="s">
        <v>104</v>
      </c>
      <c r="L860" s="16" t="s">
        <v>59</v>
      </c>
      <c r="M860" s="16" t="s">
        <v>127</v>
      </c>
      <c r="O860" s="8" t="s">
        <v>86</v>
      </c>
      <c r="Q860" s="11" t="s">
        <v>38</v>
      </c>
      <c r="R860" s="11" t="s">
        <v>32</v>
      </c>
      <c r="S860" s="11" t="s">
        <v>97</v>
      </c>
      <c r="T860" s="11" t="s">
        <v>32</v>
      </c>
      <c r="U860" s="11" t="s">
        <v>37</v>
      </c>
      <c r="V860" s="11" t="s">
        <v>40</v>
      </c>
      <c r="W860" s="11" t="s">
        <v>118</v>
      </c>
      <c r="X860" s="11" t="s">
        <v>32</v>
      </c>
      <c r="Y860" s="11" t="s">
        <v>59</v>
      </c>
      <c r="Z860" s="11" t="s">
        <v>87</v>
      </c>
      <c r="AA860" s="11" t="s">
        <v>99</v>
      </c>
      <c r="AB860" s="11" t="s">
        <v>40</v>
      </c>
      <c r="AC860" s="11" t="s">
        <v>37</v>
      </c>
      <c r="AD860" s="11" t="s">
        <v>40</v>
      </c>
      <c r="AE860" s="11" t="s">
        <v>77</v>
      </c>
      <c r="AF860" s="11" t="s">
        <v>47</v>
      </c>
      <c r="AG860" s="11" t="s">
        <v>40</v>
      </c>
      <c r="AH860" s="11" t="s">
        <v>63</v>
      </c>
      <c r="AI860" s="11" t="s">
        <v>1694</v>
      </c>
    </row>
    <row r="861" spans="1:35" ht="15.75" x14ac:dyDescent="0.25">
      <c r="A861" s="11" t="s">
        <v>1695</v>
      </c>
      <c r="B861" s="11" t="s">
        <v>49</v>
      </c>
      <c r="C861" s="11" t="s">
        <v>29</v>
      </c>
      <c r="D861" s="11" t="s">
        <v>51</v>
      </c>
      <c r="E861" s="11" t="s">
        <v>3744</v>
      </c>
      <c r="F861" s="11" t="s">
        <v>50</v>
      </c>
      <c r="G861" s="11" t="s">
        <v>3746</v>
      </c>
      <c r="H861" s="16" t="s">
        <v>37</v>
      </c>
      <c r="I861" s="16" t="s">
        <v>52</v>
      </c>
      <c r="J861" s="16" t="s">
        <v>32</v>
      </c>
      <c r="K861" s="16" t="s">
        <v>33</v>
      </c>
      <c r="L861" s="16" t="s">
        <v>34</v>
      </c>
      <c r="M861" s="16" t="s">
        <v>92</v>
      </c>
      <c r="O861" s="8" t="s">
        <v>36</v>
      </c>
      <c r="Q861" s="11" t="s">
        <v>38</v>
      </c>
      <c r="R861" s="11" t="s">
        <v>37</v>
      </c>
      <c r="S861" s="11" t="s">
        <v>39</v>
      </c>
      <c r="T861" s="11" t="s">
        <v>37</v>
      </c>
      <c r="U861" s="11" t="s">
        <v>37</v>
      </c>
      <c r="V861" s="11" t="s">
        <v>66</v>
      </c>
      <c r="W861" s="11" t="s">
        <v>73</v>
      </c>
      <c r="X861" s="11" t="s">
        <v>37</v>
      </c>
      <c r="Y861" s="11" t="s">
        <v>59</v>
      </c>
      <c r="Z861" s="11" t="s">
        <v>42</v>
      </c>
      <c r="AA861" s="11" t="s">
        <v>265</v>
      </c>
      <c r="AB861" s="11" t="s">
        <v>40</v>
      </c>
      <c r="AC861" s="11" t="s">
        <v>37</v>
      </c>
      <c r="AD861" s="11" t="s">
        <v>63</v>
      </c>
      <c r="AE861" s="11" t="s">
        <v>64</v>
      </c>
      <c r="AF861" s="11" t="s">
        <v>177</v>
      </c>
      <c r="AG861" s="11" t="s">
        <v>66</v>
      </c>
      <c r="AH861" s="11" t="s">
        <v>66</v>
      </c>
      <c r="AI861" s="11" t="s">
        <v>363</v>
      </c>
    </row>
    <row r="862" spans="1:35" ht="15.75" x14ac:dyDescent="0.25">
      <c r="A862" s="11" t="s">
        <v>1696</v>
      </c>
      <c r="B862" s="11" t="s">
        <v>28</v>
      </c>
      <c r="C862" s="11" t="s">
        <v>29</v>
      </c>
      <c r="D862" s="11" t="s">
        <v>51</v>
      </c>
      <c r="E862" s="11" t="s">
        <v>3744</v>
      </c>
      <c r="F862" s="11" t="s">
        <v>30</v>
      </c>
      <c r="G862" s="11" t="s">
        <v>3747</v>
      </c>
      <c r="H862" s="16" t="s">
        <v>37</v>
      </c>
      <c r="I862" s="16" t="s">
        <v>52</v>
      </c>
      <c r="J862" s="16" t="s">
        <v>32</v>
      </c>
      <c r="K862" s="16" t="s">
        <v>194</v>
      </c>
      <c r="L862" s="16" t="s">
        <v>34</v>
      </c>
      <c r="M862" s="16" t="s">
        <v>35</v>
      </c>
      <c r="O862" s="8" t="s">
        <v>36</v>
      </c>
      <c r="Q862" s="11" t="s">
        <v>117</v>
      </c>
      <c r="R862" s="11" t="s">
        <v>37</v>
      </c>
      <c r="S862" s="11" t="s">
        <v>57</v>
      </c>
      <c r="T862" s="11" t="s">
        <v>37</v>
      </c>
      <c r="U862" s="11" t="s">
        <v>37</v>
      </c>
      <c r="V862" s="11" t="s">
        <v>66</v>
      </c>
      <c r="W862" s="11" t="s">
        <v>118</v>
      </c>
      <c r="X862" s="11" t="s">
        <v>37</v>
      </c>
      <c r="Y862" s="11" t="s">
        <v>34</v>
      </c>
      <c r="Z862" s="11" t="s">
        <v>42</v>
      </c>
      <c r="AA862" s="11" t="s">
        <v>99</v>
      </c>
      <c r="AB862" s="11" t="s">
        <v>40</v>
      </c>
      <c r="AC862" s="11" t="s">
        <v>37</v>
      </c>
      <c r="AD862" s="11" t="s">
        <v>62</v>
      </c>
      <c r="AE862" s="11" t="s">
        <v>77</v>
      </c>
      <c r="AF862" s="11" t="s">
        <v>89</v>
      </c>
      <c r="AG862" s="11" t="s">
        <v>66</v>
      </c>
      <c r="AH862" s="11" t="s">
        <v>66</v>
      </c>
      <c r="AI862" s="11" t="s">
        <v>181</v>
      </c>
    </row>
    <row r="863" spans="1:35" ht="15.75" x14ac:dyDescent="0.25">
      <c r="A863" s="11" t="s">
        <v>1697</v>
      </c>
      <c r="B863" s="11" t="s">
        <v>28</v>
      </c>
      <c r="C863" s="11" t="s">
        <v>103</v>
      </c>
      <c r="D863" s="11" t="s">
        <v>3743</v>
      </c>
      <c r="E863" s="11" t="s">
        <v>3744</v>
      </c>
      <c r="F863" s="11" t="s">
        <v>30</v>
      </c>
      <c r="G863" s="11" t="s">
        <v>3746</v>
      </c>
      <c r="H863" s="16" t="s">
        <v>37</v>
      </c>
      <c r="I863" s="16" t="s">
        <v>31</v>
      </c>
      <c r="J863" s="16" t="s">
        <v>32</v>
      </c>
      <c r="K863" s="16" t="s">
        <v>53</v>
      </c>
      <c r="L863" s="16" t="s">
        <v>34</v>
      </c>
      <c r="M863" s="16" t="s">
        <v>243</v>
      </c>
      <c r="O863" s="8" t="s">
        <v>36</v>
      </c>
      <c r="Q863" s="11" t="s">
        <v>117</v>
      </c>
      <c r="R863" s="11" t="s">
        <v>37</v>
      </c>
      <c r="S863" s="11" t="s">
        <v>39</v>
      </c>
      <c r="T863" s="11" t="s">
        <v>37</v>
      </c>
      <c r="U863" s="11" t="s">
        <v>37</v>
      </c>
      <c r="V863" s="11" t="s">
        <v>66</v>
      </c>
      <c r="W863" s="11" t="s">
        <v>73</v>
      </c>
      <c r="X863" s="11" t="s">
        <v>32</v>
      </c>
      <c r="Y863" s="11" t="s">
        <v>59</v>
      </c>
      <c r="Z863" s="11" t="s">
        <v>87</v>
      </c>
      <c r="AA863" s="11" t="s">
        <v>111</v>
      </c>
      <c r="AB863" s="11" t="s">
        <v>45</v>
      </c>
      <c r="AC863" s="11" t="s">
        <v>32</v>
      </c>
      <c r="AD863" s="11" t="s">
        <v>40</v>
      </c>
      <c r="AE863" s="11" t="s">
        <v>77</v>
      </c>
      <c r="AF863" s="11" t="s">
        <v>89</v>
      </c>
      <c r="AG863" s="11" t="s">
        <v>66</v>
      </c>
      <c r="AH863" s="11" t="s">
        <v>66</v>
      </c>
      <c r="AI863" s="11" t="s">
        <v>1698</v>
      </c>
    </row>
    <row r="864" spans="1:35" ht="15.75" x14ac:dyDescent="0.25">
      <c r="A864" s="11" t="s">
        <v>1699</v>
      </c>
      <c r="B864" s="11" t="s">
        <v>49</v>
      </c>
      <c r="C864" s="11" t="s">
        <v>29</v>
      </c>
      <c r="D864" s="11" t="s">
        <v>51</v>
      </c>
      <c r="E864" s="11" t="s">
        <v>3744</v>
      </c>
      <c r="F864" s="11" t="s">
        <v>30</v>
      </c>
      <c r="G864" s="11" t="s">
        <v>3746</v>
      </c>
      <c r="H864" s="16" t="s">
        <v>37</v>
      </c>
      <c r="I864" s="16" t="s">
        <v>52</v>
      </c>
      <c r="J864" s="16" t="s">
        <v>32</v>
      </c>
      <c r="K864" s="16" t="s">
        <v>33</v>
      </c>
      <c r="L864" s="16" t="s">
        <v>59</v>
      </c>
      <c r="M864" s="16" t="s">
        <v>447</v>
      </c>
      <c r="O864" s="8" t="s">
        <v>86</v>
      </c>
      <c r="Q864" s="11" t="s">
        <v>38</v>
      </c>
      <c r="R864" s="11" t="s">
        <v>32</v>
      </c>
      <c r="S864" s="11" t="s">
        <v>97</v>
      </c>
      <c r="T864" s="11" t="s">
        <v>32</v>
      </c>
      <c r="U864" s="11" t="s">
        <v>37</v>
      </c>
      <c r="V864" s="11" t="s">
        <v>72</v>
      </c>
      <c r="W864" s="11" t="s">
        <v>73</v>
      </c>
      <c r="X864" s="11" t="s">
        <v>32</v>
      </c>
      <c r="Y864" s="11" t="s">
        <v>70</v>
      </c>
      <c r="Z864" s="11" t="s">
        <v>42</v>
      </c>
      <c r="AA864" s="11" t="s">
        <v>339</v>
      </c>
      <c r="AB864" s="11" t="s">
        <v>63</v>
      </c>
      <c r="AC864" s="11" t="s">
        <v>37</v>
      </c>
      <c r="AD864" s="11" t="s">
        <v>45</v>
      </c>
      <c r="AE864" s="11" t="s">
        <v>64</v>
      </c>
      <c r="AF864" s="11" t="s">
        <v>89</v>
      </c>
      <c r="AG864" s="11" t="s">
        <v>62</v>
      </c>
      <c r="AH864" s="11" t="s">
        <v>62</v>
      </c>
      <c r="AI864" s="11" t="s">
        <v>32</v>
      </c>
    </row>
    <row r="865" spans="1:35" ht="15.75" x14ac:dyDescent="0.25">
      <c r="A865" s="11" t="s">
        <v>1700</v>
      </c>
      <c r="B865" s="11" t="s">
        <v>28</v>
      </c>
      <c r="C865" s="11" t="s">
        <v>29</v>
      </c>
      <c r="D865" s="11" t="s">
        <v>3743</v>
      </c>
      <c r="E865" s="11" t="s">
        <v>3745</v>
      </c>
      <c r="F865" s="11" t="s">
        <v>30</v>
      </c>
      <c r="G865" s="11" t="s">
        <v>3747</v>
      </c>
      <c r="H865" s="16" t="s">
        <v>32</v>
      </c>
      <c r="I865" s="16" t="s">
        <v>1701</v>
      </c>
      <c r="J865" s="16" t="s">
        <v>32</v>
      </c>
      <c r="K865" s="16" t="s">
        <v>194</v>
      </c>
      <c r="L865" s="16" t="s">
        <v>59</v>
      </c>
      <c r="M865" s="16" t="s">
        <v>243</v>
      </c>
      <c r="O865" s="8" t="s">
        <v>86</v>
      </c>
      <c r="Q865" s="11" t="s">
        <v>38</v>
      </c>
      <c r="R865" s="11" t="s">
        <v>37</v>
      </c>
      <c r="S865" s="11" t="s">
        <v>97</v>
      </c>
      <c r="T865" s="11" t="s">
        <v>32</v>
      </c>
      <c r="U865" s="11" t="s">
        <v>37</v>
      </c>
      <c r="V865" s="11" t="s">
        <v>66</v>
      </c>
      <c r="W865" s="11" t="s">
        <v>73</v>
      </c>
      <c r="X865" s="11" t="s">
        <v>32</v>
      </c>
      <c r="Y865" s="11" t="s">
        <v>34</v>
      </c>
      <c r="Z865" s="11" t="s">
        <v>74</v>
      </c>
      <c r="AA865" s="11" t="s">
        <v>111</v>
      </c>
      <c r="AB865" s="11" t="s">
        <v>40</v>
      </c>
      <c r="AC865" s="11" t="s">
        <v>37</v>
      </c>
      <c r="AD865" s="11" t="s">
        <v>40</v>
      </c>
      <c r="AE865" s="11" t="s">
        <v>77</v>
      </c>
      <c r="AF865" s="11" t="s">
        <v>47</v>
      </c>
      <c r="AG865" s="11" t="s">
        <v>62</v>
      </c>
      <c r="AH865" s="11" t="s">
        <v>62</v>
      </c>
      <c r="AI865" s="11" t="s">
        <v>32</v>
      </c>
    </row>
    <row r="866" spans="1:35" ht="15.75" x14ac:dyDescent="0.25">
      <c r="A866" s="11" t="s">
        <v>1702</v>
      </c>
      <c r="B866" s="11" t="s">
        <v>28</v>
      </c>
      <c r="C866" s="11" t="s">
        <v>103</v>
      </c>
      <c r="D866" s="11" t="s">
        <v>3741</v>
      </c>
      <c r="E866" s="11" t="s">
        <v>3744</v>
      </c>
      <c r="F866" s="11" t="s">
        <v>30</v>
      </c>
      <c r="G866" s="11" t="s">
        <v>3746</v>
      </c>
      <c r="H866" s="16" t="s">
        <v>32</v>
      </c>
      <c r="I866" s="16" t="s">
        <v>31</v>
      </c>
      <c r="J866" s="16" t="s">
        <v>32</v>
      </c>
      <c r="K866" s="16" t="s">
        <v>33</v>
      </c>
      <c r="L866" s="16" t="s">
        <v>34</v>
      </c>
      <c r="M866" s="16" t="s">
        <v>35</v>
      </c>
      <c r="O866" s="8" t="s">
        <v>55</v>
      </c>
      <c r="Q866" s="11" t="s">
        <v>56</v>
      </c>
      <c r="R866" s="11" t="s">
        <v>32</v>
      </c>
      <c r="S866" s="11" t="s">
        <v>79</v>
      </c>
      <c r="T866" s="11" t="s">
        <v>32</v>
      </c>
      <c r="U866" s="11" t="s">
        <v>32</v>
      </c>
      <c r="V866" s="11" t="s">
        <v>72</v>
      </c>
      <c r="W866" s="11" t="s">
        <v>118</v>
      </c>
      <c r="X866" s="11" t="s">
        <v>32</v>
      </c>
      <c r="Y866" s="11" t="s">
        <v>59</v>
      </c>
      <c r="Z866" s="11" t="s">
        <v>87</v>
      </c>
      <c r="AA866" s="11" t="s">
        <v>187</v>
      </c>
      <c r="AB866" s="11" t="s">
        <v>40</v>
      </c>
      <c r="AC866" s="11" t="s">
        <v>37</v>
      </c>
      <c r="AD866" s="11" t="s">
        <v>40</v>
      </c>
      <c r="AE866" s="11" t="s">
        <v>77</v>
      </c>
      <c r="AF866" s="11" t="s">
        <v>89</v>
      </c>
      <c r="AG866" s="11" t="s">
        <v>62</v>
      </c>
      <c r="AH866" s="11" t="s">
        <v>62</v>
      </c>
      <c r="AI866" s="11" t="s">
        <v>1703</v>
      </c>
    </row>
    <row r="867" spans="1:35" ht="15.75" x14ac:dyDescent="0.25">
      <c r="A867" s="11" t="s">
        <v>1704</v>
      </c>
      <c r="B867" s="11" t="s">
        <v>28</v>
      </c>
      <c r="C867" s="11" t="s">
        <v>103</v>
      </c>
      <c r="D867" s="11" t="s">
        <v>3743</v>
      </c>
      <c r="E867" s="11" t="s">
        <v>3744</v>
      </c>
      <c r="F867" s="11" t="s">
        <v>30</v>
      </c>
      <c r="G867" s="11" t="s">
        <v>3746</v>
      </c>
      <c r="H867" s="16" t="s">
        <v>37</v>
      </c>
      <c r="I867" s="16" t="s">
        <v>52</v>
      </c>
      <c r="J867" s="16" t="s">
        <v>37</v>
      </c>
      <c r="K867" s="16" t="s">
        <v>53</v>
      </c>
      <c r="L867" s="16" t="s">
        <v>34</v>
      </c>
      <c r="M867" s="16" t="s">
        <v>346</v>
      </c>
      <c r="O867" s="8" t="s">
        <v>86</v>
      </c>
      <c r="Q867" s="11" t="s">
        <v>71</v>
      </c>
      <c r="R867" s="11" t="s">
        <v>37</v>
      </c>
      <c r="S867" s="11" t="s">
        <v>39</v>
      </c>
      <c r="T867" s="11" t="s">
        <v>37</v>
      </c>
      <c r="U867" s="11" t="s">
        <v>37</v>
      </c>
      <c r="V867" s="11" t="s">
        <v>72</v>
      </c>
      <c r="W867" s="11" t="s">
        <v>58</v>
      </c>
      <c r="X867" s="11" t="s">
        <v>37</v>
      </c>
      <c r="Y867" s="11" t="s">
        <v>34</v>
      </c>
      <c r="Z867" s="11" t="s">
        <v>42</v>
      </c>
      <c r="AA867" s="11" t="s">
        <v>142</v>
      </c>
      <c r="AB867" s="11" t="s">
        <v>45</v>
      </c>
      <c r="AC867" s="11" t="s">
        <v>37</v>
      </c>
      <c r="AD867" s="11" t="s">
        <v>45</v>
      </c>
      <c r="AE867" s="11" t="s">
        <v>46</v>
      </c>
      <c r="AF867" s="11" t="s">
        <v>47</v>
      </c>
      <c r="AG867" s="11" t="s">
        <v>63</v>
      </c>
      <c r="AH867" s="11" t="s">
        <v>63</v>
      </c>
      <c r="AI867" s="11" t="s">
        <v>125</v>
      </c>
    </row>
    <row r="868" spans="1:35" ht="15.75" x14ac:dyDescent="0.25">
      <c r="A868" s="11" t="s">
        <v>1705</v>
      </c>
      <c r="B868" s="11" t="s">
        <v>28</v>
      </c>
      <c r="C868" s="11" t="s">
        <v>103</v>
      </c>
      <c r="D868" s="11" t="s">
        <v>3743</v>
      </c>
      <c r="E868" s="11" t="s">
        <v>3744</v>
      </c>
      <c r="F868" s="11" t="s">
        <v>30</v>
      </c>
      <c r="G868" s="11" t="s">
        <v>3746</v>
      </c>
      <c r="H868" s="16" t="s">
        <v>32</v>
      </c>
      <c r="I868" s="16" t="s">
        <v>69</v>
      </c>
      <c r="J868" s="16" t="s">
        <v>32</v>
      </c>
      <c r="K868" s="16" t="s">
        <v>104</v>
      </c>
      <c r="L868" s="16" t="s">
        <v>34</v>
      </c>
      <c r="M868" s="16" t="s">
        <v>259</v>
      </c>
      <c r="O868" s="8" t="s">
        <v>55</v>
      </c>
      <c r="Q868" s="11" t="s">
        <v>56</v>
      </c>
      <c r="R868" s="11" t="s">
        <v>32</v>
      </c>
      <c r="S868" s="11" t="s">
        <v>79</v>
      </c>
      <c r="T868" s="11" t="s">
        <v>32</v>
      </c>
      <c r="U868" s="11" t="s">
        <v>37</v>
      </c>
      <c r="V868" s="11" t="s">
        <v>72</v>
      </c>
      <c r="W868" s="11" t="s">
        <v>80</v>
      </c>
      <c r="X868" s="11" t="s">
        <v>32</v>
      </c>
      <c r="Y868" s="11" t="s">
        <v>70</v>
      </c>
      <c r="Z868" s="11" t="s">
        <v>87</v>
      </c>
      <c r="AA868" s="11" t="s">
        <v>111</v>
      </c>
      <c r="AB868" s="11" t="s">
        <v>62</v>
      </c>
      <c r="AC868" s="11" t="s">
        <v>37</v>
      </c>
      <c r="AD868" s="11" t="s">
        <v>62</v>
      </c>
      <c r="AE868" s="11" t="s">
        <v>77</v>
      </c>
      <c r="AF868" s="11" t="s">
        <v>89</v>
      </c>
      <c r="AG868" s="11" t="s">
        <v>40</v>
      </c>
      <c r="AH868" s="11" t="s">
        <v>63</v>
      </c>
      <c r="AI868" s="11" t="s">
        <v>32</v>
      </c>
    </row>
    <row r="869" spans="1:35" ht="15.75" x14ac:dyDescent="0.25">
      <c r="A869" s="11" t="s">
        <v>1706</v>
      </c>
      <c r="B869" s="11" t="s">
        <v>28</v>
      </c>
      <c r="C869" s="11" t="s">
        <v>29</v>
      </c>
      <c r="D869" s="11" t="s">
        <v>3743</v>
      </c>
      <c r="E869" s="11" t="s">
        <v>3744</v>
      </c>
      <c r="F869" s="11" t="s">
        <v>30</v>
      </c>
      <c r="G869" s="11" t="s">
        <v>3746</v>
      </c>
      <c r="H869" s="16" t="s">
        <v>37</v>
      </c>
      <c r="I869" s="16" t="s">
        <v>52</v>
      </c>
      <c r="J869" s="16" t="s">
        <v>37</v>
      </c>
      <c r="K869" s="16" t="s">
        <v>33</v>
      </c>
      <c r="L869" s="16" t="s">
        <v>59</v>
      </c>
      <c r="M869" s="16" t="s">
        <v>85</v>
      </c>
      <c r="O869" s="8" t="s">
        <v>55</v>
      </c>
      <c r="Q869" s="11" t="s">
        <v>117</v>
      </c>
      <c r="R869" s="11" t="s">
        <v>37</v>
      </c>
      <c r="S869" s="11" t="s">
        <v>57</v>
      </c>
      <c r="T869" s="11" t="s">
        <v>37</v>
      </c>
      <c r="U869" s="11" t="s">
        <v>37</v>
      </c>
      <c r="V869" s="11" t="s">
        <v>40</v>
      </c>
      <c r="W869" s="11" t="s">
        <v>73</v>
      </c>
      <c r="X869" s="11" t="s">
        <v>37</v>
      </c>
      <c r="Y869" s="11" t="s">
        <v>59</v>
      </c>
      <c r="Z869" s="11" t="s">
        <v>87</v>
      </c>
      <c r="AA869" s="11" t="s">
        <v>174</v>
      </c>
      <c r="AB869" s="11" t="s">
        <v>45</v>
      </c>
      <c r="AC869" s="11" t="s">
        <v>32</v>
      </c>
      <c r="AD869" s="11" t="s">
        <v>45</v>
      </c>
      <c r="AE869" s="11" t="s">
        <v>64</v>
      </c>
      <c r="AF869" s="11" t="s">
        <v>89</v>
      </c>
      <c r="AG869" s="11" t="s">
        <v>63</v>
      </c>
      <c r="AH869" s="11" t="s">
        <v>63</v>
      </c>
      <c r="AI869" s="11" t="s">
        <v>32</v>
      </c>
    </row>
    <row r="870" spans="1:35" ht="126" x14ac:dyDescent="0.25">
      <c r="A870" s="11" t="s">
        <v>1707</v>
      </c>
      <c r="B870" s="11" t="s">
        <v>201</v>
      </c>
      <c r="C870" s="11" t="s">
        <v>103</v>
      </c>
      <c r="D870" s="11" t="s">
        <v>3743</v>
      </c>
      <c r="E870" s="11" t="s">
        <v>3744</v>
      </c>
      <c r="F870" s="11" t="s">
        <v>30</v>
      </c>
      <c r="G870" s="11" t="s">
        <v>3746</v>
      </c>
      <c r="H870" s="16" t="s">
        <v>32</v>
      </c>
      <c r="I870" s="16" t="s">
        <v>1708</v>
      </c>
      <c r="J870" s="16" t="s">
        <v>32</v>
      </c>
      <c r="K870" s="16" t="s">
        <v>132</v>
      </c>
      <c r="L870" s="16" t="s">
        <v>59</v>
      </c>
      <c r="M870" s="16" t="s">
        <v>92</v>
      </c>
      <c r="O870" s="8" t="s">
        <v>86</v>
      </c>
      <c r="Q870" s="11" t="s">
        <v>56</v>
      </c>
      <c r="R870" s="11" t="s">
        <v>37</v>
      </c>
      <c r="S870" s="11" t="s">
        <v>79</v>
      </c>
      <c r="T870" s="11" t="s">
        <v>32</v>
      </c>
      <c r="U870" s="11" t="s">
        <v>37</v>
      </c>
      <c r="V870" s="11" t="s">
        <v>66</v>
      </c>
      <c r="W870" s="11" t="s">
        <v>80</v>
      </c>
      <c r="X870" s="11" t="s">
        <v>37</v>
      </c>
      <c r="Y870" s="11" t="s">
        <v>59</v>
      </c>
      <c r="Z870" s="11" t="s">
        <v>172</v>
      </c>
      <c r="AA870" s="11" t="s">
        <v>209</v>
      </c>
      <c r="AB870" s="11" t="s">
        <v>62</v>
      </c>
      <c r="AC870" s="11" t="s">
        <v>37</v>
      </c>
      <c r="AD870" s="11" t="s">
        <v>45</v>
      </c>
      <c r="AE870" s="11" t="s">
        <v>64</v>
      </c>
      <c r="AF870" s="11" t="s">
        <v>115</v>
      </c>
      <c r="AG870" s="11" t="s">
        <v>45</v>
      </c>
      <c r="AH870" s="11" t="s">
        <v>62</v>
      </c>
      <c r="AI870" s="15" t="s">
        <v>1710</v>
      </c>
    </row>
    <row r="871" spans="1:35" ht="15.75" x14ac:dyDescent="0.25">
      <c r="A871" s="11" t="s">
        <v>1711</v>
      </c>
      <c r="B871" s="11" t="s">
        <v>49</v>
      </c>
      <c r="C871" s="11" t="s">
        <v>29</v>
      </c>
      <c r="D871" s="11" t="s">
        <v>3741</v>
      </c>
      <c r="E871" s="11" t="s">
        <v>3744</v>
      </c>
      <c r="F871" s="11" t="s">
        <v>30</v>
      </c>
      <c r="G871" s="11" t="s">
        <v>3747</v>
      </c>
      <c r="H871" s="16" t="s">
        <v>37</v>
      </c>
      <c r="I871" s="16" t="s">
        <v>69</v>
      </c>
      <c r="J871" s="16" t="s">
        <v>32</v>
      </c>
      <c r="K871" s="16" t="s">
        <v>33</v>
      </c>
      <c r="L871" s="16" t="s">
        <v>34</v>
      </c>
      <c r="M871" s="16" t="s">
        <v>92</v>
      </c>
      <c r="O871" s="8" t="s">
        <v>36</v>
      </c>
      <c r="Q871" s="11" t="s">
        <v>38</v>
      </c>
      <c r="R871" s="11" t="s">
        <v>32</v>
      </c>
      <c r="S871" s="11" t="s">
        <v>57</v>
      </c>
      <c r="T871" s="11" t="s">
        <v>32</v>
      </c>
      <c r="U871" s="11" t="s">
        <v>37</v>
      </c>
      <c r="V871" s="11" t="s">
        <v>45</v>
      </c>
      <c r="W871" s="11" t="s">
        <v>73</v>
      </c>
      <c r="X871" s="11" t="s">
        <v>32</v>
      </c>
      <c r="Y871" s="11" t="s">
        <v>70</v>
      </c>
      <c r="Z871" s="11" t="s">
        <v>42</v>
      </c>
      <c r="AA871" s="11" t="s">
        <v>44</v>
      </c>
      <c r="AB871" s="11" t="s">
        <v>45</v>
      </c>
      <c r="AC871" s="11" t="s">
        <v>37</v>
      </c>
      <c r="AD871" s="11" t="s">
        <v>40</v>
      </c>
      <c r="AE871" s="11" t="s">
        <v>64</v>
      </c>
      <c r="AF871" s="11" t="s">
        <v>89</v>
      </c>
      <c r="AG871" s="11" t="s">
        <v>63</v>
      </c>
      <c r="AH871" s="11" t="s">
        <v>40</v>
      </c>
      <c r="AI871" s="11" t="s">
        <v>1712</v>
      </c>
    </row>
    <row r="872" spans="1:35" ht="15.75" x14ac:dyDescent="0.25">
      <c r="A872" s="11" t="s">
        <v>1713</v>
      </c>
      <c r="B872" s="11" t="s">
        <v>28</v>
      </c>
      <c r="C872" s="11" t="s">
        <v>103</v>
      </c>
      <c r="D872" s="11" t="s">
        <v>51</v>
      </c>
      <c r="E872" s="11" t="s">
        <v>3744</v>
      </c>
      <c r="F872" s="11" t="s">
        <v>30</v>
      </c>
      <c r="G872" s="11" t="s">
        <v>3746</v>
      </c>
      <c r="H872" s="16" t="s">
        <v>32</v>
      </c>
      <c r="I872" s="16" t="s">
        <v>69</v>
      </c>
      <c r="J872" s="16" t="s">
        <v>32</v>
      </c>
      <c r="K872" s="16" t="s">
        <v>33</v>
      </c>
      <c r="L872" s="16" t="s">
        <v>59</v>
      </c>
      <c r="M872" s="16" t="s">
        <v>481</v>
      </c>
      <c r="O872" s="8" t="s">
        <v>55</v>
      </c>
      <c r="Q872" s="11" t="s">
        <v>94</v>
      </c>
      <c r="R872" s="11" t="s">
        <v>32</v>
      </c>
      <c r="S872" s="11" t="s">
        <v>97</v>
      </c>
      <c r="T872" s="11" t="s">
        <v>32</v>
      </c>
      <c r="U872" s="11" t="s">
        <v>37</v>
      </c>
      <c r="V872" s="11" t="s">
        <v>72</v>
      </c>
      <c r="W872" s="11" t="s">
        <v>73</v>
      </c>
      <c r="X872" s="11" t="s">
        <v>32</v>
      </c>
      <c r="Y872" s="11" t="s">
        <v>70</v>
      </c>
      <c r="Z872" s="11" t="s">
        <v>87</v>
      </c>
      <c r="AA872" s="11" t="s">
        <v>187</v>
      </c>
      <c r="AB872" s="11" t="s">
        <v>63</v>
      </c>
      <c r="AC872" s="11" t="s">
        <v>37</v>
      </c>
      <c r="AD872" s="11" t="s">
        <v>40</v>
      </c>
      <c r="AE872" s="11" t="s">
        <v>46</v>
      </c>
      <c r="AF872" s="11" t="s">
        <v>89</v>
      </c>
      <c r="AG872" s="11" t="s">
        <v>40</v>
      </c>
      <c r="AH872" s="11" t="s">
        <v>63</v>
      </c>
      <c r="AI872" s="11" t="s">
        <v>32</v>
      </c>
    </row>
    <row r="873" spans="1:35" ht="15.75" x14ac:dyDescent="0.25">
      <c r="A873" s="11" t="s">
        <v>1714</v>
      </c>
      <c r="B873" s="11" t="s">
        <v>28</v>
      </c>
      <c r="C873" s="11" t="s">
        <v>103</v>
      </c>
      <c r="D873" s="11" t="s">
        <v>51</v>
      </c>
      <c r="E873" s="11" t="s">
        <v>3745</v>
      </c>
      <c r="F873" s="11" t="s">
        <v>30</v>
      </c>
      <c r="G873" s="11" t="s">
        <v>3746</v>
      </c>
      <c r="H873" s="16" t="s">
        <v>37</v>
      </c>
      <c r="I873" s="16" t="s">
        <v>52</v>
      </c>
      <c r="J873" s="16" t="s">
        <v>32</v>
      </c>
      <c r="K873" s="16" t="s">
        <v>104</v>
      </c>
      <c r="L873" s="16" t="s">
        <v>34</v>
      </c>
      <c r="M873" s="16" t="s">
        <v>85</v>
      </c>
      <c r="O873" s="8" t="s">
        <v>86</v>
      </c>
      <c r="Q873" s="11" t="s">
        <v>38</v>
      </c>
      <c r="R873" s="11" t="s">
        <v>37</v>
      </c>
      <c r="S873" s="11" t="s">
        <v>57</v>
      </c>
      <c r="T873" s="11" t="s">
        <v>37</v>
      </c>
      <c r="U873" s="11" t="s">
        <v>37</v>
      </c>
      <c r="V873" s="11" t="s">
        <v>66</v>
      </c>
      <c r="W873" s="11" t="s">
        <v>118</v>
      </c>
      <c r="X873" s="11" t="s">
        <v>37</v>
      </c>
      <c r="Y873" s="11" t="s">
        <v>59</v>
      </c>
      <c r="Z873" s="11" t="s">
        <v>42</v>
      </c>
      <c r="AA873" s="11" t="s">
        <v>187</v>
      </c>
      <c r="AB873" s="11" t="s">
        <v>40</v>
      </c>
      <c r="AC873" s="11" t="s">
        <v>37</v>
      </c>
      <c r="AD873" s="11" t="s">
        <v>45</v>
      </c>
      <c r="AE873" s="11" t="s">
        <v>46</v>
      </c>
      <c r="AF873" s="11" t="s">
        <v>89</v>
      </c>
      <c r="AG873" s="11" t="s">
        <v>63</v>
      </c>
      <c r="AH873" s="11" t="s">
        <v>63</v>
      </c>
      <c r="AI873" s="11" t="s">
        <v>1715</v>
      </c>
    </row>
    <row r="874" spans="1:35" ht="15.75" x14ac:dyDescent="0.25">
      <c r="A874" s="11" t="s">
        <v>1716</v>
      </c>
      <c r="B874" s="11" t="s">
        <v>28</v>
      </c>
      <c r="C874" s="11" t="s">
        <v>29</v>
      </c>
      <c r="D874" s="11" t="s">
        <v>51</v>
      </c>
      <c r="E874" s="11" t="s">
        <v>3744</v>
      </c>
      <c r="F874" s="11" t="s">
        <v>30</v>
      </c>
      <c r="G874" s="11" t="s">
        <v>3747</v>
      </c>
      <c r="H874" s="16" t="s">
        <v>32</v>
      </c>
      <c r="I874" s="16" t="s">
        <v>52</v>
      </c>
      <c r="J874" s="16" t="s">
        <v>37</v>
      </c>
      <c r="K874" s="16" t="s">
        <v>104</v>
      </c>
      <c r="L874" s="16" t="s">
        <v>34</v>
      </c>
      <c r="M874" s="16" t="s">
        <v>211</v>
      </c>
      <c r="O874" s="8" t="s">
        <v>86</v>
      </c>
      <c r="Q874" s="11" t="s">
        <v>94</v>
      </c>
      <c r="R874" s="11" t="s">
        <v>32</v>
      </c>
      <c r="S874" s="11" t="s">
        <v>79</v>
      </c>
      <c r="T874" s="11" t="s">
        <v>32</v>
      </c>
      <c r="U874" s="11" t="s">
        <v>37</v>
      </c>
      <c r="V874" s="11" t="s">
        <v>66</v>
      </c>
      <c r="W874" s="11" t="s">
        <v>80</v>
      </c>
      <c r="X874" s="11" t="s">
        <v>37</v>
      </c>
      <c r="Y874" s="11" t="s">
        <v>133</v>
      </c>
      <c r="Z874" s="11" t="s">
        <v>74</v>
      </c>
      <c r="AA874" s="11" t="s">
        <v>44</v>
      </c>
      <c r="AB874" s="11" t="s">
        <v>40</v>
      </c>
      <c r="AC874" s="11" t="s">
        <v>37</v>
      </c>
      <c r="AD874" s="11" t="s">
        <v>45</v>
      </c>
      <c r="AE874" s="11" t="s">
        <v>46</v>
      </c>
      <c r="AF874" s="11" t="s">
        <v>89</v>
      </c>
      <c r="AG874" s="11" t="s">
        <v>63</v>
      </c>
      <c r="AH874" s="11" t="s">
        <v>63</v>
      </c>
      <c r="AI874" s="11" t="s">
        <v>1717</v>
      </c>
    </row>
    <row r="875" spans="1:35" ht="15.75" x14ac:dyDescent="0.25">
      <c r="A875" s="11" t="s">
        <v>1718</v>
      </c>
      <c r="B875" s="11" t="s">
        <v>49</v>
      </c>
      <c r="C875" s="11" t="s">
        <v>29</v>
      </c>
      <c r="D875" s="11" t="s">
        <v>51</v>
      </c>
      <c r="E875" s="11" t="s">
        <v>3744</v>
      </c>
      <c r="F875" s="11" t="s">
        <v>50</v>
      </c>
      <c r="G875" s="11" t="s">
        <v>3746</v>
      </c>
      <c r="H875" s="16" t="s">
        <v>32</v>
      </c>
      <c r="I875" s="16" t="s">
        <v>52</v>
      </c>
      <c r="J875" s="16" t="s">
        <v>32</v>
      </c>
      <c r="K875" s="16" t="s">
        <v>132</v>
      </c>
      <c r="L875" s="16" t="s">
        <v>70</v>
      </c>
      <c r="M875" s="16" t="s">
        <v>122</v>
      </c>
      <c r="O875" s="8" t="s">
        <v>225</v>
      </c>
      <c r="Q875" s="11" t="s">
        <v>56</v>
      </c>
      <c r="R875" s="11" t="s">
        <v>32</v>
      </c>
      <c r="S875" s="11" t="s">
        <v>79</v>
      </c>
      <c r="T875" s="11" t="s">
        <v>32</v>
      </c>
      <c r="U875" s="11" t="s">
        <v>37</v>
      </c>
      <c r="V875" s="11" t="s">
        <v>72</v>
      </c>
      <c r="W875" s="11" t="s">
        <v>118</v>
      </c>
      <c r="X875" s="11" t="s">
        <v>32</v>
      </c>
      <c r="Y875" s="11" t="s">
        <v>59</v>
      </c>
      <c r="Z875" s="11" t="s">
        <v>172</v>
      </c>
      <c r="AA875" s="11" t="s">
        <v>124</v>
      </c>
      <c r="AB875" s="11" t="s">
        <v>63</v>
      </c>
      <c r="AC875" s="11" t="s">
        <v>37</v>
      </c>
      <c r="AD875" s="11" t="s">
        <v>62</v>
      </c>
      <c r="AE875" s="11" t="s">
        <v>46</v>
      </c>
      <c r="AF875" s="11" t="s">
        <v>115</v>
      </c>
      <c r="AG875" s="11" t="s">
        <v>40</v>
      </c>
      <c r="AH875" s="11" t="s">
        <v>40</v>
      </c>
      <c r="AI875" s="11" t="s">
        <v>1719</v>
      </c>
    </row>
    <row r="876" spans="1:35" ht="15.75" x14ac:dyDescent="0.25">
      <c r="A876" s="11" t="s">
        <v>1720</v>
      </c>
      <c r="B876" s="11" t="s">
        <v>28</v>
      </c>
      <c r="C876" s="11" t="s">
        <v>29</v>
      </c>
      <c r="D876" s="11" t="s">
        <v>3743</v>
      </c>
      <c r="E876" s="11" t="s">
        <v>3744</v>
      </c>
      <c r="F876" s="11" t="s">
        <v>30</v>
      </c>
      <c r="G876" s="11" t="s">
        <v>3746</v>
      </c>
      <c r="H876" s="16" t="s">
        <v>32</v>
      </c>
      <c r="I876" s="16" t="s">
        <v>52</v>
      </c>
      <c r="J876" s="16" t="s">
        <v>32</v>
      </c>
      <c r="K876" s="16" t="s">
        <v>104</v>
      </c>
      <c r="L876" s="16" t="s">
        <v>70</v>
      </c>
      <c r="M876" s="16" t="s">
        <v>109</v>
      </c>
      <c r="O876" s="8" t="s">
        <v>86</v>
      </c>
      <c r="Q876" s="11" t="s">
        <v>38</v>
      </c>
      <c r="R876" s="11" t="s">
        <v>32</v>
      </c>
      <c r="S876" s="11" t="s">
        <v>97</v>
      </c>
      <c r="T876" s="11" t="s">
        <v>32</v>
      </c>
      <c r="U876" s="11" t="s">
        <v>37</v>
      </c>
      <c r="V876" s="11" t="s">
        <v>72</v>
      </c>
      <c r="W876" s="11" t="s">
        <v>73</v>
      </c>
      <c r="X876" s="11" t="s">
        <v>32</v>
      </c>
      <c r="Y876" s="11" t="s">
        <v>70</v>
      </c>
      <c r="Z876" s="11" t="s">
        <v>74</v>
      </c>
      <c r="AA876" s="11" t="s">
        <v>162</v>
      </c>
      <c r="AB876" s="11" t="s">
        <v>40</v>
      </c>
      <c r="AC876" s="11" t="s">
        <v>37</v>
      </c>
      <c r="AD876" s="11" t="s">
        <v>45</v>
      </c>
      <c r="AE876" s="11" t="s">
        <v>46</v>
      </c>
      <c r="AF876" s="11" t="s">
        <v>47</v>
      </c>
      <c r="AG876" s="11" t="s">
        <v>45</v>
      </c>
      <c r="AH876" s="11" t="s">
        <v>45</v>
      </c>
      <c r="AI876" s="11" t="s">
        <v>1721</v>
      </c>
    </row>
    <row r="877" spans="1:35" ht="15.75" x14ac:dyDescent="0.25">
      <c r="A877" s="11" t="s">
        <v>1722</v>
      </c>
      <c r="B877" s="11" t="s">
        <v>28</v>
      </c>
      <c r="C877" s="11" t="s">
        <v>103</v>
      </c>
      <c r="D877" s="11" t="s">
        <v>51</v>
      </c>
      <c r="E877" s="11" t="s">
        <v>3744</v>
      </c>
      <c r="F877" s="11" t="s">
        <v>30</v>
      </c>
      <c r="G877" s="11" t="s">
        <v>3747</v>
      </c>
      <c r="H877" s="16" t="s">
        <v>32</v>
      </c>
      <c r="I877" s="16" t="s">
        <v>52</v>
      </c>
      <c r="J877" s="16" t="s">
        <v>32</v>
      </c>
      <c r="K877" s="16" t="s">
        <v>33</v>
      </c>
      <c r="L877" s="16" t="s">
        <v>59</v>
      </c>
      <c r="M877" s="16" t="s">
        <v>122</v>
      </c>
      <c r="O877" s="8" t="s">
        <v>86</v>
      </c>
      <c r="Q877" s="11" t="s">
        <v>94</v>
      </c>
      <c r="R877" s="11" t="s">
        <v>37</v>
      </c>
      <c r="S877" s="11" t="s">
        <v>57</v>
      </c>
      <c r="T877" s="11" t="s">
        <v>32</v>
      </c>
      <c r="U877" s="11" t="s">
        <v>37</v>
      </c>
      <c r="V877" s="11" t="s">
        <v>72</v>
      </c>
      <c r="W877" s="11" t="s">
        <v>73</v>
      </c>
      <c r="X877" s="11" t="s">
        <v>32</v>
      </c>
      <c r="Y877" s="11" t="s">
        <v>70</v>
      </c>
      <c r="Z877" s="11" t="s">
        <v>74</v>
      </c>
      <c r="AA877" s="11" t="s">
        <v>226</v>
      </c>
      <c r="AB877" s="11" t="s">
        <v>40</v>
      </c>
      <c r="AC877" s="11" t="s">
        <v>37</v>
      </c>
      <c r="AD877" s="11" t="s">
        <v>62</v>
      </c>
      <c r="AE877" s="11" t="s">
        <v>64</v>
      </c>
      <c r="AF877" s="11" t="s">
        <v>47</v>
      </c>
      <c r="AG877" s="11" t="s">
        <v>62</v>
      </c>
      <c r="AH877" s="11" t="s">
        <v>63</v>
      </c>
      <c r="AI877" s="11" t="s">
        <v>1723</v>
      </c>
    </row>
    <row r="878" spans="1:35" ht="15.75" x14ac:dyDescent="0.25">
      <c r="A878" s="11" t="s">
        <v>1724</v>
      </c>
      <c r="B878" s="11" t="s">
        <v>28</v>
      </c>
      <c r="C878" s="11" t="s">
        <v>103</v>
      </c>
      <c r="D878" s="11" t="s">
        <v>3743</v>
      </c>
      <c r="E878" s="11" t="s">
        <v>3744</v>
      </c>
      <c r="F878" s="11" t="s">
        <v>30</v>
      </c>
      <c r="G878" s="11" t="s">
        <v>3746</v>
      </c>
      <c r="H878" s="16" t="s">
        <v>32</v>
      </c>
      <c r="I878" s="16" t="s">
        <v>31</v>
      </c>
      <c r="J878" s="16" t="s">
        <v>32</v>
      </c>
      <c r="K878" s="16" t="s">
        <v>132</v>
      </c>
      <c r="L878" s="16" t="s">
        <v>34</v>
      </c>
      <c r="M878" s="16" t="s">
        <v>243</v>
      </c>
      <c r="O878" s="8" t="s">
        <v>93</v>
      </c>
      <c r="Q878" s="11" t="s">
        <v>94</v>
      </c>
      <c r="R878" s="11" t="s">
        <v>32</v>
      </c>
      <c r="S878" s="11" t="s">
        <v>79</v>
      </c>
      <c r="T878" s="11" t="s">
        <v>32</v>
      </c>
      <c r="U878" s="11" t="s">
        <v>32</v>
      </c>
      <c r="V878" s="11" t="s">
        <v>40</v>
      </c>
      <c r="W878" s="11" t="s">
        <v>80</v>
      </c>
      <c r="X878" s="11" t="s">
        <v>32</v>
      </c>
      <c r="Y878" s="11" t="s">
        <v>70</v>
      </c>
      <c r="Z878" s="11" t="s">
        <v>74</v>
      </c>
      <c r="AA878" s="11" t="s">
        <v>187</v>
      </c>
      <c r="AB878" s="11" t="s">
        <v>40</v>
      </c>
      <c r="AC878" s="11" t="s">
        <v>37</v>
      </c>
      <c r="AD878" s="11" t="s">
        <v>40</v>
      </c>
      <c r="AE878" s="11" t="s">
        <v>46</v>
      </c>
      <c r="AF878" s="11" t="s">
        <v>47</v>
      </c>
      <c r="AG878" s="11" t="s">
        <v>63</v>
      </c>
      <c r="AH878" s="11" t="s">
        <v>62</v>
      </c>
      <c r="AI878" s="11" t="s">
        <v>1725</v>
      </c>
    </row>
    <row r="879" spans="1:35" ht="15.75" x14ac:dyDescent="0.25">
      <c r="A879" s="11" t="s">
        <v>1726</v>
      </c>
      <c r="B879" s="11" t="s">
        <v>201</v>
      </c>
      <c r="C879" s="11" t="s">
        <v>103</v>
      </c>
      <c r="D879" s="11" t="s">
        <v>3741</v>
      </c>
      <c r="E879" s="11" t="s">
        <v>3744</v>
      </c>
      <c r="F879" s="11" t="s">
        <v>30</v>
      </c>
      <c r="G879" s="11" t="s">
        <v>3746</v>
      </c>
      <c r="H879" s="16" t="s">
        <v>37</v>
      </c>
      <c r="I879" s="16" t="s">
        <v>1727</v>
      </c>
      <c r="J879" s="16" t="s">
        <v>32</v>
      </c>
      <c r="K879" s="16" t="s">
        <v>104</v>
      </c>
      <c r="L879" s="16" t="s">
        <v>81</v>
      </c>
      <c r="M879" s="16" t="s">
        <v>1610</v>
      </c>
      <c r="O879" s="8" t="s">
        <v>36</v>
      </c>
      <c r="Q879" s="11" t="s">
        <v>38</v>
      </c>
      <c r="R879" s="11" t="s">
        <v>32</v>
      </c>
      <c r="S879" s="11" t="s">
        <v>57</v>
      </c>
      <c r="T879" s="11" t="s">
        <v>37</v>
      </c>
      <c r="U879" s="11" t="s">
        <v>37</v>
      </c>
      <c r="V879" s="11" t="s">
        <v>40</v>
      </c>
      <c r="W879" s="11" t="s">
        <v>73</v>
      </c>
      <c r="X879" s="11" t="s">
        <v>37</v>
      </c>
      <c r="Y879" s="11" t="s">
        <v>70</v>
      </c>
      <c r="Z879" s="11" t="s">
        <v>87</v>
      </c>
      <c r="AA879" s="11" t="s">
        <v>196</v>
      </c>
      <c r="AB879" s="11" t="s">
        <v>66</v>
      </c>
      <c r="AC879" s="11" t="s">
        <v>37</v>
      </c>
      <c r="AD879" s="11" t="s">
        <v>40</v>
      </c>
      <c r="AE879" s="11" t="s">
        <v>77</v>
      </c>
      <c r="AF879" s="11" t="s">
        <v>89</v>
      </c>
      <c r="AG879" s="11" t="s">
        <v>63</v>
      </c>
      <c r="AH879" s="11" t="s">
        <v>63</v>
      </c>
      <c r="AI879" s="11" t="s">
        <v>69</v>
      </c>
    </row>
    <row r="880" spans="1:35" ht="15.75" x14ac:dyDescent="0.25">
      <c r="A880" s="11" t="s">
        <v>1728</v>
      </c>
      <c r="B880" s="11" t="s">
        <v>49</v>
      </c>
      <c r="C880" s="11" t="s">
        <v>29</v>
      </c>
      <c r="D880" s="11" t="s">
        <v>51</v>
      </c>
      <c r="E880" s="11" t="s">
        <v>3744</v>
      </c>
      <c r="F880" s="11" t="s">
        <v>30</v>
      </c>
      <c r="G880" s="11" t="s">
        <v>3747</v>
      </c>
      <c r="H880" s="16" t="s">
        <v>37</v>
      </c>
      <c r="I880" s="16" t="s">
        <v>52</v>
      </c>
      <c r="J880" s="16" t="s">
        <v>32</v>
      </c>
      <c r="K880" s="16" t="s">
        <v>53</v>
      </c>
      <c r="L880" s="16" t="s">
        <v>34</v>
      </c>
      <c r="M880" s="16" t="s">
        <v>85</v>
      </c>
      <c r="O880" s="8" t="s">
        <v>86</v>
      </c>
      <c r="Q880" s="11" t="s">
        <v>117</v>
      </c>
      <c r="R880" s="11" t="s">
        <v>37</v>
      </c>
      <c r="S880" s="11" t="s">
        <v>57</v>
      </c>
      <c r="T880" s="11" t="s">
        <v>37</v>
      </c>
      <c r="U880" s="11" t="s">
        <v>37</v>
      </c>
      <c r="V880" s="11" t="s">
        <v>66</v>
      </c>
      <c r="W880" s="11" t="s">
        <v>118</v>
      </c>
      <c r="X880" s="11" t="s">
        <v>32</v>
      </c>
      <c r="Y880" s="11" t="s">
        <v>59</v>
      </c>
      <c r="Z880" s="11" t="s">
        <v>42</v>
      </c>
      <c r="AA880" s="11" t="s">
        <v>142</v>
      </c>
      <c r="AB880" s="11" t="s">
        <v>40</v>
      </c>
      <c r="AC880" s="11" t="s">
        <v>37</v>
      </c>
      <c r="AD880" s="11" t="s">
        <v>63</v>
      </c>
      <c r="AE880" s="11" t="s">
        <v>77</v>
      </c>
      <c r="AF880" s="11" t="s">
        <v>47</v>
      </c>
      <c r="AG880" s="11" t="s">
        <v>66</v>
      </c>
      <c r="AH880" s="11" t="s">
        <v>66</v>
      </c>
      <c r="AI880" s="11" t="s">
        <v>1256</v>
      </c>
    </row>
    <row r="881" spans="1:35" ht="15.75" x14ac:dyDescent="0.25">
      <c r="A881" s="11" t="s">
        <v>1729</v>
      </c>
      <c r="B881" s="11" t="s">
        <v>28</v>
      </c>
      <c r="C881" s="11" t="s">
        <v>103</v>
      </c>
      <c r="D881" s="11" t="s">
        <v>3743</v>
      </c>
      <c r="E881" s="11" t="s">
        <v>3745</v>
      </c>
      <c r="F881" s="11" t="s">
        <v>30</v>
      </c>
      <c r="G881" s="11" t="s">
        <v>3746</v>
      </c>
      <c r="H881" s="16" t="s">
        <v>37</v>
      </c>
      <c r="I881" s="16" t="s">
        <v>52</v>
      </c>
      <c r="J881" s="16" t="s">
        <v>32</v>
      </c>
      <c r="K881" s="16" t="s">
        <v>53</v>
      </c>
      <c r="L881" s="16" t="s">
        <v>34</v>
      </c>
      <c r="M881" s="16" t="s">
        <v>696</v>
      </c>
      <c r="O881" s="8" t="s">
        <v>36</v>
      </c>
      <c r="Q881" s="11" t="s">
        <v>117</v>
      </c>
      <c r="R881" s="11" t="s">
        <v>37</v>
      </c>
      <c r="S881" s="11" t="s">
        <v>57</v>
      </c>
      <c r="T881" s="11" t="s">
        <v>37</v>
      </c>
      <c r="U881" s="11" t="s">
        <v>37</v>
      </c>
      <c r="V881" s="11" t="s">
        <v>72</v>
      </c>
      <c r="W881" s="11" t="s">
        <v>73</v>
      </c>
      <c r="X881" s="11" t="s">
        <v>32</v>
      </c>
      <c r="Y881" s="11" t="s">
        <v>59</v>
      </c>
      <c r="Z881" s="11" t="s">
        <v>87</v>
      </c>
      <c r="AA881" s="11" t="s">
        <v>187</v>
      </c>
      <c r="AB881" s="11" t="s">
        <v>40</v>
      </c>
      <c r="AC881" s="11" t="s">
        <v>37</v>
      </c>
      <c r="AD881" s="11" t="s">
        <v>40</v>
      </c>
      <c r="AE881" s="11" t="s">
        <v>77</v>
      </c>
      <c r="AF881" s="11" t="s">
        <v>47</v>
      </c>
      <c r="AG881" s="11" t="s">
        <v>63</v>
      </c>
      <c r="AH881" s="11" t="s">
        <v>63</v>
      </c>
      <c r="AI881" s="11" t="s">
        <v>170</v>
      </c>
    </row>
    <row r="882" spans="1:35" ht="15.75" x14ac:dyDescent="0.25">
      <c r="A882" s="11" t="s">
        <v>1730</v>
      </c>
      <c r="B882" s="11" t="s">
        <v>49</v>
      </c>
      <c r="C882" s="11" t="s">
        <v>103</v>
      </c>
      <c r="D882" s="11" t="s">
        <v>51</v>
      </c>
      <c r="E882" s="11" t="s">
        <v>3744</v>
      </c>
      <c r="F882" s="11" t="s">
        <v>30</v>
      </c>
      <c r="G882" s="11" t="s">
        <v>3746</v>
      </c>
      <c r="H882" s="16" t="s">
        <v>37</v>
      </c>
      <c r="I882" s="16" t="s">
        <v>1731</v>
      </c>
      <c r="J882" s="16" t="s">
        <v>32</v>
      </c>
      <c r="K882" s="16" t="s">
        <v>53</v>
      </c>
      <c r="L882" s="16" t="s">
        <v>34</v>
      </c>
      <c r="M882" s="16" t="s">
        <v>85</v>
      </c>
      <c r="O882" s="8" t="s">
        <v>86</v>
      </c>
      <c r="Q882" s="11" t="s">
        <v>38</v>
      </c>
      <c r="R882" s="11" t="s">
        <v>32</v>
      </c>
      <c r="S882" s="11" t="s">
        <v>97</v>
      </c>
      <c r="T882" s="11" t="s">
        <v>37</v>
      </c>
      <c r="U882" s="11" t="s">
        <v>37</v>
      </c>
      <c r="V882" s="11" t="s">
        <v>72</v>
      </c>
      <c r="W882" s="11" t="s">
        <v>41</v>
      </c>
      <c r="X882" s="11" t="s">
        <v>32</v>
      </c>
      <c r="Y882" s="11" t="s">
        <v>70</v>
      </c>
      <c r="Z882" s="11" t="s">
        <v>87</v>
      </c>
      <c r="AA882" s="11" t="s">
        <v>187</v>
      </c>
      <c r="AB882" s="11" t="s">
        <v>45</v>
      </c>
      <c r="AC882" s="11" t="s">
        <v>37</v>
      </c>
      <c r="AD882" s="11" t="s">
        <v>45</v>
      </c>
      <c r="AE882" s="11" t="s">
        <v>77</v>
      </c>
      <c r="AF882" s="11" t="s">
        <v>89</v>
      </c>
      <c r="AG882" s="11" t="s">
        <v>63</v>
      </c>
      <c r="AH882" s="11" t="s">
        <v>40</v>
      </c>
      <c r="AI882" s="11" t="s">
        <v>1732</v>
      </c>
    </row>
    <row r="883" spans="1:35" ht="15.75" x14ac:dyDescent="0.25">
      <c r="A883" s="11" t="s">
        <v>1733</v>
      </c>
      <c r="B883" s="11" t="s">
        <v>201</v>
      </c>
      <c r="C883" s="11" t="s">
        <v>103</v>
      </c>
      <c r="D883" s="11" t="s">
        <v>3743</v>
      </c>
      <c r="E883" s="11" t="s">
        <v>3744</v>
      </c>
      <c r="F883" s="11" t="s">
        <v>30</v>
      </c>
      <c r="G883" s="11" t="s">
        <v>3747</v>
      </c>
      <c r="H883" s="16" t="s">
        <v>37</v>
      </c>
      <c r="I883" s="16" t="s">
        <v>52</v>
      </c>
      <c r="J883" s="16" t="s">
        <v>32</v>
      </c>
      <c r="K883" s="16" t="s">
        <v>53</v>
      </c>
      <c r="L883" s="16" t="s">
        <v>34</v>
      </c>
      <c r="M883" s="16" t="s">
        <v>122</v>
      </c>
      <c r="O883" s="8" t="s">
        <v>86</v>
      </c>
      <c r="Q883" s="11" t="s">
        <v>38</v>
      </c>
      <c r="R883" s="11" t="s">
        <v>37</v>
      </c>
      <c r="S883" s="11" t="s">
        <v>39</v>
      </c>
      <c r="T883" s="11" t="s">
        <v>37</v>
      </c>
      <c r="U883" s="11" t="s">
        <v>37</v>
      </c>
      <c r="V883" s="11" t="s">
        <v>66</v>
      </c>
      <c r="W883" s="11" t="s">
        <v>80</v>
      </c>
      <c r="X883" s="11" t="s">
        <v>32</v>
      </c>
      <c r="Y883" s="11" t="s">
        <v>59</v>
      </c>
      <c r="Z883" s="11" t="s">
        <v>87</v>
      </c>
      <c r="AA883" s="11" t="s">
        <v>187</v>
      </c>
      <c r="AB883" s="11" t="s">
        <v>40</v>
      </c>
      <c r="AC883" s="11" t="s">
        <v>37</v>
      </c>
      <c r="AD883" s="11" t="s">
        <v>40</v>
      </c>
      <c r="AE883" s="11" t="s">
        <v>46</v>
      </c>
      <c r="AF883" s="11" t="s">
        <v>47</v>
      </c>
      <c r="AG883" s="11" t="s">
        <v>62</v>
      </c>
      <c r="AH883" s="11" t="s">
        <v>62</v>
      </c>
      <c r="AI883" s="11" t="s">
        <v>1734</v>
      </c>
    </row>
    <row r="884" spans="1:35" ht="15.75" x14ac:dyDescent="0.25">
      <c r="A884" s="11" t="s">
        <v>1735</v>
      </c>
      <c r="B884" s="11" t="s">
        <v>28</v>
      </c>
      <c r="C884" s="11" t="s">
        <v>103</v>
      </c>
      <c r="D884" s="11" t="s">
        <v>3743</v>
      </c>
      <c r="E884" s="11" t="s">
        <v>3744</v>
      </c>
      <c r="F884" s="11" t="s">
        <v>30</v>
      </c>
      <c r="G884" s="11" t="s">
        <v>3746</v>
      </c>
      <c r="H884" s="16" t="s">
        <v>37</v>
      </c>
      <c r="I884" s="16" t="s">
        <v>1736</v>
      </c>
      <c r="J884" s="16" t="s">
        <v>37</v>
      </c>
      <c r="K884" s="16" t="s">
        <v>53</v>
      </c>
      <c r="L884" s="16" t="s">
        <v>34</v>
      </c>
      <c r="M884" s="16" t="s">
        <v>92</v>
      </c>
      <c r="O884" s="8" t="s">
        <v>36</v>
      </c>
      <c r="Q884" s="11" t="s">
        <v>71</v>
      </c>
      <c r="R884" s="11" t="s">
        <v>37</v>
      </c>
      <c r="S884" s="11" t="s">
        <v>39</v>
      </c>
      <c r="T884" s="11" t="s">
        <v>32</v>
      </c>
      <c r="U884" s="11" t="s">
        <v>37</v>
      </c>
      <c r="V884" s="11" t="s">
        <v>66</v>
      </c>
      <c r="W884" s="11" t="s">
        <v>73</v>
      </c>
      <c r="X884" s="11" t="s">
        <v>37</v>
      </c>
      <c r="Y884" s="11" t="s">
        <v>70</v>
      </c>
      <c r="Z884" s="11" t="s">
        <v>42</v>
      </c>
      <c r="AA884" s="11" t="s">
        <v>124</v>
      </c>
      <c r="AB884" s="11" t="s">
        <v>40</v>
      </c>
      <c r="AC884" s="11" t="s">
        <v>37</v>
      </c>
      <c r="AD884" s="11" t="s">
        <v>45</v>
      </c>
      <c r="AE884" s="11" t="s">
        <v>227</v>
      </c>
      <c r="AF884" s="11" t="s">
        <v>65</v>
      </c>
      <c r="AG884" s="11" t="s">
        <v>66</v>
      </c>
      <c r="AH884" s="11" t="s">
        <v>63</v>
      </c>
      <c r="AI884" s="11" t="s">
        <v>1737</v>
      </c>
    </row>
    <row r="885" spans="1:35" ht="15.75" x14ac:dyDescent="0.25">
      <c r="A885" s="11" t="s">
        <v>1738</v>
      </c>
      <c r="B885" s="11" t="s">
        <v>49</v>
      </c>
      <c r="C885" s="11" t="s">
        <v>103</v>
      </c>
      <c r="D885" s="11" t="s">
        <v>51</v>
      </c>
      <c r="E885" s="11" t="s">
        <v>3744</v>
      </c>
      <c r="F885" s="11" t="s">
        <v>30</v>
      </c>
      <c r="G885" s="11" t="s">
        <v>3746</v>
      </c>
      <c r="H885" s="16" t="s">
        <v>37</v>
      </c>
      <c r="I885" s="16" t="s">
        <v>31</v>
      </c>
      <c r="J885" s="16" t="s">
        <v>32</v>
      </c>
      <c r="K885" s="16" t="s">
        <v>53</v>
      </c>
      <c r="L885" s="16" t="s">
        <v>34</v>
      </c>
      <c r="M885" s="16" t="s">
        <v>35</v>
      </c>
      <c r="O885" s="8" t="s">
        <v>55</v>
      </c>
      <c r="Q885" s="11" t="s">
        <v>38</v>
      </c>
      <c r="R885" s="11" t="s">
        <v>37</v>
      </c>
      <c r="S885" s="11" t="s">
        <v>57</v>
      </c>
      <c r="T885" s="11" t="s">
        <v>37</v>
      </c>
      <c r="U885" s="11" t="s">
        <v>37</v>
      </c>
      <c r="V885" s="11" t="s">
        <v>66</v>
      </c>
      <c r="W885" s="11" t="s">
        <v>41</v>
      </c>
      <c r="X885" s="11" t="s">
        <v>32</v>
      </c>
      <c r="Y885" s="11" t="s">
        <v>59</v>
      </c>
      <c r="Z885" s="11" t="s">
        <v>87</v>
      </c>
      <c r="AA885" s="11" t="s">
        <v>99</v>
      </c>
      <c r="AB885" s="11" t="s">
        <v>40</v>
      </c>
      <c r="AC885" s="11" t="s">
        <v>37</v>
      </c>
      <c r="AD885" s="11" t="s">
        <v>45</v>
      </c>
      <c r="AE885" s="11" t="s">
        <v>64</v>
      </c>
      <c r="AF885" s="11" t="s">
        <v>89</v>
      </c>
      <c r="AG885" s="11" t="s">
        <v>63</v>
      </c>
      <c r="AH885" s="11" t="s">
        <v>63</v>
      </c>
      <c r="AI885" s="11" t="s">
        <v>170</v>
      </c>
    </row>
    <row r="886" spans="1:35" ht="15.75" x14ac:dyDescent="0.25">
      <c r="A886" s="11" t="s">
        <v>1739</v>
      </c>
      <c r="B886" s="11" t="s">
        <v>49</v>
      </c>
      <c r="C886" s="11" t="s">
        <v>103</v>
      </c>
      <c r="D886" s="11" t="s">
        <v>3741</v>
      </c>
      <c r="E886" s="11" t="s">
        <v>3744</v>
      </c>
      <c r="F886" s="11" t="s">
        <v>30</v>
      </c>
      <c r="G886" s="11" t="s">
        <v>3747</v>
      </c>
      <c r="H886" s="16" t="s">
        <v>37</v>
      </c>
      <c r="I886" s="16" t="s">
        <v>31</v>
      </c>
      <c r="J886" s="16" t="s">
        <v>37</v>
      </c>
      <c r="K886" s="16" t="s">
        <v>33</v>
      </c>
      <c r="L886" s="16" t="s">
        <v>34</v>
      </c>
      <c r="M886" s="16" t="s">
        <v>35</v>
      </c>
      <c r="O886" s="8" t="s">
        <v>86</v>
      </c>
      <c r="Q886" s="11" t="s">
        <v>71</v>
      </c>
      <c r="R886" s="11" t="s">
        <v>37</v>
      </c>
      <c r="S886" s="11" t="s">
        <v>39</v>
      </c>
      <c r="T886" s="11" t="s">
        <v>32</v>
      </c>
      <c r="U886" s="11" t="s">
        <v>37</v>
      </c>
      <c r="V886" s="11" t="s">
        <v>40</v>
      </c>
      <c r="W886" s="11" t="s">
        <v>73</v>
      </c>
      <c r="X886" s="11" t="s">
        <v>37</v>
      </c>
      <c r="Y886" s="11" t="s">
        <v>34</v>
      </c>
      <c r="Z886" s="11" t="s">
        <v>42</v>
      </c>
      <c r="AA886" s="11" t="s">
        <v>44</v>
      </c>
      <c r="AB886" s="11" t="s">
        <v>45</v>
      </c>
      <c r="AC886" s="11" t="s">
        <v>37</v>
      </c>
      <c r="AD886" s="11" t="s">
        <v>45</v>
      </c>
      <c r="AE886" s="11" t="s">
        <v>77</v>
      </c>
      <c r="AF886" s="11" t="s">
        <v>47</v>
      </c>
      <c r="AG886" s="11" t="s">
        <v>63</v>
      </c>
      <c r="AH886" s="11" t="s">
        <v>40</v>
      </c>
      <c r="AI886" s="11" t="s">
        <v>1740</v>
      </c>
    </row>
    <row r="887" spans="1:35" ht="15.75" x14ac:dyDescent="0.25">
      <c r="A887" s="11" t="s">
        <v>1741</v>
      </c>
      <c r="B887" s="11" t="s">
        <v>28</v>
      </c>
      <c r="C887" s="11" t="s">
        <v>103</v>
      </c>
      <c r="D887" s="11" t="s">
        <v>51</v>
      </c>
      <c r="E887" s="11" t="s">
        <v>3744</v>
      </c>
      <c r="F887" s="11" t="s">
        <v>30</v>
      </c>
      <c r="G887" s="11" t="s">
        <v>3746</v>
      </c>
      <c r="H887" s="16" t="s">
        <v>37</v>
      </c>
      <c r="I887" s="16" t="s">
        <v>52</v>
      </c>
      <c r="J887" s="16" t="s">
        <v>37</v>
      </c>
      <c r="K887" s="16" t="s">
        <v>53</v>
      </c>
      <c r="L887" s="16" t="s">
        <v>34</v>
      </c>
      <c r="M887" s="16" t="s">
        <v>85</v>
      </c>
      <c r="O887" s="8" t="s">
        <v>36</v>
      </c>
      <c r="Q887" s="11" t="s">
        <v>38</v>
      </c>
      <c r="R887" s="11" t="s">
        <v>37</v>
      </c>
      <c r="S887" s="11" t="s">
        <v>57</v>
      </c>
      <c r="T887" s="11" t="s">
        <v>37</v>
      </c>
      <c r="U887" s="11" t="s">
        <v>37</v>
      </c>
      <c r="V887" s="11" t="s">
        <v>72</v>
      </c>
      <c r="W887" s="11" t="s">
        <v>41</v>
      </c>
      <c r="X887" s="11" t="s">
        <v>37</v>
      </c>
      <c r="Y887" s="11" t="s">
        <v>70</v>
      </c>
      <c r="Z887" s="11" t="s">
        <v>42</v>
      </c>
      <c r="AA887" s="11" t="s">
        <v>44</v>
      </c>
      <c r="AB887" s="11" t="s">
        <v>63</v>
      </c>
      <c r="AC887" s="11" t="s">
        <v>37</v>
      </c>
      <c r="AD887" s="11" t="s">
        <v>45</v>
      </c>
      <c r="AE887" s="11" t="s">
        <v>100</v>
      </c>
      <c r="AF887" s="11" t="s">
        <v>89</v>
      </c>
      <c r="AG887" s="11" t="s">
        <v>63</v>
      </c>
      <c r="AH887" s="11" t="s">
        <v>63</v>
      </c>
      <c r="AI887" s="11" t="s">
        <v>1742</v>
      </c>
    </row>
    <row r="888" spans="1:35" ht="15.75" x14ac:dyDescent="0.25">
      <c r="A888" s="11" t="s">
        <v>1743</v>
      </c>
      <c r="B888" s="11" t="s">
        <v>28</v>
      </c>
      <c r="C888" s="11" t="s">
        <v>103</v>
      </c>
      <c r="D888" s="11" t="s">
        <v>51</v>
      </c>
      <c r="E888" s="11" t="s">
        <v>3744</v>
      </c>
      <c r="F888" s="11" t="s">
        <v>30</v>
      </c>
      <c r="G888" s="11" t="s">
        <v>3746</v>
      </c>
      <c r="H888" s="16" t="s">
        <v>32</v>
      </c>
      <c r="I888" s="16" t="s">
        <v>69</v>
      </c>
      <c r="J888" s="16" t="s">
        <v>32</v>
      </c>
      <c r="K888" s="16" t="s">
        <v>53</v>
      </c>
      <c r="L888" s="16" t="s">
        <v>34</v>
      </c>
      <c r="M888" s="16" t="s">
        <v>85</v>
      </c>
      <c r="O888" s="8" t="s">
        <v>36</v>
      </c>
      <c r="Q888" s="11" t="s">
        <v>71</v>
      </c>
      <c r="R888" s="11" t="s">
        <v>37</v>
      </c>
      <c r="S888" s="11" t="s">
        <v>140</v>
      </c>
      <c r="T888" s="11" t="s">
        <v>37</v>
      </c>
      <c r="U888" s="11" t="s">
        <v>37</v>
      </c>
      <c r="V888" s="11" t="s">
        <v>45</v>
      </c>
      <c r="W888" s="11" t="s">
        <v>58</v>
      </c>
      <c r="X888" s="11" t="s">
        <v>37</v>
      </c>
      <c r="Y888" s="11" t="s">
        <v>34</v>
      </c>
      <c r="Z888" s="11" t="s">
        <v>42</v>
      </c>
      <c r="AA888" s="11" t="s">
        <v>292</v>
      </c>
      <c r="AB888" s="11" t="s">
        <v>45</v>
      </c>
      <c r="AC888" s="11" t="s">
        <v>37</v>
      </c>
      <c r="AD888" s="11" t="s">
        <v>45</v>
      </c>
      <c r="AE888" s="11" t="s">
        <v>46</v>
      </c>
      <c r="AF888" s="11" t="s">
        <v>177</v>
      </c>
      <c r="AG888" s="11" t="s">
        <v>45</v>
      </c>
      <c r="AH888" s="11" t="s">
        <v>45</v>
      </c>
      <c r="AI888" s="11" t="s">
        <v>32</v>
      </c>
    </row>
    <row r="889" spans="1:35" ht="15.75" x14ac:dyDescent="0.25">
      <c r="A889" s="11" t="s">
        <v>1744</v>
      </c>
      <c r="B889" s="11" t="s">
        <v>49</v>
      </c>
      <c r="C889" s="11" t="s">
        <v>103</v>
      </c>
      <c r="D889" s="11" t="s">
        <v>51</v>
      </c>
      <c r="E889" s="11" t="s">
        <v>3745</v>
      </c>
      <c r="F889" s="11" t="s">
        <v>50</v>
      </c>
      <c r="G889" s="11" t="s">
        <v>3747</v>
      </c>
      <c r="H889" s="16" t="s">
        <v>37</v>
      </c>
      <c r="I889" s="16" t="s">
        <v>52</v>
      </c>
      <c r="J889" s="16" t="s">
        <v>32</v>
      </c>
      <c r="K889" s="16" t="s">
        <v>53</v>
      </c>
      <c r="L889" s="16" t="s">
        <v>34</v>
      </c>
      <c r="M889" s="16" t="s">
        <v>35</v>
      </c>
      <c r="O889" s="8" t="s">
        <v>86</v>
      </c>
      <c r="Q889" s="11" t="s">
        <v>38</v>
      </c>
      <c r="R889" s="11" t="s">
        <v>37</v>
      </c>
      <c r="S889" s="11" t="s">
        <v>57</v>
      </c>
      <c r="T889" s="11" t="s">
        <v>37</v>
      </c>
      <c r="U889" s="11" t="s">
        <v>37</v>
      </c>
      <c r="V889" s="11" t="s">
        <v>72</v>
      </c>
      <c r="W889" s="11" t="s">
        <v>58</v>
      </c>
      <c r="X889" s="11" t="s">
        <v>32</v>
      </c>
      <c r="Y889" s="11" t="s">
        <v>34</v>
      </c>
      <c r="Z889" s="11" t="s">
        <v>42</v>
      </c>
      <c r="AA889" s="11" t="s">
        <v>292</v>
      </c>
      <c r="AB889" s="11" t="s">
        <v>40</v>
      </c>
      <c r="AC889" s="11" t="s">
        <v>37</v>
      </c>
      <c r="AD889" s="11" t="s">
        <v>45</v>
      </c>
      <c r="AE889" s="11" t="s">
        <v>64</v>
      </c>
      <c r="AF889" s="11" t="s">
        <v>177</v>
      </c>
      <c r="AG889" s="11" t="s">
        <v>63</v>
      </c>
      <c r="AH889" s="11" t="s">
        <v>62</v>
      </c>
      <c r="AI889" s="11" t="s">
        <v>1745</v>
      </c>
    </row>
    <row r="890" spans="1:35" ht="15.75" x14ac:dyDescent="0.25">
      <c r="A890" s="11" t="s">
        <v>1746</v>
      </c>
      <c r="B890" s="11" t="s">
        <v>49</v>
      </c>
      <c r="C890" s="11" t="s">
        <v>29</v>
      </c>
      <c r="D890" s="11" t="s">
        <v>3743</v>
      </c>
      <c r="E890" s="11" t="s">
        <v>3744</v>
      </c>
      <c r="F890" s="11" t="s">
        <v>50</v>
      </c>
      <c r="G890" s="11" t="s">
        <v>3746</v>
      </c>
      <c r="H890" s="16" t="s">
        <v>32</v>
      </c>
      <c r="I890" s="16" t="s">
        <v>52</v>
      </c>
      <c r="J890" s="16" t="s">
        <v>32</v>
      </c>
      <c r="K890" s="16" t="s">
        <v>33</v>
      </c>
      <c r="L890" s="16" t="s">
        <v>34</v>
      </c>
      <c r="M890" s="16" t="s">
        <v>122</v>
      </c>
      <c r="O890" s="8" t="s">
        <v>86</v>
      </c>
      <c r="Q890" s="11" t="s">
        <v>56</v>
      </c>
      <c r="R890" s="11" t="s">
        <v>32</v>
      </c>
      <c r="S890" s="11" t="s">
        <v>79</v>
      </c>
      <c r="T890" s="11" t="s">
        <v>32</v>
      </c>
      <c r="U890" s="11" t="s">
        <v>37</v>
      </c>
      <c r="V890" s="11" t="s">
        <v>66</v>
      </c>
      <c r="W890" s="11" t="s">
        <v>80</v>
      </c>
      <c r="X890" s="11" t="s">
        <v>32</v>
      </c>
      <c r="Y890" s="11" t="s">
        <v>34</v>
      </c>
      <c r="Z890" s="11" t="s">
        <v>74</v>
      </c>
      <c r="AA890" s="11" t="s">
        <v>226</v>
      </c>
      <c r="AB890" s="11" t="s">
        <v>63</v>
      </c>
      <c r="AC890" s="11" t="s">
        <v>37</v>
      </c>
      <c r="AD890" s="11" t="s">
        <v>66</v>
      </c>
      <c r="AE890" s="11" t="s">
        <v>64</v>
      </c>
      <c r="AF890" s="11" t="s">
        <v>89</v>
      </c>
      <c r="AG890" s="11" t="s">
        <v>63</v>
      </c>
      <c r="AH890" s="11" t="s">
        <v>63</v>
      </c>
      <c r="AI890" s="11" t="s">
        <v>1747</v>
      </c>
    </row>
    <row r="891" spans="1:35" ht="15.75" x14ac:dyDescent="0.25">
      <c r="A891" s="11" t="s">
        <v>1748</v>
      </c>
      <c r="B891" s="11" t="s">
        <v>49</v>
      </c>
      <c r="C891" s="11" t="s">
        <v>103</v>
      </c>
      <c r="D891" s="11" t="s">
        <v>3743</v>
      </c>
      <c r="E891" s="11" t="s">
        <v>3744</v>
      </c>
      <c r="F891" s="11" t="s">
        <v>50</v>
      </c>
      <c r="G891" s="11" t="s">
        <v>3746</v>
      </c>
      <c r="H891" s="16" t="s">
        <v>37</v>
      </c>
      <c r="I891" s="16" t="s">
        <v>1749</v>
      </c>
      <c r="J891" s="16" t="s">
        <v>32</v>
      </c>
      <c r="K891" s="16" t="s">
        <v>33</v>
      </c>
      <c r="L891" s="16" t="s">
        <v>59</v>
      </c>
      <c r="M891" s="16" t="s">
        <v>167</v>
      </c>
      <c r="O891" s="8" t="s">
        <v>86</v>
      </c>
      <c r="Q891" s="11" t="s">
        <v>117</v>
      </c>
      <c r="R891" s="11" t="s">
        <v>32</v>
      </c>
      <c r="S891" s="11" t="s">
        <v>97</v>
      </c>
      <c r="T891" s="11" t="s">
        <v>37</v>
      </c>
      <c r="U891" s="11" t="s">
        <v>32</v>
      </c>
      <c r="V891" s="11" t="s">
        <v>66</v>
      </c>
      <c r="W891" s="11" t="s">
        <v>80</v>
      </c>
      <c r="X891" s="11" t="s">
        <v>32</v>
      </c>
      <c r="Y891" s="11" t="s">
        <v>34</v>
      </c>
      <c r="Z891" s="11" t="s">
        <v>87</v>
      </c>
      <c r="AA891" s="11" t="s">
        <v>599</v>
      </c>
      <c r="AB891" s="11" t="s">
        <v>40</v>
      </c>
      <c r="AC891" s="11" t="s">
        <v>37</v>
      </c>
      <c r="AD891" s="11" t="s">
        <v>45</v>
      </c>
      <c r="AE891" s="11" t="s">
        <v>46</v>
      </c>
      <c r="AF891" s="11" t="s">
        <v>47</v>
      </c>
      <c r="AG891" s="11" t="s">
        <v>40</v>
      </c>
      <c r="AH891" s="11" t="s">
        <v>62</v>
      </c>
      <c r="AI891" s="11" t="s">
        <v>1750</v>
      </c>
    </row>
    <row r="892" spans="1:35" ht="15.75" x14ac:dyDescent="0.25">
      <c r="A892" s="11" t="s">
        <v>1751</v>
      </c>
      <c r="B892" s="11" t="s">
        <v>201</v>
      </c>
      <c r="C892" s="11" t="s">
        <v>103</v>
      </c>
      <c r="D892" s="11" t="s">
        <v>3741</v>
      </c>
      <c r="E892" s="11" t="s">
        <v>3744</v>
      </c>
      <c r="F892" s="11" t="s">
        <v>30</v>
      </c>
      <c r="G892" s="11" t="s">
        <v>3747</v>
      </c>
      <c r="H892" s="16" t="s">
        <v>37</v>
      </c>
      <c r="I892" s="16" t="s">
        <v>52</v>
      </c>
      <c r="J892" s="16" t="s">
        <v>37</v>
      </c>
      <c r="K892" s="16" t="s">
        <v>194</v>
      </c>
      <c r="L892" s="16" t="s">
        <v>34</v>
      </c>
      <c r="M892" s="16" t="s">
        <v>54</v>
      </c>
      <c r="O892" s="8" t="s">
        <v>86</v>
      </c>
      <c r="Q892" s="11" t="s">
        <v>117</v>
      </c>
      <c r="R892" s="11" t="s">
        <v>37</v>
      </c>
      <c r="S892" s="11" t="s">
        <v>57</v>
      </c>
      <c r="T892" s="11" t="s">
        <v>37</v>
      </c>
      <c r="U892" s="11" t="s">
        <v>37</v>
      </c>
      <c r="V892" s="11" t="s">
        <v>40</v>
      </c>
      <c r="W892" s="11" t="s">
        <v>73</v>
      </c>
      <c r="X892" s="11" t="s">
        <v>32</v>
      </c>
      <c r="Y892" s="11" t="s">
        <v>70</v>
      </c>
      <c r="Z892" s="11" t="s">
        <v>87</v>
      </c>
      <c r="AA892" s="11" t="s">
        <v>187</v>
      </c>
      <c r="AB892" s="11" t="s">
        <v>63</v>
      </c>
      <c r="AC892" s="11" t="s">
        <v>37</v>
      </c>
      <c r="AD892" s="11" t="s">
        <v>63</v>
      </c>
      <c r="AE892" s="11" t="s">
        <v>64</v>
      </c>
      <c r="AF892" s="11" t="s">
        <v>89</v>
      </c>
      <c r="AG892" s="11" t="s">
        <v>63</v>
      </c>
      <c r="AH892" s="11" t="s">
        <v>63</v>
      </c>
      <c r="AI892" s="11" t="s">
        <v>1752</v>
      </c>
    </row>
    <row r="893" spans="1:35" ht="15.75" x14ac:dyDescent="0.25">
      <c r="A893" s="11" t="s">
        <v>1753</v>
      </c>
      <c r="B893" s="11" t="s">
        <v>28</v>
      </c>
      <c r="C893" s="11" t="s">
        <v>29</v>
      </c>
      <c r="D893" s="11" t="s">
        <v>51</v>
      </c>
      <c r="E893" s="11" t="s">
        <v>3744</v>
      </c>
      <c r="F893" s="11" t="s">
        <v>30</v>
      </c>
      <c r="G893" s="11" t="s">
        <v>3746</v>
      </c>
      <c r="H893" s="16" t="s">
        <v>37</v>
      </c>
      <c r="I893" s="16" t="s">
        <v>1754</v>
      </c>
      <c r="J893" s="16" t="s">
        <v>32</v>
      </c>
      <c r="K893" s="16" t="s">
        <v>33</v>
      </c>
      <c r="L893" s="16" t="s">
        <v>34</v>
      </c>
      <c r="M893" s="16" t="s">
        <v>109</v>
      </c>
      <c r="O893" s="8" t="s">
        <v>86</v>
      </c>
      <c r="Q893" s="11" t="s">
        <v>94</v>
      </c>
      <c r="R893" s="11" t="s">
        <v>32</v>
      </c>
      <c r="S893" s="11" t="s">
        <v>57</v>
      </c>
      <c r="T893" s="11" t="s">
        <v>32</v>
      </c>
      <c r="U893" s="11" t="s">
        <v>37</v>
      </c>
      <c r="V893" s="11" t="s">
        <v>72</v>
      </c>
      <c r="W893" s="11" t="s">
        <v>73</v>
      </c>
      <c r="X893" s="11" t="s">
        <v>32</v>
      </c>
      <c r="Y893" s="11" t="s">
        <v>59</v>
      </c>
      <c r="Z893" s="11" t="s">
        <v>87</v>
      </c>
      <c r="AA893" s="11" t="s">
        <v>44</v>
      </c>
      <c r="AB893" s="11" t="s">
        <v>40</v>
      </c>
      <c r="AC893" s="11" t="s">
        <v>37</v>
      </c>
      <c r="AD893" s="11" t="s">
        <v>40</v>
      </c>
      <c r="AE893" s="11" t="s">
        <v>46</v>
      </c>
      <c r="AF893" s="11" t="s">
        <v>47</v>
      </c>
      <c r="AG893" s="11" t="s">
        <v>66</v>
      </c>
      <c r="AH893" s="11" t="s">
        <v>66</v>
      </c>
      <c r="AI893" s="11" t="s">
        <v>1755</v>
      </c>
    </row>
    <row r="894" spans="1:35" ht="15.75" x14ac:dyDescent="0.25">
      <c r="A894" s="11" t="s">
        <v>1756</v>
      </c>
      <c r="B894" s="11" t="s">
        <v>49</v>
      </c>
      <c r="C894" s="11" t="s">
        <v>29</v>
      </c>
      <c r="D894" s="11" t="s">
        <v>3743</v>
      </c>
      <c r="E894" s="11" t="s">
        <v>3744</v>
      </c>
      <c r="F894" s="11" t="s">
        <v>50</v>
      </c>
      <c r="G894" s="11" t="s">
        <v>3746</v>
      </c>
      <c r="H894" s="16" t="s">
        <v>37</v>
      </c>
      <c r="I894" s="16" t="s">
        <v>31</v>
      </c>
      <c r="J894" s="16" t="s">
        <v>32</v>
      </c>
      <c r="K894" s="16" t="s">
        <v>53</v>
      </c>
      <c r="L894" s="16" t="s">
        <v>34</v>
      </c>
      <c r="M894" s="16" t="s">
        <v>35</v>
      </c>
      <c r="O894" s="8" t="s">
        <v>86</v>
      </c>
      <c r="Q894" s="11" t="s">
        <v>94</v>
      </c>
      <c r="R894" s="11" t="s">
        <v>37</v>
      </c>
      <c r="S894" s="11" t="s">
        <v>97</v>
      </c>
      <c r="T894" s="11" t="s">
        <v>37</v>
      </c>
      <c r="U894" s="11" t="s">
        <v>32</v>
      </c>
      <c r="V894" s="11" t="s">
        <v>72</v>
      </c>
      <c r="W894" s="11" t="s">
        <v>73</v>
      </c>
      <c r="X894" s="11" t="s">
        <v>32</v>
      </c>
      <c r="Y894" s="11" t="s">
        <v>59</v>
      </c>
      <c r="Z894" s="11" t="s">
        <v>42</v>
      </c>
      <c r="AA894" s="11" t="s">
        <v>180</v>
      </c>
      <c r="AB894" s="11" t="s">
        <v>40</v>
      </c>
      <c r="AC894" s="11" t="s">
        <v>37</v>
      </c>
      <c r="AD894" s="11" t="s">
        <v>45</v>
      </c>
      <c r="AE894" s="11" t="s">
        <v>77</v>
      </c>
      <c r="AF894" s="11" t="s">
        <v>89</v>
      </c>
      <c r="AG894" s="11" t="s">
        <v>40</v>
      </c>
      <c r="AH894" s="11" t="s">
        <v>62</v>
      </c>
      <c r="AI894" s="11" t="s">
        <v>1146</v>
      </c>
    </row>
    <row r="895" spans="1:35" ht="15.75" x14ac:dyDescent="0.25">
      <c r="A895" s="11" t="s">
        <v>1758</v>
      </c>
      <c r="B895" s="11">
        <v>17</v>
      </c>
      <c r="C895" s="11" t="s">
        <v>29</v>
      </c>
      <c r="D895" s="11" t="s">
        <v>3743</v>
      </c>
      <c r="E895" s="11" t="s">
        <v>3744</v>
      </c>
      <c r="F895" s="11" t="s">
        <v>50</v>
      </c>
      <c r="G895" s="11" t="s">
        <v>3747</v>
      </c>
      <c r="H895" s="16" t="s">
        <v>32</v>
      </c>
      <c r="I895" s="16" t="s">
        <v>52</v>
      </c>
      <c r="J895" s="16" t="s">
        <v>32</v>
      </c>
      <c r="K895" s="16" t="s">
        <v>33</v>
      </c>
      <c r="L895" s="16" t="s">
        <v>34</v>
      </c>
      <c r="M895" s="16" t="s">
        <v>85</v>
      </c>
      <c r="O895" s="8" t="s">
        <v>55</v>
      </c>
      <c r="Q895" s="11" t="s">
        <v>38</v>
      </c>
      <c r="R895" s="11" t="s">
        <v>32</v>
      </c>
      <c r="S895" s="11" t="s">
        <v>97</v>
      </c>
      <c r="T895" s="11" t="s">
        <v>37</v>
      </c>
      <c r="U895" s="11" t="s">
        <v>32</v>
      </c>
      <c r="V895" s="11" t="s">
        <v>72</v>
      </c>
      <c r="W895" s="11" t="s">
        <v>73</v>
      </c>
      <c r="X895" s="11" t="s">
        <v>32</v>
      </c>
      <c r="Y895" s="11" t="s">
        <v>70</v>
      </c>
      <c r="Z895" s="11" t="s">
        <v>87</v>
      </c>
      <c r="AA895" s="11" t="s">
        <v>142</v>
      </c>
      <c r="AB895" s="11" t="s">
        <v>63</v>
      </c>
      <c r="AC895" s="11" t="s">
        <v>37</v>
      </c>
      <c r="AD895" s="11" t="s">
        <v>40</v>
      </c>
      <c r="AE895" s="11" t="s">
        <v>46</v>
      </c>
      <c r="AF895" s="11" t="s">
        <v>47</v>
      </c>
      <c r="AG895" s="11" t="s">
        <v>66</v>
      </c>
      <c r="AH895" s="11" t="s">
        <v>63</v>
      </c>
      <c r="AI895" s="11" t="s">
        <v>1759</v>
      </c>
    </row>
    <row r="896" spans="1:35" ht="15.75" x14ac:dyDescent="0.25">
      <c r="A896" s="11" t="s">
        <v>1760</v>
      </c>
      <c r="B896" s="11" t="s">
        <v>28</v>
      </c>
      <c r="C896" s="11" t="s">
        <v>103</v>
      </c>
      <c r="D896" s="11" t="s">
        <v>3743</v>
      </c>
      <c r="E896" s="11" t="s">
        <v>3744</v>
      </c>
      <c r="F896" s="11" t="s">
        <v>30</v>
      </c>
      <c r="G896" s="11" t="s">
        <v>3746</v>
      </c>
      <c r="H896" s="16" t="s">
        <v>37</v>
      </c>
      <c r="I896" s="16" t="s">
        <v>52</v>
      </c>
      <c r="J896" s="16" t="s">
        <v>32</v>
      </c>
      <c r="K896" s="16" t="s">
        <v>53</v>
      </c>
      <c r="L896" s="16" t="s">
        <v>34</v>
      </c>
      <c r="M896" s="16" t="s">
        <v>85</v>
      </c>
      <c r="O896" s="8" t="s">
        <v>86</v>
      </c>
      <c r="Q896" s="11" t="s">
        <v>94</v>
      </c>
      <c r="R896" s="11" t="s">
        <v>32</v>
      </c>
      <c r="S896" s="11" t="s">
        <v>79</v>
      </c>
      <c r="T896" s="11" t="s">
        <v>32</v>
      </c>
      <c r="U896" s="11" t="s">
        <v>32</v>
      </c>
      <c r="V896" s="11" t="s">
        <v>66</v>
      </c>
      <c r="W896" s="11" t="s">
        <v>80</v>
      </c>
      <c r="X896" s="11" t="s">
        <v>37</v>
      </c>
      <c r="Y896" s="11" t="s">
        <v>70</v>
      </c>
      <c r="Z896" s="11" t="s">
        <v>42</v>
      </c>
      <c r="AA896" s="11" t="s">
        <v>44</v>
      </c>
      <c r="AB896" s="11" t="s">
        <v>45</v>
      </c>
      <c r="AC896" s="11" t="s">
        <v>37</v>
      </c>
      <c r="AD896" s="11" t="s">
        <v>45</v>
      </c>
      <c r="AE896" s="11" t="s">
        <v>46</v>
      </c>
      <c r="AF896" s="11" t="s">
        <v>47</v>
      </c>
      <c r="AG896" s="11" t="s">
        <v>66</v>
      </c>
      <c r="AH896" s="11" t="s">
        <v>66</v>
      </c>
      <c r="AI896" s="11" t="s">
        <v>1761</v>
      </c>
    </row>
    <row r="897" spans="1:35" ht="15.75" x14ac:dyDescent="0.25">
      <c r="A897" s="11" t="s">
        <v>1762</v>
      </c>
      <c r="B897" s="11" t="s">
        <v>49</v>
      </c>
      <c r="C897" s="11" t="s">
        <v>29</v>
      </c>
      <c r="D897" s="11" t="s">
        <v>51</v>
      </c>
      <c r="E897" s="11" t="s">
        <v>3745</v>
      </c>
      <c r="F897" s="11" t="s">
        <v>50</v>
      </c>
      <c r="G897" s="11" t="s">
        <v>3746</v>
      </c>
      <c r="H897" s="16" t="s">
        <v>37</v>
      </c>
      <c r="I897" s="16" t="s">
        <v>52</v>
      </c>
      <c r="J897" s="16" t="s">
        <v>32</v>
      </c>
      <c r="K897" s="16" t="s">
        <v>104</v>
      </c>
      <c r="L897" s="16" t="s">
        <v>59</v>
      </c>
      <c r="M897" s="16" t="s">
        <v>122</v>
      </c>
      <c r="O897" s="8" t="s">
        <v>55</v>
      </c>
      <c r="Q897" s="11" t="s">
        <v>38</v>
      </c>
      <c r="R897" s="11" t="s">
        <v>37</v>
      </c>
      <c r="S897" s="11" t="s">
        <v>97</v>
      </c>
      <c r="T897" s="11" t="s">
        <v>32</v>
      </c>
      <c r="U897" s="11" t="s">
        <v>37</v>
      </c>
      <c r="V897" s="11" t="s">
        <v>66</v>
      </c>
      <c r="W897" s="11" t="s">
        <v>118</v>
      </c>
      <c r="X897" s="11" t="s">
        <v>37</v>
      </c>
      <c r="Y897" s="11" t="s">
        <v>59</v>
      </c>
      <c r="Z897" s="11" t="s">
        <v>74</v>
      </c>
      <c r="AA897" s="11" t="s">
        <v>124</v>
      </c>
      <c r="AB897" s="11" t="s">
        <v>62</v>
      </c>
      <c r="AC897" s="11" t="s">
        <v>37</v>
      </c>
      <c r="AD897" s="11" t="s">
        <v>63</v>
      </c>
      <c r="AE897" s="11" t="s">
        <v>77</v>
      </c>
      <c r="AF897" s="11" t="s">
        <v>89</v>
      </c>
      <c r="AG897" s="11" t="s">
        <v>66</v>
      </c>
      <c r="AH897" s="11" t="s">
        <v>66</v>
      </c>
      <c r="AI897" s="11" t="s">
        <v>32</v>
      </c>
    </row>
    <row r="898" spans="1:35" ht="15.75" x14ac:dyDescent="0.25">
      <c r="A898" s="11" t="s">
        <v>1763</v>
      </c>
      <c r="B898" s="11" t="s">
        <v>28</v>
      </c>
      <c r="C898" s="11" t="s">
        <v>29</v>
      </c>
      <c r="D898" s="11" t="s">
        <v>3743</v>
      </c>
      <c r="E898" s="11" t="s">
        <v>3744</v>
      </c>
      <c r="F898" s="11" t="s">
        <v>30</v>
      </c>
      <c r="G898" s="11" t="s">
        <v>3747</v>
      </c>
      <c r="H898" s="16" t="s">
        <v>37</v>
      </c>
      <c r="I898" s="16" t="s">
        <v>52</v>
      </c>
      <c r="J898" s="16" t="s">
        <v>32</v>
      </c>
      <c r="K898" s="16" t="s">
        <v>104</v>
      </c>
      <c r="L898" s="16" t="s">
        <v>59</v>
      </c>
      <c r="M898" s="16" t="s">
        <v>259</v>
      </c>
      <c r="O898" s="8" t="s">
        <v>55</v>
      </c>
      <c r="Q898" s="11" t="s">
        <v>117</v>
      </c>
      <c r="R898" s="11" t="s">
        <v>37</v>
      </c>
      <c r="S898" s="11" t="s">
        <v>57</v>
      </c>
      <c r="T898" s="11" t="s">
        <v>37</v>
      </c>
      <c r="U898" s="11" t="s">
        <v>37</v>
      </c>
      <c r="V898" s="11" t="s">
        <v>40</v>
      </c>
      <c r="W898" s="11" t="s">
        <v>41</v>
      </c>
      <c r="X898" s="11" t="s">
        <v>32</v>
      </c>
      <c r="Y898" s="11" t="s">
        <v>34</v>
      </c>
      <c r="Z898" s="11" t="s">
        <v>42</v>
      </c>
      <c r="AA898" s="11" t="s">
        <v>397</v>
      </c>
      <c r="AB898" s="11" t="s">
        <v>40</v>
      </c>
      <c r="AC898" s="11" t="s">
        <v>37</v>
      </c>
      <c r="AD898" s="11" t="s">
        <v>40</v>
      </c>
      <c r="AE898" s="11" t="s">
        <v>46</v>
      </c>
      <c r="AF898" s="11" t="s">
        <v>89</v>
      </c>
      <c r="AG898" s="11" t="s">
        <v>66</v>
      </c>
      <c r="AH898" s="11" t="s">
        <v>62</v>
      </c>
      <c r="AI898" s="11" t="s">
        <v>1764</v>
      </c>
    </row>
    <row r="899" spans="1:35" ht="15.75" x14ac:dyDescent="0.25">
      <c r="A899" s="11" t="s">
        <v>1765</v>
      </c>
      <c r="B899" s="11" t="s">
        <v>28</v>
      </c>
      <c r="C899" s="11" t="s">
        <v>103</v>
      </c>
      <c r="D899" s="11" t="s">
        <v>51</v>
      </c>
      <c r="E899" s="11" t="s">
        <v>3744</v>
      </c>
      <c r="F899" s="11" t="s">
        <v>50</v>
      </c>
      <c r="G899" s="11" t="s">
        <v>3746</v>
      </c>
      <c r="H899" s="16" t="s">
        <v>37</v>
      </c>
      <c r="I899" s="16" t="s">
        <v>52</v>
      </c>
      <c r="J899" s="16" t="s">
        <v>37</v>
      </c>
      <c r="K899" s="16" t="s">
        <v>33</v>
      </c>
      <c r="L899" s="16" t="s">
        <v>59</v>
      </c>
      <c r="M899" s="16" t="s">
        <v>35</v>
      </c>
      <c r="O899" s="8" t="s">
        <v>86</v>
      </c>
      <c r="Q899" s="11" t="s">
        <v>94</v>
      </c>
      <c r="R899" s="11" t="s">
        <v>32</v>
      </c>
      <c r="S899" s="11" t="s">
        <v>97</v>
      </c>
      <c r="T899" s="11" t="s">
        <v>37</v>
      </c>
      <c r="U899" s="11" t="s">
        <v>37</v>
      </c>
      <c r="V899" s="11" t="s">
        <v>72</v>
      </c>
      <c r="W899" s="11" t="s">
        <v>118</v>
      </c>
      <c r="X899" s="11" t="s">
        <v>37</v>
      </c>
      <c r="Y899" s="11" t="s">
        <v>70</v>
      </c>
      <c r="Z899" s="11" t="s">
        <v>87</v>
      </c>
      <c r="AA899" s="11" t="s">
        <v>76</v>
      </c>
      <c r="AB899" s="11" t="s">
        <v>63</v>
      </c>
      <c r="AC899" s="11" t="s">
        <v>37</v>
      </c>
      <c r="AD899" s="11" t="s">
        <v>63</v>
      </c>
      <c r="AE899" s="11" t="s">
        <v>64</v>
      </c>
      <c r="AF899" s="11" t="s">
        <v>89</v>
      </c>
      <c r="AG899" s="11" t="s">
        <v>63</v>
      </c>
      <c r="AH899" s="11" t="s">
        <v>63</v>
      </c>
      <c r="AI899" s="11" t="s">
        <v>1766</v>
      </c>
    </row>
    <row r="900" spans="1:35" ht="15.75" x14ac:dyDescent="0.25">
      <c r="A900" s="11" t="s">
        <v>1767</v>
      </c>
      <c r="B900" s="11" t="s">
        <v>28</v>
      </c>
      <c r="C900" s="11" t="s">
        <v>29</v>
      </c>
      <c r="D900" s="11" t="s">
        <v>3743</v>
      </c>
      <c r="E900" s="11" t="s">
        <v>3744</v>
      </c>
      <c r="F900" s="11" t="s">
        <v>30</v>
      </c>
      <c r="G900" s="11" t="s">
        <v>3746</v>
      </c>
      <c r="H900" s="16" t="s">
        <v>32</v>
      </c>
      <c r="I900" s="16" t="s">
        <v>52</v>
      </c>
      <c r="J900" s="16" t="s">
        <v>32</v>
      </c>
      <c r="K900" s="16" t="s">
        <v>104</v>
      </c>
      <c r="L900" s="16" t="s">
        <v>34</v>
      </c>
      <c r="M900" s="16" t="s">
        <v>85</v>
      </c>
      <c r="O900" s="8" t="s">
        <v>55</v>
      </c>
      <c r="Q900" s="11" t="s">
        <v>94</v>
      </c>
      <c r="R900" s="11" t="s">
        <v>32</v>
      </c>
      <c r="S900" s="11" t="s">
        <v>79</v>
      </c>
      <c r="T900" s="11" t="s">
        <v>32</v>
      </c>
      <c r="U900" s="11" t="s">
        <v>37</v>
      </c>
      <c r="V900" s="11" t="s">
        <v>72</v>
      </c>
      <c r="W900" s="11" t="s">
        <v>73</v>
      </c>
      <c r="X900" s="11" t="s">
        <v>37</v>
      </c>
      <c r="Y900" s="11" t="s">
        <v>59</v>
      </c>
      <c r="Z900" s="11" t="s">
        <v>74</v>
      </c>
      <c r="AA900" s="11" t="s">
        <v>142</v>
      </c>
      <c r="AB900" s="11" t="s">
        <v>63</v>
      </c>
      <c r="AC900" s="11" t="s">
        <v>37</v>
      </c>
      <c r="AD900" s="11" t="s">
        <v>45</v>
      </c>
      <c r="AE900" s="11" t="s">
        <v>64</v>
      </c>
      <c r="AF900" s="11" t="s">
        <v>89</v>
      </c>
      <c r="AG900" s="11" t="s">
        <v>62</v>
      </c>
      <c r="AH900" s="11" t="s">
        <v>63</v>
      </c>
      <c r="AI900" s="11" t="s">
        <v>607</v>
      </c>
    </row>
    <row r="901" spans="1:35" ht="15.75" x14ac:dyDescent="0.25">
      <c r="A901" s="11" t="s">
        <v>1768</v>
      </c>
      <c r="B901" s="11" t="s">
        <v>28</v>
      </c>
      <c r="C901" s="11" t="s">
        <v>103</v>
      </c>
      <c r="D901" s="11" t="s">
        <v>3743</v>
      </c>
      <c r="E901" s="11" t="s">
        <v>3744</v>
      </c>
      <c r="F901" s="11" t="s">
        <v>30</v>
      </c>
      <c r="G901" s="11" t="s">
        <v>3747</v>
      </c>
      <c r="H901" s="16" t="s">
        <v>32</v>
      </c>
      <c r="I901" s="16" t="s">
        <v>52</v>
      </c>
      <c r="J901" s="16" t="s">
        <v>37</v>
      </c>
      <c r="K901" s="16" t="s">
        <v>132</v>
      </c>
      <c r="L901" s="16" t="s">
        <v>59</v>
      </c>
      <c r="M901" s="16" t="s">
        <v>85</v>
      </c>
      <c r="O901" s="8" t="s">
        <v>55</v>
      </c>
      <c r="Q901" s="11" t="s">
        <v>94</v>
      </c>
      <c r="R901" s="11" t="s">
        <v>32</v>
      </c>
      <c r="S901" s="11" t="s">
        <v>97</v>
      </c>
      <c r="T901" s="11" t="s">
        <v>32</v>
      </c>
      <c r="U901" s="11" t="s">
        <v>32</v>
      </c>
      <c r="V901" s="11" t="s">
        <v>72</v>
      </c>
      <c r="W901" s="11" t="s">
        <v>41</v>
      </c>
      <c r="X901" s="11" t="s">
        <v>32</v>
      </c>
      <c r="Y901" s="11" t="s">
        <v>70</v>
      </c>
      <c r="Z901" s="11" t="s">
        <v>87</v>
      </c>
      <c r="AA901" s="11" t="s">
        <v>44</v>
      </c>
      <c r="AB901" s="11" t="s">
        <v>63</v>
      </c>
      <c r="AC901" s="11" t="s">
        <v>37</v>
      </c>
      <c r="AD901" s="11" t="s">
        <v>40</v>
      </c>
      <c r="AE901" s="11" t="s">
        <v>100</v>
      </c>
      <c r="AF901" s="11" t="s">
        <v>177</v>
      </c>
      <c r="AG901" s="11" t="s">
        <v>62</v>
      </c>
      <c r="AH901" s="11" t="s">
        <v>62</v>
      </c>
      <c r="AI901" s="11" t="s">
        <v>32</v>
      </c>
    </row>
    <row r="902" spans="1:35" ht="15.75" x14ac:dyDescent="0.25">
      <c r="A902" s="11" t="s">
        <v>1769</v>
      </c>
      <c r="B902" s="11" t="s">
        <v>49</v>
      </c>
      <c r="C902" s="11" t="s">
        <v>29</v>
      </c>
      <c r="D902" s="11" t="s">
        <v>3742</v>
      </c>
      <c r="E902" s="11" t="s">
        <v>3744</v>
      </c>
      <c r="F902" s="11" t="s">
        <v>30</v>
      </c>
      <c r="G902" s="11" t="s">
        <v>3746</v>
      </c>
      <c r="H902" s="16" t="s">
        <v>32</v>
      </c>
      <c r="I902" s="16" t="s">
        <v>52</v>
      </c>
      <c r="J902" s="16" t="s">
        <v>32</v>
      </c>
      <c r="K902" s="16" t="s">
        <v>33</v>
      </c>
      <c r="L902" s="16" t="s">
        <v>59</v>
      </c>
      <c r="M902" s="16" t="s">
        <v>122</v>
      </c>
      <c r="O902" s="8" t="s">
        <v>86</v>
      </c>
      <c r="Q902" s="11" t="s">
        <v>94</v>
      </c>
      <c r="R902" s="11" t="s">
        <v>37</v>
      </c>
      <c r="S902" s="11" t="s">
        <v>79</v>
      </c>
      <c r="T902" s="11" t="s">
        <v>32</v>
      </c>
      <c r="U902" s="11" t="s">
        <v>32</v>
      </c>
      <c r="V902" s="11" t="s">
        <v>66</v>
      </c>
      <c r="W902" s="11" t="s">
        <v>41</v>
      </c>
      <c r="X902" s="11" t="s">
        <v>32</v>
      </c>
      <c r="Y902" s="11" t="s">
        <v>70</v>
      </c>
      <c r="Z902" s="11" t="s">
        <v>87</v>
      </c>
      <c r="AA902" s="11" t="s">
        <v>124</v>
      </c>
      <c r="AB902" s="11" t="s">
        <v>40</v>
      </c>
      <c r="AC902" s="11" t="s">
        <v>37</v>
      </c>
      <c r="AD902" s="11" t="s">
        <v>62</v>
      </c>
      <c r="AE902" s="11" t="s">
        <v>77</v>
      </c>
      <c r="AF902" s="11"/>
      <c r="AG902" s="11" t="s">
        <v>63</v>
      </c>
      <c r="AH902" s="11" t="s">
        <v>62</v>
      </c>
      <c r="AI902" s="11" t="s">
        <v>181</v>
      </c>
    </row>
    <row r="903" spans="1:35" ht="15.75" x14ac:dyDescent="0.25">
      <c r="A903" s="11" t="s">
        <v>1770</v>
      </c>
      <c r="B903" s="11" t="s">
        <v>49</v>
      </c>
      <c r="C903" s="11" t="s">
        <v>29</v>
      </c>
      <c r="D903" s="11" t="s">
        <v>3741</v>
      </c>
      <c r="E903" s="11" t="s">
        <v>3744</v>
      </c>
      <c r="F903" s="11" t="s">
        <v>50</v>
      </c>
      <c r="G903" s="11" t="s">
        <v>3746</v>
      </c>
      <c r="H903" s="16" t="s">
        <v>37</v>
      </c>
      <c r="I903" s="16" t="s">
        <v>52</v>
      </c>
      <c r="J903" s="16" t="s">
        <v>32</v>
      </c>
      <c r="K903" s="16" t="s">
        <v>33</v>
      </c>
      <c r="L903" s="16" t="s">
        <v>70</v>
      </c>
      <c r="M903" s="16" t="s">
        <v>122</v>
      </c>
      <c r="O903" s="8" t="s">
        <v>36</v>
      </c>
      <c r="Q903" s="11" t="s">
        <v>94</v>
      </c>
      <c r="R903" s="11" t="s">
        <v>32</v>
      </c>
      <c r="S903" s="11" t="s">
        <v>57</v>
      </c>
      <c r="T903" s="11" t="s">
        <v>37</v>
      </c>
      <c r="U903" s="11" t="s">
        <v>32</v>
      </c>
      <c r="V903" s="11" t="s">
        <v>66</v>
      </c>
      <c r="W903" s="11" t="s">
        <v>58</v>
      </c>
      <c r="X903" s="11" t="s">
        <v>32</v>
      </c>
      <c r="Y903" s="11" t="s">
        <v>70</v>
      </c>
      <c r="Z903" s="11" t="s">
        <v>87</v>
      </c>
      <c r="AA903" s="11" t="s">
        <v>44</v>
      </c>
      <c r="AB903" s="11" t="s">
        <v>63</v>
      </c>
      <c r="AC903" s="11" t="s">
        <v>37</v>
      </c>
      <c r="AD903" s="11" t="s">
        <v>63</v>
      </c>
      <c r="AE903" s="11" t="s">
        <v>64</v>
      </c>
      <c r="AF903" s="11" t="s">
        <v>89</v>
      </c>
      <c r="AG903" s="11" t="s">
        <v>63</v>
      </c>
      <c r="AH903" s="11" t="s">
        <v>62</v>
      </c>
      <c r="AI903" s="11" t="s">
        <v>324</v>
      </c>
    </row>
    <row r="904" spans="1:35" ht="15.75" x14ac:dyDescent="0.25">
      <c r="A904" s="11" t="s">
        <v>1771</v>
      </c>
      <c r="B904" s="11" t="s">
        <v>28</v>
      </c>
      <c r="C904" s="11" t="s">
        <v>103</v>
      </c>
      <c r="D904" s="11" t="s">
        <v>3743</v>
      </c>
      <c r="E904" s="11" t="s">
        <v>3744</v>
      </c>
      <c r="F904" s="11" t="s">
        <v>50</v>
      </c>
      <c r="G904" s="11" t="s">
        <v>3747</v>
      </c>
      <c r="H904" s="16" t="s">
        <v>37</v>
      </c>
      <c r="I904" s="16" t="s">
        <v>52</v>
      </c>
      <c r="J904" s="16" t="s">
        <v>32</v>
      </c>
      <c r="K904" s="16" t="s">
        <v>104</v>
      </c>
      <c r="L904" s="16" t="s">
        <v>59</v>
      </c>
      <c r="M904" s="16" t="s">
        <v>481</v>
      </c>
      <c r="O904" s="8" t="s">
        <v>55</v>
      </c>
      <c r="Q904" s="11" t="s">
        <v>94</v>
      </c>
      <c r="R904" s="11" t="s">
        <v>37</v>
      </c>
      <c r="S904" s="11" t="s">
        <v>97</v>
      </c>
      <c r="T904" s="11" t="s">
        <v>32</v>
      </c>
      <c r="U904" s="11" t="s">
        <v>37</v>
      </c>
      <c r="V904" s="11" t="s">
        <v>66</v>
      </c>
      <c r="W904" s="11" t="s">
        <v>80</v>
      </c>
      <c r="X904" s="11" t="s">
        <v>32</v>
      </c>
      <c r="Y904" s="11" t="s">
        <v>34</v>
      </c>
      <c r="Z904" s="11" t="s">
        <v>74</v>
      </c>
      <c r="AA904" s="11" t="s">
        <v>44</v>
      </c>
      <c r="AB904" s="11" t="s">
        <v>63</v>
      </c>
      <c r="AC904" s="11" t="s">
        <v>37</v>
      </c>
      <c r="AD904" s="11" t="s">
        <v>66</v>
      </c>
      <c r="AE904" s="11" t="s">
        <v>64</v>
      </c>
      <c r="AF904" s="11" t="s">
        <v>89</v>
      </c>
      <c r="AG904" s="11" t="s">
        <v>66</v>
      </c>
      <c r="AH904" s="11" t="s">
        <v>66</v>
      </c>
      <c r="AI904" s="11" t="s">
        <v>1772</v>
      </c>
    </row>
    <row r="905" spans="1:35" ht="15.75" x14ac:dyDescent="0.25">
      <c r="A905" s="11" t="s">
        <v>1773</v>
      </c>
      <c r="B905" s="11" t="s">
        <v>28</v>
      </c>
      <c r="C905" s="11" t="s">
        <v>29</v>
      </c>
      <c r="D905" s="11" t="s">
        <v>51</v>
      </c>
      <c r="E905" s="11" t="s">
        <v>3745</v>
      </c>
      <c r="F905" s="11" t="s">
        <v>30</v>
      </c>
      <c r="G905" s="11" t="s">
        <v>3746</v>
      </c>
      <c r="H905" s="16" t="s">
        <v>37</v>
      </c>
      <c r="I905" s="16" t="s">
        <v>52</v>
      </c>
      <c r="J905" s="16" t="s">
        <v>32</v>
      </c>
      <c r="K905" s="16" t="s">
        <v>33</v>
      </c>
      <c r="L905" s="16" t="s">
        <v>34</v>
      </c>
      <c r="M905" s="16" t="s">
        <v>35</v>
      </c>
      <c r="O905" s="8" t="s">
        <v>55</v>
      </c>
      <c r="Q905" s="11" t="s">
        <v>38</v>
      </c>
      <c r="R905" s="11" t="s">
        <v>37</v>
      </c>
      <c r="S905" s="11" t="s">
        <v>57</v>
      </c>
      <c r="T905" s="11" t="s">
        <v>37</v>
      </c>
      <c r="U905" s="11" t="s">
        <v>37</v>
      </c>
      <c r="V905" s="11" t="s">
        <v>40</v>
      </c>
      <c r="W905" s="11" t="s">
        <v>118</v>
      </c>
      <c r="X905" s="11" t="s">
        <v>32</v>
      </c>
      <c r="Y905" s="11" t="s">
        <v>70</v>
      </c>
      <c r="Z905" s="11" t="s">
        <v>42</v>
      </c>
      <c r="AA905" s="11" t="s">
        <v>142</v>
      </c>
      <c r="AB905" s="11" t="s">
        <v>40</v>
      </c>
      <c r="AC905" s="11" t="s">
        <v>37</v>
      </c>
      <c r="AD905" s="11" t="s">
        <v>40</v>
      </c>
      <c r="AE905" s="11" t="s">
        <v>64</v>
      </c>
      <c r="AF905" s="11" t="s">
        <v>89</v>
      </c>
      <c r="AG905" s="11" t="s">
        <v>63</v>
      </c>
      <c r="AH905" s="11" t="s">
        <v>62</v>
      </c>
      <c r="AI905" s="11" t="s">
        <v>1774</v>
      </c>
    </row>
    <row r="906" spans="1:35" ht="15.75" x14ac:dyDescent="0.25">
      <c r="A906" s="11" t="s">
        <v>1775</v>
      </c>
      <c r="B906" s="11" t="s">
        <v>28</v>
      </c>
      <c r="C906" s="11" t="s">
        <v>103</v>
      </c>
      <c r="D906" s="11" t="s">
        <v>3743</v>
      </c>
      <c r="E906" s="11" t="s">
        <v>3744</v>
      </c>
      <c r="F906" s="11" t="s">
        <v>30</v>
      </c>
      <c r="G906" s="11" t="s">
        <v>3746</v>
      </c>
      <c r="H906" s="16" t="s">
        <v>37</v>
      </c>
      <c r="I906" s="16" t="s">
        <v>52</v>
      </c>
      <c r="J906" s="16" t="s">
        <v>32</v>
      </c>
      <c r="K906" s="16" t="s">
        <v>53</v>
      </c>
      <c r="L906" s="16" t="s">
        <v>34</v>
      </c>
      <c r="M906" s="16" t="s">
        <v>243</v>
      </c>
      <c r="O906" s="8" t="s">
        <v>36</v>
      </c>
      <c r="Q906" s="11" t="s">
        <v>117</v>
      </c>
      <c r="R906" s="11" t="s">
        <v>37</v>
      </c>
      <c r="S906" s="11" t="s">
        <v>39</v>
      </c>
      <c r="T906" s="11" t="s">
        <v>37</v>
      </c>
      <c r="U906" s="11" t="s">
        <v>37</v>
      </c>
      <c r="V906" s="11" t="s">
        <v>66</v>
      </c>
      <c r="W906" s="11" t="s">
        <v>80</v>
      </c>
      <c r="X906" s="11" t="s">
        <v>32</v>
      </c>
      <c r="Y906" s="11" t="s">
        <v>34</v>
      </c>
      <c r="Z906" s="11" t="s">
        <v>42</v>
      </c>
      <c r="AA906" s="11" t="s">
        <v>44</v>
      </c>
      <c r="AB906" s="11" t="s">
        <v>62</v>
      </c>
      <c r="AC906" s="11" t="s">
        <v>37</v>
      </c>
      <c r="AD906" s="11" t="s">
        <v>45</v>
      </c>
      <c r="AE906" s="11" t="s">
        <v>77</v>
      </c>
      <c r="AF906" s="11" t="s">
        <v>47</v>
      </c>
      <c r="AG906" s="11" t="s">
        <v>40</v>
      </c>
      <c r="AH906" s="11" t="s">
        <v>66</v>
      </c>
      <c r="AI906" s="11" t="s">
        <v>1776</v>
      </c>
    </row>
    <row r="907" spans="1:35" ht="15.75" x14ac:dyDescent="0.25">
      <c r="A907" s="11" t="s">
        <v>1777</v>
      </c>
      <c r="B907" s="11" t="s">
        <v>28</v>
      </c>
      <c r="C907" s="11" t="s">
        <v>103</v>
      </c>
      <c r="D907" s="11" t="s">
        <v>51</v>
      </c>
      <c r="E907" s="11" t="s">
        <v>3744</v>
      </c>
      <c r="F907" s="11" t="s">
        <v>50</v>
      </c>
      <c r="G907" s="11" t="s">
        <v>3747</v>
      </c>
      <c r="H907" s="16" t="s">
        <v>37</v>
      </c>
      <c r="I907" s="16" t="s">
        <v>1778</v>
      </c>
      <c r="J907" s="16" t="s">
        <v>37</v>
      </c>
      <c r="K907" s="16" t="s">
        <v>33</v>
      </c>
      <c r="L907" s="16" t="s">
        <v>59</v>
      </c>
      <c r="M907" s="16" t="s">
        <v>85</v>
      </c>
      <c r="O907" s="8" t="s">
        <v>86</v>
      </c>
      <c r="Q907" s="11" t="s">
        <v>38</v>
      </c>
      <c r="R907" s="11" t="s">
        <v>37</v>
      </c>
      <c r="S907" s="11" t="s">
        <v>57</v>
      </c>
      <c r="T907" s="11" t="s">
        <v>32</v>
      </c>
      <c r="U907" s="11" t="s">
        <v>37</v>
      </c>
      <c r="V907" s="11" t="s">
        <v>40</v>
      </c>
      <c r="W907" s="11" t="s">
        <v>118</v>
      </c>
      <c r="X907" s="11" t="s">
        <v>32</v>
      </c>
      <c r="Y907" s="11" t="s">
        <v>34</v>
      </c>
      <c r="Z907" s="11" t="s">
        <v>42</v>
      </c>
      <c r="AA907" s="11" t="s">
        <v>187</v>
      </c>
      <c r="AB907" s="11" t="s">
        <v>63</v>
      </c>
      <c r="AC907" s="11" t="s">
        <v>37</v>
      </c>
      <c r="AD907" s="11" t="s">
        <v>45</v>
      </c>
      <c r="AE907" s="11" t="s">
        <v>64</v>
      </c>
      <c r="AF907" s="11" t="s">
        <v>89</v>
      </c>
      <c r="AG907" s="11" t="s">
        <v>66</v>
      </c>
      <c r="AH907" s="11" t="s">
        <v>62</v>
      </c>
      <c r="AI907" s="11" t="s">
        <v>1780</v>
      </c>
    </row>
    <row r="908" spans="1:35" ht="15.75" x14ac:dyDescent="0.25">
      <c r="A908" s="11" t="s">
        <v>1781</v>
      </c>
      <c r="B908" s="11" t="s">
        <v>28</v>
      </c>
      <c r="C908" s="11" t="s">
        <v>103</v>
      </c>
      <c r="D908" s="11" t="s">
        <v>3743</v>
      </c>
      <c r="E908" s="11" t="s">
        <v>3744</v>
      </c>
      <c r="F908" s="11" t="s">
        <v>30</v>
      </c>
      <c r="G908" s="11" t="s">
        <v>3746</v>
      </c>
      <c r="H908" s="16" t="s">
        <v>37</v>
      </c>
      <c r="I908" s="16" t="s">
        <v>52</v>
      </c>
      <c r="J908" s="16" t="s">
        <v>32</v>
      </c>
      <c r="K908" s="16" t="s">
        <v>33</v>
      </c>
      <c r="L908" s="16" t="s">
        <v>34</v>
      </c>
      <c r="M908" s="16" t="s">
        <v>35</v>
      </c>
      <c r="O908" s="8" t="s">
        <v>55</v>
      </c>
      <c r="Q908" s="11" t="s">
        <v>94</v>
      </c>
      <c r="R908" s="11" t="s">
        <v>32</v>
      </c>
      <c r="S908" s="11" t="s">
        <v>57</v>
      </c>
      <c r="T908" s="11" t="s">
        <v>32</v>
      </c>
      <c r="U908" s="11" t="s">
        <v>37</v>
      </c>
      <c r="V908" s="11" t="s">
        <v>72</v>
      </c>
      <c r="W908" s="11" t="s">
        <v>118</v>
      </c>
      <c r="X908" s="11" t="s">
        <v>32</v>
      </c>
      <c r="Y908" s="11" t="s">
        <v>34</v>
      </c>
      <c r="Z908" s="11" t="s">
        <v>87</v>
      </c>
      <c r="AA908" s="11" t="s">
        <v>44</v>
      </c>
      <c r="AB908" s="11" t="s">
        <v>45</v>
      </c>
      <c r="AC908" s="11" t="s">
        <v>37</v>
      </c>
      <c r="AD908" s="11" t="s">
        <v>40</v>
      </c>
      <c r="AE908" s="11" t="s">
        <v>77</v>
      </c>
      <c r="AF908" s="11" t="s">
        <v>47</v>
      </c>
      <c r="AG908" s="11" t="s">
        <v>62</v>
      </c>
      <c r="AH908" s="11" t="s">
        <v>62</v>
      </c>
      <c r="AI908" s="11" t="s">
        <v>324</v>
      </c>
    </row>
    <row r="909" spans="1:35" ht="15.75" x14ac:dyDescent="0.25">
      <c r="A909" s="11" t="s">
        <v>1782</v>
      </c>
      <c r="B909" s="11" t="s">
        <v>49</v>
      </c>
      <c r="C909" s="11" t="s">
        <v>103</v>
      </c>
      <c r="D909" s="11" t="s">
        <v>3743</v>
      </c>
      <c r="E909" s="11" t="s">
        <v>3744</v>
      </c>
      <c r="F909" s="11" t="s">
        <v>30</v>
      </c>
      <c r="G909" s="11" t="s">
        <v>3746</v>
      </c>
      <c r="H909" s="16" t="s">
        <v>32</v>
      </c>
      <c r="I909" s="16" t="s">
        <v>69</v>
      </c>
      <c r="J909" s="16" t="s">
        <v>32</v>
      </c>
      <c r="K909" s="16" t="s">
        <v>104</v>
      </c>
      <c r="L909" s="16" t="s">
        <v>59</v>
      </c>
      <c r="M909" s="16" t="s">
        <v>259</v>
      </c>
      <c r="O909" s="8" t="s">
        <v>225</v>
      </c>
      <c r="Q909" s="11" t="s">
        <v>56</v>
      </c>
      <c r="R909" s="11" t="s">
        <v>32</v>
      </c>
      <c r="S909" s="11" t="s">
        <v>79</v>
      </c>
      <c r="T909" s="11" t="s">
        <v>32</v>
      </c>
      <c r="U909" s="11" t="s">
        <v>37</v>
      </c>
      <c r="V909" s="11" t="s">
        <v>66</v>
      </c>
      <c r="W909" s="11" t="s">
        <v>80</v>
      </c>
      <c r="X909" s="11" t="s">
        <v>32</v>
      </c>
      <c r="Y909" s="11" t="s">
        <v>34</v>
      </c>
      <c r="Z909" s="11" t="s">
        <v>74</v>
      </c>
      <c r="AA909" s="11" t="s">
        <v>196</v>
      </c>
      <c r="AB909" s="11" t="s">
        <v>62</v>
      </c>
      <c r="AC909" s="11" t="s">
        <v>32</v>
      </c>
      <c r="AD909" s="11" t="s">
        <v>63</v>
      </c>
      <c r="AE909" s="11" t="s">
        <v>77</v>
      </c>
      <c r="AF909" s="11" t="s">
        <v>47</v>
      </c>
      <c r="AG909" s="11" t="s">
        <v>40</v>
      </c>
      <c r="AH909" s="11" t="s">
        <v>62</v>
      </c>
      <c r="AI909" s="11" t="s">
        <v>440</v>
      </c>
    </row>
    <row r="910" spans="1:35" ht="15.75" x14ac:dyDescent="0.25">
      <c r="A910" s="11" t="s">
        <v>1783</v>
      </c>
      <c r="B910" s="11" t="s">
        <v>28</v>
      </c>
      <c r="C910" s="11" t="s">
        <v>29</v>
      </c>
      <c r="D910" s="11" t="s">
        <v>51</v>
      </c>
      <c r="E910" s="11" t="s">
        <v>3744</v>
      </c>
      <c r="F910" s="11" t="s">
        <v>30</v>
      </c>
      <c r="G910" s="11" t="s">
        <v>3747</v>
      </c>
      <c r="H910" s="16" t="s">
        <v>32</v>
      </c>
      <c r="I910" s="16" t="s">
        <v>31</v>
      </c>
      <c r="J910" s="16" t="s">
        <v>32</v>
      </c>
      <c r="K910" s="16" t="s">
        <v>33</v>
      </c>
      <c r="L910" s="16" t="s">
        <v>59</v>
      </c>
      <c r="M910" s="16" t="s">
        <v>109</v>
      </c>
      <c r="O910" s="8" t="s">
        <v>55</v>
      </c>
      <c r="Q910" s="11" t="s">
        <v>56</v>
      </c>
      <c r="R910" s="11" t="s">
        <v>32</v>
      </c>
      <c r="S910" s="11" t="s">
        <v>79</v>
      </c>
      <c r="T910" s="11" t="s">
        <v>32</v>
      </c>
      <c r="U910" s="11" t="s">
        <v>32</v>
      </c>
      <c r="V910" s="11" t="s">
        <v>66</v>
      </c>
      <c r="W910" s="11" t="s">
        <v>73</v>
      </c>
      <c r="X910" s="11" t="s">
        <v>32</v>
      </c>
      <c r="Y910" s="11" t="s">
        <v>59</v>
      </c>
      <c r="Z910" s="11" t="s">
        <v>87</v>
      </c>
      <c r="AA910" s="11" t="s">
        <v>44</v>
      </c>
      <c r="AB910" s="11" t="s">
        <v>40</v>
      </c>
      <c r="AC910" s="11" t="s">
        <v>37</v>
      </c>
      <c r="AD910" s="11" t="s">
        <v>62</v>
      </c>
      <c r="AE910" s="11" t="s">
        <v>77</v>
      </c>
      <c r="AF910" s="11" t="s">
        <v>89</v>
      </c>
      <c r="AG910" s="11" t="s">
        <v>66</v>
      </c>
      <c r="AH910" s="11" t="s">
        <v>40</v>
      </c>
      <c r="AI910" s="11" t="s">
        <v>1784</v>
      </c>
    </row>
    <row r="911" spans="1:35" ht="15.75" x14ac:dyDescent="0.25">
      <c r="A911" s="11" t="s">
        <v>1785</v>
      </c>
      <c r="B911" s="11" t="s">
        <v>28</v>
      </c>
      <c r="C911" s="11" t="s">
        <v>29</v>
      </c>
      <c r="D911" s="11" t="s">
        <v>51</v>
      </c>
      <c r="E911" s="11" t="s">
        <v>3744</v>
      </c>
      <c r="F911" s="11" t="s">
        <v>30</v>
      </c>
      <c r="G911" s="11" t="s">
        <v>3746</v>
      </c>
      <c r="H911" s="16" t="s">
        <v>32</v>
      </c>
      <c r="I911" s="16" t="s">
        <v>52</v>
      </c>
      <c r="J911" s="16" t="s">
        <v>32</v>
      </c>
      <c r="K911" s="16" t="s">
        <v>104</v>
      </c>
      <c r="L911" s="16" t="s">
        <v>34</v>
      </c>
      <c r="M911" s="16" t="s">
        <v>35</v>
      </c>
      <c r="O911" s="8" t="s">
        <v>86</v>
      </c>
      <c r="Q911" s="11" t="s">
        <v>94</v>
      </c>
      <c r="R911" s="11" t="s">
        <v>37</v>
      </c>
      <c r="S911" s="11" t="s">
        <v>97</v>
      </c>
      <c r="T911" s="11" t="s">
        <v>32</v>
      </c>
      <c r="U911" s="11" t="s">
        <v>37</v>
      </c>
      <c r="V911" s="11" t="s">
        <v>66</v>
      </c>
      <c r="W911" s="11" t="s">
        <v>73</v>
      </c>
      <c r="X911" s="11" t="s">
        <v>32</v>
      </c>
      <c r="Y911" s="11" t="s">
        <v>34</v>
      </c>
      <c r="Z911" s="11" t="s">
        <v>74</v>
      </c>
      <c r="AA911" s="11" t="s">
        <v>142</v>
      </c>
      <c r="AB911" s="11" t="s">
        <v>63</v>
      </c>
      <c r="AC911" s="11" t="s">
        <v>37</v>
      </c>
      <c r="AD911" s="11" t="s">
        <v>40</v>
      </c>
      <c r="AE911" s="11" t="s">
        <v>77</v>
      </c>
      <c r="AF911" s="11" t="s">
        <v>177</v>
      </c>
      <c r="AG911" s="11" t="s">
        <v>63</v>
      </c>
      <c r="AH911" s="11" t="s">
        <v>62</v>
      </c>
      <c r="AI911" s="11" t="s">
        <v>32</v>
      </c>
    </row>
    <row r="912" spans="1:35" ht="15.75" x14ac:dyDescent="0.25">
      <c r="A912" s="11" t="s">
        <v>1786</v>
      </c>
      <c r="B912" s="11" t="s">
        <v>49</v>
      </c>
      <c r="C912" s="11" t="s">
        <v>29</v>
      </c>
      <c r="D912" s="11" t="s">
        <v>51</v>
      </c>
      <c r="E912" s="11" t="s">
        <v>3744</v>
      </c>
      <c r="F912" s="11" t="s">
        <v>50</v>
      </c>
      <c r="G912" s="11" t="s">
        <v>3746</v>
      </c>
      <c r="H912" s="16" t="s">
        <v>37</v>
      </c>
      <c r="I912" s="16" t="s">
        <v>52</v>
      </c>
      <c r="J912" s="16" t="s">
        <v>32</v>
      </c>
      <c r="K912" s="16" t="s">
        <v>104</v>
      </c>
      <c r="L912" s="16" t="s">
        <v>70</v>
      </c>
      <c r="M912" s="16" t="s">
        <v>122</v>
      </c>
      <c r="O912" s="8" t="s">
        <v>86</v>
      </c>
      <c r="Q912" s="11" t="s">
        <v>94</v>
      </c>
      <c r="R912" s="11" t="s">
        <v>37</v>
      </c>
      <c r="S912" s="11" t="s">
        <v>79</v>
      </c>
      <c r="T912" s="11" t="s">
        <v>32</v>
      </c>
      <c r="U912" s="11" t="s">
        <v>32</v>
      </c>
      <c r="V912" s="11" t="s">
        <v>66</v>
      </c>
      <c r="W912" s="11" t="s">
        <v>80</v>
      </c>
      <c r="X912" s="11" t="s">
        <v>32</v>
      </c>
      <c r="Y912" s="11" t="s">
        <v>34</v>
      </c>
      <c r="Z912" s="11" t="s">
        <v>74</v>
      </c>
      <c r="AA912" s="11" t="s">
        <v>124</v>
      </c>
      <c r="AB912" s="11" t="s">
        <v>66</v>
      </c>
      <c r="AC912" s="11" t="s">
        <v>37</v>
      </c>
      <c r="AD912" s="11" t="s">
        <v>45</v>
      </c>
      <c r="AE912" s="11" t="s">
        <v>46</v>
      </c>
      <c r="AF912" s="11" t="s">
        <v>47</v>
      </c>
      <c r="AG912" s="11" t="s">
        <v>62</v>
      </c>
      <c r="AH912" s="11" t="s">
        <v>62</v>
      </c>
      <c r="AI912" s="11" t="s">
        <v>1787</v>
      </c>
    </row>
    <row r="913" spans="1:35" ht="15.75" x14ac:dyDescent="0.25">
      <c r="A913" s="11" t="s">
        <v>1788</v>
      </c>
      <c r="B913" s="11" t="s">
        <v>49</v>
      </c>
      <c r="C913" s="11" t="s">
        <v>29</v>
      </c>
      <c r="D913" s="11" t="s">
        <v>3741</v>
      </c>
      <c r="E913" s="11" t="s">
        <v>3745</v>
      </c>
      <c r="F913" s="11" t="s">
        <v>50</v>
      </c>
      <c r="G913" s="11" t="s">
        <v>3747</v>
      </c>
      <c r="H913" s="16" t="s">
        <v>37</v>
      </c>
      <c r="I913" s="16" t="s">
        <v>52</v>
      </c>
      <c r="J913" s="16" t="s">
        <v>32</v>
      </c>
      <c r="K913" s="16" t="s">
        <v>53</v>
      </c>
      <c r="L913" s="16" t="s">
        <v>34</v>
      </c>
      <c r="M913" s="16" t="s">
        <v>35</v>
      </c>
      <c r="O913" s="8" t="s">
        <v>86</v>
      </c>
      <c r="Q913" s="11" t="s">
        <v>94</v>
      </c>
      <c r="R913" s="11" t="s">
        <v>32</v>
      </c>
      <c r="S913" s="11" t="s">
        <v>79</v>
      </c>
      <c r="T913" s="11" t="s">
        <v>32</v>
      </c>
      <c r="U913" s="11" t="s">
        <v>32</v>
      </c>
      <c r="V913" s="11" t="s">
        <v>72</v>
      </c>
      <c r="W913" s="11" t="s">
        <v>118</v>
      </c>
      <c r="X913" s="11" t="s">
        <v>32</v>
      </c>
      <c r="Y913" s="11" t="s">
        <v>59</v>
      </c>
      <c r="Z913" s="11" t="s">
        <v>87</v>
      </c>
      <c r="AA913" s="11" t="s">
        <v>129</v>
      </c>
      <c r="AB913" s="11" t="s">
        <v>63</v>
      </c>
      <c r="AC913" s="11" t="s">
        <v>37</v>
      </c>
      <c r="AD913" s="11" t="s">
        <v>45</v>
      </c>
      <c r="AE913" s="11" t="s">
        <v>46</v>
      </c>
      <c r="AF913" s="11" t="s">
        <v>47</v>
      </c>
      <c r="AG913" s="11" t="s">
        <v>63</v>
      </c>
      <c r="AH913" s="11" t="s">
        <v>40</v>
      </c>
      <c r="AI913" s="11" t="s">
        <v>1789</v>
      </c>
    </row>
    <row r="914" spans="1:35" ht="15.75" x14ac:dyDescent="0.25">
      <c r="A914" s="11" t="s">
        <v>1790</v>
      </c>
      <c r="B914" s="11" t="s">
        <v>49</v>
      </c>
      <c r="C914" s="11" t="s">
        <v>29</v>
      </c>
      <c r="D914" s="11" t="s">
        <v>3743</v>
      </c>
      <c r="E914" s="11" t="s">
        <v>3744</v>
      </c>
      <c r="F914" s="11" t="s">
        <v>30</v>
      </c>
      <c r="G914" s="11" t="s">
        <v>3746</v>
      </c>
      <c r="H914" s="16" t="s">
        <v>37</v>
      </c>
      <c r="I914" s="16" t="s">
        <v>52</v>
      </c>
      <c r="J914" s="16" t="s">
        <v>32</v>
      </c>
      <c r="K914" s="16" t="s">
        <v>53</v>
      </c>
      <c r="L914" s="16" t="s">
        <v>34</v>
      </c>
      <c r="M914" s="16" t="s">
        <v>85</v>
      </c>
      <c r="O914" s="8" t="s">
        <v>36</v>
      </c>
      <c r="Q914" s="11" t="s">
        <v>117</v>
      </c>
      <c r="R914" s="11" t="s">
        <v>32</v>
      </c>
      <c r="S914" s="11" t="s">
        <v>79</v>
      </c>
      <c r="T914" s="11" t="s">
        <v>32</v>
      </c>
      <c r="U914" s="11" t="s">
        <v>37</v>
      </c>
      <c r="V914" s="11" t="s">
        <v>66</v>
      </c>
      <c r="W914" s="11" t="s">
        <v>58</v>
      </c>
      <c r="X914" s="11" t="s">
        <v>32</v>
      </c>
      <c r="Y914" s="11" t="s">
        <v>70</v>
      </c>
      <c r="Z914" s="11" t="s">
        <v>42</v>
      </c>
      <c r="AA914" s="11" t="s">
        <v>187</v>
      </c>
      <c r="AB914" s="11" t="s">
        <v>45</v>
      </c>
      <c r="AC914" s="11" t="s">
        <v>37</v>
      </c>
      <c r="AD914" s="11" t="s">
        <v>45</v>
      </c>
      <c r="AE914" s="11" t="s">
        <v>46</v>
      </c>
      <c r="AF914" s="11" t="s">
        <v>115</v>
      </c>
      <c r="AG914" s="11" t="s">
        <v>63</v>
      </c>
      <c r="AH914" s="11" t="s">
        <v>66</v>
      </c>
      <c r="AI914" s="11" t="s">
        <v>1375</v>
      </c>
    </row>
    <row r="915" spans="1:35" ht="15.75" x14ac:dyDescent="0.25">
      <c r="A915" s="11" t="s">
        <v>1791</v>
      </c>
      <c r="B915" s="11" t="s">
        <v>201</v>
      </c>
      <c r="C915" s="11" t="s">
        <v>103</v>
      </c>
      <c r="D915" s="11" t="s">
        <v>3743</v>
      </c>
      <c r="E915" s="11" t="s">
        <v>3744</v>
      </c>
      <c r="F915" s="11" t="s">
        <v>30</v>
      </c>
      <c r="G915" s="11" t="s">
        <v>3746</v>
      </c>
      <c r="H915" s="16" t="s">
        <v>32</v>
      </c>
      <c r="I915" s="16" t="s">
        <v>1792</v>
      </c>
      <c r="J915" s="16" t="s">
        <v>32</v>
      </c>
      <c r="K915" s="16" t="s">
        <v>104</v>
      </c>
      <c r="L915" s="16" t="s">
        <v>34</v>
      </c>
      <c r="M915" s="16" t="s">
        <v>259</v>
      </c>
      <c r="O915" s="8" t="s">
        <v>36</v>
      </c>
      <c r="Q915" s="11" t="s">
        <v>94</v>
      </c>
      <c r="R915" s="11" t="s">
        <v>32</v>
      </c>
      <c r="S915" s="11" t="s">
        <v>79</v>
      </c>
      <c r="T915" s="11" t="s">
        <v>32</v>
      </c>
      <c r="U915" s="11" t="s">
        <v>37</v>
      </c>
      <c r="V915" s="11" t="s">
        <v>66</v>
      </c>
      <c r="W915" s="11" t="s">
        <v>80</v>
      </c>
      <c r="X915" s="11" t="s">
        <v>32</v>
      </c>
      <c r="Y915" s="11" t="s">
        <v>70</v>
      </c>
      <c r="Z915" s="11" t="s">
        <v>185</v>
      </c>
      <c r="AA915" s="11" t="s">
        <v>44</v>
      </c>
      <c r="AB915" s="11" t="s">
        <v>62</v>
      </c>
      <c r="AC915" s="11" t="s">
        <v>37</v>
      </c>
      <c r="AD915" s="11" t="s">
        <v>40</v>
      </c>
      <c r="AE915" s="11" t="s">
        <v>46</v>
      </c>
      <c r="AF915" s="11" t="s">
        <v>115</v>
      </c>
      <c r="AG915" s="11" t="s">
        <v>66</v>
      </c>
      <c r="AH915" s="11" t="s">
        <v>66</v>
      </c>
      <c r="AI915" s="11" t="s">
        <v>32</v>
      </c>
    </row>
    <row r="916" spans="1:35" ht="15.75" x14ac:dyDescent="0.25">
      <c r="A916" s="11" t="s">
        <v>1793</v>
      </c>
      <c r="B916" s="11" t="s">
        <v>49</v>
      </c>
      <c r="C916" s="11" t="s">
        <v>103</v>
      </c>
      <c r="D916" s="11" t="s">
        <v>3741</v>
      </c>
      <c r="E916" s="11" t="s">
        <v>3744</v>
      </c>
      <c r="F916" s="11" t="s">
        <v>50</v>
      </c>
      <c r="G916" s="11" t="s">
        <v>3747</v>
      </c>
      <c r="H916" s="16" t="s">
        <v>37</v>
      </c>
      <c r="I916" s="16" t="s">
        <v>31</v>
      </c>
      <c r="J916" s="16" t="s">
        <v>32</v>
      </c>
      <c r="K916" s="16" t="s">
        <v>33</v>
      </c>
      <c r="L916" s="16" t="s">
        <v>34</v>
      </c>
      <c r="M916" s="16" t="s">
        <v>109</v>
      </c>
      <c r="O916" s="8" t="s">
        <v>86</v>
      </c>
      <c r="Q916" s="11" t="s">
        <v>94</v>
      </c>
      <c r="R916" s="11" t="s">
        <v>37</v>
      </c>
      <c r="S916" s="11" t="s">
        <v>57</v>
      </c>
      <c r="T916" s="11" t="s">
        <v>32</v>
      </c>
      <c r="U916" s="11" t="s">
        <v>32</v>
      </c>
      <c r="V916" s="11" t="s">
        <v>40</v>
      </c>
      <c r="W916" s="11" t="s">
        <v>41</v>
      </c>
      <c r="X916" s="11" t="s">
        <v>32</v>
      </c>
      <c r="Y916" s="11" t="s">
        <v>59</v>
      </c>
      <c r="Z916" s="11" t="s">
        <v>87</v>
      </c>
      <c r="AA916" s="11" t="s">
        <v>111</v>
      </c>
      <c r="AB916" s="11" t="s">
        <v>40</v>
      </c>
      <c r="AC916" s="11" t="s">
        <v>37</v>
      </c>
      <c r="AD916" s="11" t="s">
        <v>40</v>
      </c>
      <c r="AE916" s="11" t="s">
        <v>77</v>
      </c>
      <c r="AF916" s="11" t="s">
        <v>47</v>
      </c>
      <c r="AG916" s="11" t="s">
        <v>62</v>
      </c>
      <c r="AH916" s="11" t="s">
        <v>62</v>
      </c>
      <c r="AI916" s="11" t="s">
        <v>32</v>
      </c>
    </row>
    <row r="917" spans="1:35" ht="15.75" x14ac:dyDescent="0.25">
      <c r="A917" s="11" t="s">
        <v>1794</v>
      </c>
      <c r="B917" s="11" t="s">
        <v>49</v>
      </c>
      <c r="C917" s="11" t="s">
        <v>103</v>
      </c>
      <c r="D917" s="11" t="s">
        <v>3742</v>
      </c>
      <c r="E917" s="11" t="s">
        <v>3744</v>
      </c>
      <c r="F917" s="11" t="s">
        <v>50</v>
      </c>
      <c r="G917" s="11" t="s">
        <v>3746</v>
      </c>
      <c r="H917" s="16" t="s">
        <v>32</v>
      </c>
      <c r="I917" s="16" t="s">
        <v>52</v>
      </c>
      <c r="J917" s="16" t="s">
        <v>32</v>
      </c>
      <c r="K917" s="16" t="s">
        <v>53</v>
      </c>
      <c r="L917" s="16" t="s">
        <v>59</v>
      </c>
      <c r="M917" s="16" t="s">
        <v>109</v>
      </c>
      <c r="O917" s="8" t="s">
        <v>86</v>
      </c>
      <c r="Q917" s="11" t="s">
        <v>56</v>
      </c>
      <c r="R917" s="11" t="s">
        <v>32</v>
      </c>
      <c r="S917" s="11" t="s">
        <v>79</v>
      </c>
      <c r="T917" s="11" t="s">
        <v>37</v>
      </c>
      <c r="U917" s="11" t="s">
        <v>37</v>
      </c>
      <c r="V917" s="11" t="s">
        <v>40</v>
      </c>
      <c r="W917" s="11" t="s">
        <v>73</v>
      </c>
      <c r="X917" s="11" t="s">
        <v>32</v>
      </c>
      <c r="Y917" s="11" t="s">
        <v>34</v>
      </c>
      <c r="Z917" s="11" t="s">
        <v>87</v>
      </c>
      <c r="AA917" s="11" t="s">
        <v>124</v>
      </c>
      <c r="AB917" s="11" t="s">
        <v>40</v>
      </c>
      <c r="AC917" s="11" t="s">
        <v>37</v>
      </c>
      <c r="AD917" s="11" t="s">
        <v>66</v>
      </c>
      <c r="AE917" s="11" t="s">
        <v>77</v>
      </c>
      <c r="AF917" s="11" t="s">
        <v>65</v>
      </c>
      <c r="AG917" s="11" t="s">
        <v>40</v>
      </c>
      <c r="AH917" s="11" t="s">
        <v>62</v>
      </c>
      <c r="AI917" s="11" t="s">
        <v>32</v>
      </c>
    </row>
    <row r="918" spans="1:35" ht="15.75" x14ac:dyDescent="0.25">
      <c r="A918" s="11" t="s">
        <v>1795</v>
      </c>
      <c r="B918" s="11" t="s">
        <v>28</v>
      </c>
      <c r="C918" s="11" t="s">
        <v>103</v>
      </c>
      <c r="D918" s="11" t="s">
        <v>51</v>
      </c>
      <c r="E918" s="11" t="s">
        <v>3744</v>
      </c>
      <c r="F918" s="11" t="s">
        <v>30</v>
      </c>
      <c r="G918" s="11" t="s">
        <v>3746</v>
      </c>
      <c r="H918" s="16" t="s">
        <v>37</v>
      </c>
      <c r="I918" s="16" t="s">
        <v>52</v>
      </c>
      <c r="J918" s="16" t="s">
        <v>32</v>
      </c>
      <c r="K918" s="16" t="s">
        <v>33</v>
      </c>
      <c r="L918" s="16" t="s">
        <v>34</v>
      </c>
      <c r="M918" s="16" t="s">
        <v>85</v>
      </c>
      <c r="O918" s="8" t="s">
        <v>86</v>
      </c>
      <c r="Q918" s="11" t="s">
        <v>38</v>
      </c>
      <c r="R918" s="11" t="s">
        <v>37</v>
      </c>
      <c r="S918" s="11" t="s">
        <v>57</v>
      </c>
      <c r="T918" s="11" t="s">
        <v>37</v>
      </c>
      <c r="U918" s="11" t="s">
        <v>37</v>
      </c>
      <c r="V918" s="11" t="s">
        <v>72</v>
      </c>
      <c r="W918" s="11" t="s">
        <v>73</v>
      </c>
      <c r="X918" s="11" t="s">
        <v>32</v>
      </c>
      <c r="Y918" s="11" t="s">
        <v>59</v>
      </c>
      <c r="Z918" s="11" t="s">
        <v>42</v>
      </c>
      <c r="AA918" s="11" t="s">
        <v>44</v>
      </c>
      <c r="AB918" s="11" t="s">
        <v>40</v>
      </c>
      <c r="AC918" s="11" t="s">
        <v>37</v>
      </c>
      <c r="AD918" s="11" t="s">
        <v>45</v>
      </c>
      <c r="AE918" s="11" t="s">
        <v>77</v>
      </c>
      <c r="AF918" s="11" t="s">
        <v>89</v>
      </c>
      <c r="AG918" s="11" t="s">
        <v>62</v>
      </c>
      <c r="AH918" s="11" t="s">
        <v>63</v>
      </c>
      <c r="AI918" s="11" t="s">
        <v>1796</v>
      </c>
    </row>
    <row r="919" spans="1:35" ht="15.75" x14ac:dyDescent="0.25">
      <c r="A919" s="11" t="s">
        <v>1797</v>
      </c>
      <c r="B919" s="11" t="s">
        <v>49</v>
      </c>
      <c r="C919" s="11" t="s">
        <v>103</v>
      </c>
      <c r="D919" s="11" t="s">
        <v>3743</v>
      </c>
      <c r="E919" s="11" t="s">
        <v>3744</v>
      </c>
      <c r="F919" s="11" t="s">
        <v>50</v>
      </c>
      <c r="G919" s="11" t="s">
        <v>3747</v>
      </c>
      <c r="H919" s="16" t="s">
        <v>37</v>
      </c>
      <c r="I919" s="16" t="s">
        <v>52</v>
      </c>
      <c r="J919" s="16" t="s">
        <v>32</v>
      </c>
      <c r="K919" s="16" t="s">
        <v>132</v>
      </c>
      <c r="L919" s="16" t="s">
        <v>70</v>
      </c>
      <c r="M919" s="16" t="s">
        <v>644</v>
      </c>
      <c r="O919" s="8" t="s">
        <v>86</v>
      </c>
      <c r="Q919" s="11" t="s">
        <v>117</v>
      </c>
      <c r="R919" s="11" t="s">
        <v>32</v>
      </c>
      <c r="S919" s="11" t="s">
        <v>79</v>
      </c>
      <c r="T919" s="11" t="s">
        <v>32</v>
      </c>
      <c r="U919" s="11" t="s">
        <v>37</v>
      </c>
      <c r="V919" s="11" t="s">
        <v>66</v>
      </c>
      <c r="W919" s="11" t="s">
        <v>80</v>
      </c>
      <c r="X919" s="11" t="s">
        <v>32</v>
      </c>
      <c r="Y919" s="11" t="s">
        <v>34</v>
      </c>
      <c r="Z919" s="11" t="s">
        <v>87</v>
      </c>
      <c r="AA919" s="11" t="s">
        <v>196</v>
      </c>
      <c r="AB919" s="11" t="s">
        <v>66</v>
      </c>
      <c r="AC919" s="11" t="s">
        <v>37</v>
      </c>
      <c r="AD919" s="11" t="s">
        <v>66</v>
      </c>
      <c r="AE919" s="11" t="s">
        <v>100</v>
      </c>
      <c r="AF919" s="11" t="s">
        <v>89</v>
      </c>
      <c r="AG919" s="11" t="s">
        <v>66</v>
      </c>
      <c r="AH919" s="11" t="s">
        <v>66</v>
      </c>
      <c r="AI919" s="11" t="s">
        <v>324</v>
      </c>
    </row>
    <row r="920" spans="1:35" ht="15.75" x14ac:dyDescent="0.25">
      <c r="A920" s="11" t="s">
        <v>1798</v>
      </c>
      <c r="B920" s="11" t="s">
        <v>201</v>
      </c>
      <c r="C920" s="11" t="s">
        <v>103</v>
      </c>
      <c r="D920" s="11" t="s">
        <v>3743</v>
      </c>
      <c r="E920" s="11" t="s">
        <v>3744</v>
      </c>
      <c r="F920" s="11" t="s">
        <v>30</v>
      </c>
      <c r="G920" s="11" t="s">
        <v>3746</v>
      </c>
      <c r="H920" s="16" t="s">
        <v>37</v>
      </c>
      <c r="I920" s="16" t="s">
        <v>52</v>
      </c>
      <c r="J920" s="16" t="s">
        <v>32</v>
      </c>
      <c r="K920" s="16" t="s">
        <v>132</v>
      </c>
      <c r="L920" s="16" t="s">
        <v>133</v>
      </c>
      <c r="M920" s="16" t="s">
        <v>243</v>
      </c>
      <c r="O920" s="8" t="s">
        <v>225</v>
      </c>
      <c r="Q920" s="11" t="s">
        <v>56</v>
      </c>
      <c r="R920" s="11" t="s">
        <v>32</v>
      </c>
      <c r="S920" s="11" t="s">
        <v>79</v>
      </c>
      <c r="T920" s="11" t="s">
        <v>32</v>
      </c>
      <c r="U920" s="11" t="s">
        <v>32</v>
      </c>
      <c r="V920" s="11" t="s">
        <v>66</v>
      </c>
      <c r="W920" s="11" t="s">
        <v>118</v>
      </c>
      <c r="X920" s="11" t="s">
        <v>37</v>
      </c>
      <c r="Y920" s="11" t="s">
        <v>34</v>
      </c>
      <c r="Z920" s="11" t="s">
        <v>87</v>
      </c>
      <c r="AA920" s="11" t="s">
        <v>111</v>
      </c>
      <c r="AB920" s="11" t="s">
        <v>63</v>
      </c>
      <c r="AC920" s="11" t="s">
        <v>37</v>
      </c>
      <c r="AD920" s="11" t="s">
        <v>62</v>
      </c>
      <c r="AE920" s="11" t="s">
        <v>46</v>
      </c>
      <c r="AF920" s="11" t="s">
        <v>47</v>
      </c>
      <c r="AG920" s="11" t="s">
        <v>62</v>
      </c>
      <c r="AH920" s="11" t="s">
        <v>62</v>
      </c>
      <c r="AI920" s="11" t="s">
        <v>324</v>
      </c>
    </row>
    <row r="921" spans="1:35" ht="15.75" x14ac:dyDescent="0.25">
      <c r="A921" s="11" t="s">
        <v>1799</v>
      </c>
      <c r="B921" s="11" t="s">
        <v>49</v>
      </c>
      <c r="C921" s="11" t="s">
        <v>103</v>
      </c>
      <c r="D921" s="11" t="s">
        <v>51</v>
      </c>
      <c r="E921" s="11" t="s">
        <v>3745</v>
      </c>
      <c r="F921" s="11" t="s">
        <v>50</v>
      </c>
      <c r="G921" s="11" t="s">
        <v>3746</v>
      </c>
      <c r="H921" s="16" t="s">
        <v>32</v>
      </c>
      <c r="I921" s="16" t="s">
        <v>52</v>
      </c>
      <c r="J921" s="16" t="s">
        <v>32</v>
      </c>
      <c r="K921" s="16" t="s">
        <v>132</v>
      </c>
      <c r="L921" s="16" t="s">
        <v>59</v>
      </c>
      <c r="M921" s="16" t="s">
        <v>137</v>
      </c>
      <c r="O921" s="8" t="s">
        <v>225</v>
      </c>
      <c r="Q921" s="11" t="s">
        <v>56</v>
      </c>
      <c r="R921" s="11" t="s">
        <v>37</v>
      </c>
      <c r="S921" s="11" t="s">
        <v>79</v>
      </c>
      <c r="T921" s="11" t="s">
        <v>32</v>
      </c>
      <c r="U921" s="11" t="s">
        <v>37</v>
      </c>
      <c r="V921" s="11" t="s">
        <v>66</v>
      </c>
      <c r="W921" s="11" t="s">
        <v>73</v>
      </c>
      <c r="X921" s="11" t="s">
        <v>37</v>
      </c>
      <c r="Y921" s="11" t="s">
        <v>59</v>
      </c>
      <c r="Z921" s="11" t="s">
        <v>74</v>
      </c>
      <c r="AA921" s="11" t="s">
        <v>317</v>
      </c>
      <c r="AB921" s="11" t="s">
        <v>63</v>
      </c>
      <c r="AC921" s="11" t="s">
        <v>37</v>
      </c>
      <c r="AD921" s="11" t="s">
        <v>62</v>
      </c>
      <c r="AE921" s="11" t="s">
        <v>100</v>
      </c>
      <c r="AF921" s="11" t="s">
        <v>115</v>
      </c>
      <c r="AG921" s="11" t="s">
        <v>66</v>
      </c>
      <c r="AH921" s="11" t="s">
        <v>63</v>
      </c>
      <c r="AI921" s="11" t="s">
        <v>32</v>
      </c>
    </row>
    <row r="922" spans="1:35" ht="15.75" x14ac:dyDescent="0.25">
      <c r="A922" s="11" t="s">
        <v>1800</v>
      </c>
      <c r="B922" s="11" t="s">
        <v>49</v>
      </c>
      <c r="C922" s="11" t="s">
        <v>29</v>
      </c>
      <c r="D922" s="11" t="s">
        <v>3742</v>
      </c>
      <c r="E922" s="11" t="s">
        <v>3744</v>
      </c>
      <c r="F922" s="11" t="s">
        <v>50</v>
      </c>
      <c r="G922" s="11" t="s">
        <v>3747</v>
      </c>
      <c r="H922" s="16" t="s">
        <v>37</v>
      </c>
      <c r="I922" s="16" t="s">
        <v>52</v>
      </c>
      <c r="J922" s="16" t="s">
        <v>37</v>
      </c>
      <c r="K922" s="16" t="s">
        <v>104</v>
      </c>
      <c r="L922" s="16" t="s">
        <v>59</v>
      </c>
      <c r="M922" s="16" t="s">
        <v>243</v>
      </c>
      <c r="O922" s="8" t="s">
        <v>225</v>
      </c>
      <c r="Q922" s="11" t="s">
        <v>56</v>
      </c>
      <c r="R922" s="11" t="s">
        <v>37</v>
      </c>
      <c r="S922" s="11" t="s">
        <v>57</v>
      </c>
      <c r="T922" s="11" t="s">
        <v>37</v>
      </c>
      <c r="U922" s="11" t="s">
        <v>37</v>
      </c>
      <c r="V922" s="11" t="s">
        <v>72</v>
      </c>
      <c r="W922" s="11" t="s">
        <v>80</v>
      </c>
      <c r="X922" s="11" t="s">
        <v>37</v>
      </c>
      <c r="Y922" s="11" t="s">
        <v>70</v>
      </c>
      <c r="Z922" s="11" t="s">
        <v>74</v>
      </c>
      <c r="AA922" s="11" t="s">
        <v>111</v>
      </c>
      <c r="AB922" s="11" t="s">
        <v>63</v>
      </c>
      <c r="AC922" s="11" t="s">
        <v>37</v>
      </c>
      <c r="AD922" s="11" t="s">
        <v>40</v>
      </c>
      <c r="AE922" s="11" t="s">
        <v>100</v>
      </c>
      <c r="AF922" s="11" t="s">
        <v>177</v>
      </c>
      <c r="AG922" s="11" t="s">
        <v>66</v>
      </c>
      <c r="AH922" s="11" t="s">
        <v>62</v>
      </c>
      <c r="AI922" s="11" t="s">
        <v>32</v>
      </c>
    </row>
    <row r="923" spans="1:35" ht="15.75" x14ac:dyDescent="0.25">
      <c r="A923" s="11" t="s">
        <v>1801</v>
      </c>
      <c r="B923" s="11" t="s">
        <v>28</v>
      </c>
      <c r="C923" s="11" t="s">
        <v>29</v>
      </c>
      <c r="D923" s="11" t="s">
        <v>51</v>
      </c>
      <c r="E923" s="11" t="s">
        <v>3744</v>
      </c>
      <c r="F923" s="11" t="s">
        <v>30</v>
      </c>
      <c r="G923" s="11" t="s">
        <v>3746</v>
      </c>
      <c r="H923" s="16" t="s">
        <v>37</v>
      </c>
      <c r="I923" s="16" t="s">
        <v>52</v>
      </c>
      <c r="J923" s="16" t="s">
        <v>32</v>
      </c>
      <c r="K923" s="16" t="s">
        <v>33</v>
      </c>
      <c r="L923" s="16" t="s">
        <v>34</v>
      </c>
      <c r="M923" s="16" t="s">
        <v>85</v>
      </c>
      <c r="O923" s="8" t="s">
        <v>86</v>
      </c>
      <c r="Q923" s="11" t="s">
        <v>38</v>
      </c>
      <c r="R923" s="11" t="s">
        <v>32</v>
      </c>
      <c r="S923" s="11" t="s">
        <v>97</v>
      </c>
      <c r="T923" s="11" t="s">
        <v>32</v>
      </c>
      <c r="U923" s="11" t="s">
        <v>37</v>
      </c>
      <c r="V923" s="11" t="s">
        <v>40</v>
      </c>
      <c r="W923" s="11" t="s">
        <v>118</v>
      </c>
      <c r="X923" s="11" t="s">
        <v>32</v>
      </c>
      <c r="Y923" s="11" t="s">
        <v>133</v>
      </c>
      <c r="Z923" s="11" t="s">
        <v>87</v>
      </c>
      <c r="AA923" s="11" t="s">
        <v>44</v>
      </c>
      <c r="AB923" s="11" t="s">
        <v>63</v>
      </c>
      <c r="AC923" s="11" t="s">
        <v>37</v>
      </c>
      <c r="AD923" s="11" t="s">
        <v>45</v>
      </c>
      <c r="AE923" s="11" t="s">
        <v>46</v>
      </c>
      <c r="AF923" s="11" t="s">
        <v>47</v>
      </c>
      <c r="AG923" s="11" t="s">
        <v>63</v>
      </c>
      <c r="AH923" s="11" t="s">
        <v>62</v>
      </c>
      <c r="AI923" s="11" t="s">
        <v>1802</v>
      </c>
    </row>
    <row r="924" spans="1:35" ht="15.75" x14ac:dyDescent="0.25">
      <c r="A924" s="11" t="s">
        <v>1803</v>
      </c>
      <c r="B924" s="11" t="s">
        <v>49</v>
      </c>
      <c r="C924" s="11" t="s">
        <v>103</v>
      </c>
      <c r="D924" s="11" t="s">
        <v>3743</v>
      </c>
      <c r="E924" s="11" t="s">
        <v>3744</v>
      </c>
      <c r="F924" s="11" t="s">
        <v>30</v>
      </c>
      <c r="G924" s="11" t="s">
        <v>3746</v>
      </c>
      <c r="H924" s="16" t="s">
        <v>37</v>
      </c>
      <c r="I924" s="16" t="s">
        <v>52</v>
      </c>
      <c r="J924" s="16" t="s">
        <v>37</v>
      </c>
      <c r="K924" s="16" t="s">
        <v>33</v>
      </c>
      <c r="L924" s="16" t="s">
        <v>34</v>
      </c>
      <c r="M924" s="16" t="s">
        <v>85</v>
      </c>
      <c r="O924" s="8" t="s">
        <v>86</v>
      </c>
      <c r="Q924" s="11" t="s">
        <v>117</v>
      </c>
      <c r="R924" s="11" t="s">
        <v>37</v>
      </c>
      <c r="S924" s="11" t="s">
        <v>57</v>
      </c>
      <c r="T924" s="11" t="s">
        <v>37</v>
      </c>
      <c r="U924" s="11" t="s">
        <v>37</v>
      </c>
      <c r="V924" s="11" t="s">
        <v>72</v>
      </c>
      <c r="W924" s="11" t="s">
        <v>41</v>
      </c>
      <c r="X924" s="11" t="s">
        <v>37</v>
      </c>
      <c r="Y924" s="11" t="s">
        <v>59</v>
      </c>
      <c r="Z924" s="11" t="s">
        <v>87</v>
      </c>
      <c r="AA924" s="11" t="s">
        <v>44</v>
      </c>
      <c r="AB924" s="11" t="s">
        <v>40</v>
      </c>
      <c r="AC924" s="11" t="s">
        <v>37</v>
      </c>
      <c r="AD924" s="11" t="s">
        <v>62</v>
      </c>
      <c r="AE924" s="11" t="s">
        <v>64</v>
      </c>
      <c r="AF924" s="11" t="s">
        <v>89</v>
      </c>
      <c r="AG924" s="11" t="s">
        <v>66</v>
      </c>
      <c r="AH924" s="11" t="s">
        <v>66</v>
      </c>
      <c r="AI924" s="11" t="s">
        <v>32</v>
      </c>
    </row>
    <row r="925" spans="1:35" ht="15.75" x14ac:dyDescent="0.25">
      <c r="A925" s="11" t="s">
        <v>1804</v>
      </c>
      <c r="B925" s="11" t="s">
        <v>49</v>
      </c>
      <c r="C925" s="11" t="s">
        <v>29</v>
      </c>
      <c r="D925" s="11" t="s">
        <v>51</v>
      </c>
      <c r="E925" s="11" t="s">
        <v>3744</v>
      </c>
      <c r="F925" s="11" t="s">
        <v>50</v>
      </c>
      <c r="G925" s="11" t="s">
        <v>3747</v>
      </c>
      <c r="H925" s="16" t="s">
        <v>37</v>
      </c>
      <c r="I925" s="16" t="s">
        <v>52</v>
      </c>
      <c r="J925" s="16" t="s">
        <v>32</v>
      </c>
      <c r="K925" s="16" t="s">
        <v>33</v>
      </c>
      <c r="L925" s="16" t="s">
        <v>59</v>
      </c>
      <c r="M925" s="16" t="s">
        <v>85</v>
      </c>
      <c r="O925" s="8" t="s">
        <v>86</v>
      </c>
      <c r="Q925" s="11" t="s">
        <v>56</v>
      </c>
      <c r="R925" s="11" t="s">
        <v>32</v>
      </c>
      <c r="S925" s="11" t="s">
        <v>79</v>
      </c>
      <c r="T925" s="11" t="s">
        <v>32</v>
      </c>
      <c r="U925" s="11" t="s">
        <v>37</v>
      </c>
      <c r="V925" s="11" t="s">
        <v>66</v>
      </c>
      <c r="W925" s="11" t="s">
        <v>73</v>
      </c>
      <c r="X925" s="11" t="s">
        <v>37</v>
      </c>
      <c r="Y925" s="11" t="s">
        <v>59</v>
      </c>
      <c r="Z925" s="11" t="s">
        <v>87</v>
      </c>
      <c r="AA925" s="11" t="s">
        <v>44</v>
      </c>
      <c r="AB925" s="11" t="s">
        <v>62</v>
      </c>
      <c r="AC925" s="11" t="s">
        <v>37</v>
      </c>
      <c r="AD925" s="11" t="s">
        <v>40</v>
      </c>
      <c r="AE925" s="11" t="s">
        <v>77</v>
      </c>
      <c r="AF925" s="11" t="s">
        <v>47</v>
      </c>
      <c r="AG925" s="11" t="s">
        <v>62</v>
      </c>
      <c r="AH925" s="11" t="s">
        <v>62</v>
      </c>
      <c r="AI925" s="11" t="s">
        <v>1805</v>
      </c>
    </row>
    <row r="926" spans="1:35" ht="15.75" x14ac:dyDescent="0.25">
      <c r="A926" s="11" t="s">
        <v>1806</v>
      </c>
      <c r="B926" s="11" t="s">
        <v>49</v>
      </c>
      <c r="C926" s="11" t="s">
        <v>29</v>
      </c>
      <c r="D926" s="11" t="s">
        <v>51</v>
      </c>
      <c r="E926" s="11" t="s">
        <v>3744</v>
      </c>
      <c r="F926" s="11" t="s">
        <v>30</v>
      </c>
      <c r="G926" s="11" t="s">
        <v>3746</v>
      </c>
      <c r="H926" s="16" t="s">
        <v>32</v>
      </c>
      <c r="I926" s="16" t="s">
        <v>52</v>
      </c>
      <c r="J926" s="16" t="s">
        <v>32</v>
      </c>
      <c r="K926" s="16" t="s">
        <v>194</v>
      </c>
      <c r="L926" s="16" t="s">
        <v>133</v>
      </c>
      <c r="M926" s="16" t="s">
        <v>259</v>
      </c>
      <c r="O926" s="8" t="s">
        <v>55</v>
      </c>
      <c r="Q926" s="11" t="s">
        <v>94</v>
      </c>
      <c r="R926" s="11" t="s">
        <v>32</v>
      </c>
      <c r="S926" s="11" t="s">
        <v>97</v>
      </c>
      <c r="T926" s="11" t="s">
        <v>32</v>
      </c>
      <c r="U926" s="11" t="s">
        <v>37</v>
      </c>
      <c r="V926" s="11" t="s">
        <v>66</v>
      </c>
      <c r="W926" s="11" t="s">
        <v>73</v>
      </c>
      <c r="X926" s="11" t="s">
        <v>32</v>
      </c>
      <c r="Y926" s="11" t="s">
        <v>59</v>
      </c>
      <c r="Z926" s="11" t="s">
        <v>172</v>
      </c>
      <c r="AA926" s="11" t="s">
        <v>111</v>
      </c>
      <c r="AB926" s="11" t="s">
        <v>40</v>
      </c>
      <c r="AC926" s="11" t="s">
        <v>37</v>
      </c>
      <c r="AD926" s="11" t="s">
        <v>63</v>
      </c>
      <c r="AE926" s="11" t="s">
        <v>77</v>
      </c>
      <c r="AF926" s="11" t="s">
        <v>47</v>
      </c>
      <c r="AG926" s="11" t="s">
        <v>40</v>
      </c>
      <c r="AH926" s="11" t="s">
        <v>40</v>
      </c>
      <c r="AI926" s="11" t="s">
        <v>32</v>
      </c>
    </row>
    <row r="927" spans="1:35" ht="15.75" x14ac:dyDescent="0.25">
      <c r="A927" s="11" t="s">
        <v>1807</v>
      </c>
      <c r="B927" s="11" t="s">
        <v>49</v>
      </c>
      <c r="C927" s="11" t="s">
        <v>103</v>
      </c>
      <c r="D927" s="11" t="s">
        <v>51</v>
      </c>
      <c r="E927" s="11" t="s">
        <v>3744</v>
      </c>
      <c r="F927" s="11" t="s">
        <v>30</v>
      </c>
      <c r="G927" s="11" t="s">
        <v>3746</v>
      </c>
      <c r="H927" s="16" t="s">
        <v>32</v>
      </c>
      <c r="I927" s="16" t="s">
        <v>31</v>
      </c>
      <c r="J927" s="16" t="s">
        <v>37</v>
      </c>
      <c r="K927" s="16" t="s">
        <v>104</v>
      </c>
      <c r="L927" s="16" t="s">
        <v>59</v>
      </c>
      <c r="M927" s="16" t="s">
        <v>85</v>
      </c>
      <c r="O927" s="8" t="s">
        <v>55</v>
      </c>
      <c r="Q927" s="11" t="s">
        <v>94</v>
      </c>
      <c r="R927" s="11" t="s">
        <v>32</v>
      </c>
      <c r="S927" s="11" t="s">
        <v>79</v>
      </c>
      <c r="T927" s="11" t="s">
        <v>32</v>
      </c>
      <c r="U927" s="11" t="s">
        <v>37</v>
      </c>
      <c r="V927" s="11" t="s">
        <v>72</v>
      </c>
      <c r="W927" s="11" t="s">
        <v>73</v>
      </c>
      <c r="X927" s="11" t="s">
        <v>37</v>
      </c>
      <c r="Y927" s="11" t="s">
        <v>34</v>
      </c>
      <c r="Z927" s="11" t="s">
        <v>74</v>
      </c>
      <c r="AA927" s="11" t="s">
        <v>99</v>
      </c>
      <c r="AB927" s="11" t="s">
        <v>62</v>
      </c>
      <c r="AC927" s="11" t="s">
        <v>37</v>
      </c>
      <c r="AD927" s="11" t="s">
        <v>40</v>
      </c>
      <c r="AE927" s="11" t="s">
        <v>100</v>
      </c>
      <c r="AF927" s="11" t="s">
        <v>89</v>
      </c>
      <c r="AG927" s="11" t="s">
        <v>66</v>
      </c>
      <c r="AH927" s="11" t="s">
        <v>63</v>
      </c>
      <c r="AI927" s="11" t="s">
        <v>32</v>
      </c>
    </row>
    <row r="928" spans="1:35" ht="15.75" x14ac:dyDescent="0.25">
      <c r="A928" s="11" t="s">
        <v>1808</v>
      </c>
      <c r="B928" s="11" t="s">
        <v>49</v>
      </c>
      <c r="C928" s="11" t="s">
        <v>103</v>
      </c>
      <c r="D928" s="11" t="s">
        <v>3743</v>
      </c>
      <c r="E928" s="11" t="s">
        <v>3744</v>
      </c>
      <c r="F928" s="11" t="s">
        <v>50</v>
      </c>
      <c r="G928" s="11" t="s">
        <v>3747</v>
      </c>
      <c r="H928" s="16" t="s">
        <v>32</v>
      </c>
      <c r="I928" s="16" t="s">
        <v>52</v>
      </c>
      <c r="J928" s="16" t="s">
        <v>32</v>
      </c>
      <c r="K928" s="16" t="s">
        <v>104</v>
      </c>
      <c r="L928" s="16" t="s">
        <v>70</v>
      </c>
      <c r="M928" s="16" t="s">
        <v>167</v>
      </c>
      <c r="O928" s="8" t="s">
        <v>55</v>
      </c>
      <c r="Q928" s="11" t="s">
        <v>56</v>
      </c>
      <c r="R928" s="11" t="s">
        <v>32</v>
      </c>
      <c r="S928" s="11" t="s">
        <v>79</v>
      </c>
      <c r="T928" s="11" t="s">
        <v>32</v>
      </c>
      <c r="U928" s="11" t="s">
        <v>37</v>
      </c>
      <c r="V928" s="11" t="s">
        <v>66</v>
      </c>
      <c r="W928" s="11" t="s">
        <v>80</v>
      </c>
      <c r="X928" s="11" t="s">
        <v>37</v>
      </c>
      <c r="Y928" s="11" t="s">
        <v>70</v>
      </c>
      <c r="Z928" s="11" t="s">
        <v>87</v>
      </c>
      <c r="AA928" s="11" t="s">
        <v>205</v>
      </c>
      <c r="AB928" s="11" t="s">
        <v>66</v>
      </c>
      <c r="AC928" s="11" t="s">
        <v>37</v>
      </c>
      <c r="AD928" s="11" t="s">
        <v>66</v>
      </c>
      <c r="AE928" s="11" t="s">
        <v>77</v>
      </c>
      <c r="AF928" s="11" t="s">
        <v>89</v>
      </c>
      <c r="AG928" s="11" t="s">
        <v>62</v>
      </c>
      <c r="AH928" s="11" t="s">
        <v>62</v>
      </c>
      <c r="AI928" s="11" t="s">
        <v>32</v>
      </c>
    </row>
    <row r="929" spans="1:35" ht="15.75" x14ac:dyDescent="0.25">
      <c r="A929" s="11" t="s">
        <v>1809</v>
      </c>
      <c r="B929" s="11" t="s">
        <v>28</v>
      </c>
      <c r="C929" s="11" t="s">
        <v>103</v>
      </c>
      <c r="D929" s="11" t="s">
        <v>3741</v>
      </c>
      <c r="E929" s="11" t="s">
        <v>3745</v>
      </c>
      <c r="F929" s="11" t="s">
        <v>30</v>
      </c>
      <c r="G929" s="11" t="s">
        <v>3746</v>
      </c>
      <c r="H929" s="16" t="s">
        <v>32</v>
      </c>
      <c r="I929" s="16" t="s">
        <v>52</v>
      </c>
      <c r="J929" s="16" t="s">
        <v>32</v>
      </c>
      <c r="K929" s="16" t="s">
        <v>194</v>
      </c>
      <c r="L929" s="16" t="s">
        <v>59</v>
      </c>
      <c r="M929" s="16" t="s">
        <v>644</v>
      </c>
      <c r="O929" s="8" t="s">
        <v>86</v>
      </c>
      <c r="Q929" s="11" t="s">
        <v>38</v>
      </c>
      <c r="R929" s="11" t="s">
        <v>37</v>
      </c>
      <c r="S929" s="11" t="s">
        <v>57</v>
      </c>
      <c r="T929" s="11" t="s">
        <v>32</v>
      </c>
      <c r="U929" s="11" t="s">
        <v>32</v>
      </c>
      <c r="V929" s="11" t="s">
        <v>66</v>
      </c>
      <c r="W929" s="11" t="s">
        <v>80</v>
      </c>
      <c r="X929" s="11" t="s">
        <v>32</v>
      </c>
      <c r="Y929" s="11" t="s">
        <v>59</v>
      </c>
      <c r="Z929" s="11" t="s">
        <v>87</v>
      </c>
      <c r="AA929" s="11" t="s">
        <v>142</v>
      </c>
      <c r="AB929" s="11" t="s">
        <v>40</v>
      </c>
      <c r="AC929" s="11" t="s">
        <v>32</v>
      </c>
      <c r="AD929" s="11" t="s">
        <v>40</v>
      </c>
      <c r="AE929" s="11" t="s">
        <v>77</v>
      </c>
      <c r="AF929" s="11" t="s">
        <v>47</v>
      </c>
      <c r="AG929" s="11" t="s">
        <v>66</v>
      </c>
      <c r="AH929" s="11" t="s">
        <v>62</v>
      </c>
      <c r="AI929" s="11" t="s">
        <v>1810</v>
      </c>
    </row>
    <row r="930" spans="1:35" ht="15.75" x14ac:dyDescent="0.25">
      <c r="A930" s="11" t="s">
        <v>1811</v>
      </c>
      <c r="B930" s="11">
        <v>17</v>
      </c>
      <c r="C930" s="11" t="s">
        <v>29</v>
      </c>
      <c r="D930" s="11" t="s">
        <v>3743</v>
      </c>
      <c r="E930" s="11" t="s">
        <v>3744</v>
      </c>
      <c r="F930" s="11" t="s">
        <v>50</v>
      </c>
      <c r="G930" s="11" t="s">
        <v>3746</v>
      </c>
      <c r="H930" s="16" t="s">
        <v>37</v>
      </c>
      <c r="I930" s="16" t="s">
        <v>69</v>
      </c>
      <c r="J930" s="16" t="s">
        <v>32</v>
      </c>
      <c r="K930" s="16" t="s">
        <v>53</v>
      </c>
      <c r="L930" s="16" t="s">
        <v>34</v>
      </c>
      <c r="M930" s="16" t="s">
        <v>85</v>
      </c>
      <c r="O930" s="8" t="s">
        <v>86</v>
      </c>
      <c r="Q930" s="11" t="s">
        <v>94</v>
      </c>
      <c r="R930" s="11" t="s">
        <v>32</v>
      </c>
      <c r="S930" s="11" t="s">
        <v>79</v>
      </c>
      <c r="T930" s="11" t="s">
        <v>32</v>
      </c>
      <c r="U930" s="11" t="s">
        <v>32</v>
      </c>
      <c r="V930" s="11" t="s">
        <v>40</v>
      </c>
      <c r="W930" s="11" t="s">
        <v>41</v>
      </c>
      <c r="X930" s="11" t="s">
        <v>32</v>
      </c>
      <c r="Y930" s="11" t="s">
        <v>70</v>
      </c>
      <c r="Z930" s="11" t="s">
        <v>42</v>
      </c>
      <c r="AA930" s="11" t="s">
        <v>44</v>
      </c>
      <c r="AB930" s="11" t="s">
        <v>45</v>
      </c>
      <c r="AC930" s="11" t="s">
        <v>37</v>
      </c>
      <c r="AD930" s="11" t="s">
        <v>40</v>
      </c>
      <c r="AE930" s="11" t="s">
        <v>64</v>
      </c>
      <c r="AF930" s="11" t="s">
        <v>89</v>
      </c>
      <c r="AG930" s="11" t="s">
        <v>62</v>
      </c>
      <c r="AH930" s="11" t="s">
        <v>63</v>
      </c>
      <c r="AI930" s="11" t="s">
        <v>1812</v>
      </c>
    </row>
    <row r="931" spans="1:35" ht="15.75" x14ac:dyDescent="0.25">
      <c r="A931" s="11" t="s">
        <v>1813</v>
      </c>
      <c r="B931" s="11" t="s">
        <v>49</v>
      </c>
      <c r="C931" s="11" t="s">
        <v>103</v>
      </c>
      <c r="D931" s="11" t="s">
        <v>3742</v>
      </c>
      <c r="E931" s="11" t="s">
        <v>3744</v>
      </c>
      <c r="F931" s="11" t="s">
        <v>50</v>
      </c>
      <c r="G931" s="11" t="s">
        <v>3747</v>
      </c>
      <c r="H931" s="16" t="s">
        <v>37</v>
      </c>
      <c r="I931" s="16" t="s">
        <v>52</v>
      </c>
      <c r="J931" s="16" t="s">
        <v>32</v>
      </c>
      <c r="K931" s="16" t="s">
        <v>53</v>
      </c>
      <c r="L931" s="16" t="s">
        <v>59</v>
      </c>
      <c r="M931" s="16" t="s">
        <v>109</v>
      </c>
      <c r="O931" s="8" t="s">
        <v>86</v>
      </c>
      <c r="Q931" s="11" t="s">
        <v>94</v>
      </c>
      <c r="R931" s="11" t="s">
        <v>32</v>
      </c>
      <c r="S931" s="11" t="s">
        <v>97</v>
      </c>
      <c r="T931" s="11" t="s">
        <v>32</v>
      </c>
      <c r="U931" s="11" t="s">
        <v>37</v>
      </c>
      <c r="V931" s="11" t="s">
        <v>72</v>
      </c>
      <c r="W931" s="11" t="s">
        <v>73</v>
      </c>
      <c r="X931" s="11" t="s">
        <v>32</v>
      </c>
      <c r="Y931" s="11" t="s">
        <v>70</v>
      </c>
      <c r="Z931" s="11" t="s">
        <v>42</v>
      </c>
      <c r="AA931" s="11" t="s">
        <v>162</v>
      </c>
      <c r="AB931" s="11" t="s">
        <v>40</v>
      </c>
      <c r="AC931" s="11" t="s">
        <v>37</v>
      </c>
      <c r="AD931" s="11" t="s">
        <v>40</v>
      </c>
      <c r="AE931" s="11" t="s">
        <v>100</v>
      </c>
      <c r="AF931" s="11" t="s">
        <v>89</v>
      </c>
      <c r="AG931" s="11" t="s">
        <v>62</v>
      </c>
      <c r="AH931" s="11" t="s">
        <v>40</v>
      </c>
      <c r="AI931" s="11" t="s">
        <v>32</v>
      </c>
    </row>
    <row r="932" spans="1:35" ht="15.75" x14ac:dyDescent="0.25">
      <c r="A932" s="11" t="s">
        <v>1814</v>
      </c>
      <c r="B932" s="11" t="s">
        <v>49</v>
      </c>
      <c r="C932" s="11" t="s">
        <v>29</v>
      </c>
      <c r="D932" s="11" t="s">
        <v>3743</v>
      </c>
      <c r="E932" s="11" t="s">
        <v>3744</v>
      </c>
      <c r="F932" s="11" t="s">
        <v>50</v>
      </c>
      <c r="G932" s="11" t="s">
        <v>3746</v>
      </c>
      <c r="H932" s="16" t="s">
        <v>37</v>
      </c>
      <c r="I932" s="16" t="s">
        <v>52</v>
      </c>
      <c r="J932" s="16" t="s">
        <v>32</v>
      </c>
      <c r="K932" s="16" t="s">
        <v>33</v>
      </c>
      <c r="L932" s="16" t="s">
        <v>34</v>
      </c>
      <c r="M932" s="16" t="s">
        <v>122</v>
      </c>
      <c r="O932" s="8" t="s">
        <v>86</v>
      </c>
      <c r="Q932" s="11" t="s">
        <v>94</v>
      </c>
      <c r="R932" s="11" t="s">
        <v>32</v>
      </c>
      <c r="S932" s="11" t="s">
        <v>57</v>
      </c>
      <c r="T932" s="11" t="s">
        <v>37</v>
      </c>
      <c r="U932" s="11" t="s">
        <v>37</v>
      </c>
      <c r="V932" s="11" t="s">
        <v>40</v>
      </c>
      <c r="W932" s="11" t="s">
        <v>41</v>
      </c>
      <c r="X932" s="11" t="s">
        <v>32</v>
      </c>
      <c r="Y932" s="11" t="s">
        <v>59</v>
      </c>
      <c r="Z932" s="11" t="s">
        <v>87</v>
      </c>
      <c r="AA932" s="11" t="s">
        <v>124</v>
      </c>
      <c r="AB932" s="11" t="s">
        <v>40</v>
      </c>
      <c r="AC932" s="11" t="s">
        <v>37</v>
      </c>
      <c r="AD932" s="11" t="s">
        <v>40</v>
      </c>
      <c r="AE932" s="11" t="s">
        <v>46</v>
      </c>
      <c r="AF932" s="11" t="s">
        <v>47</v>
      </c>
      <c r="AG932" s="11" t="s">
        <v>62</v>
      </c>
      <c r="AH932" s="11" t="s">
        <v>66</v>
      </c>
      <c r="AI932" s="11" t="s">
        <v>324</v>
      </c>
    </row>
    <row r="933" spans="1:35" ht="15.75" x14ac:dyDescent="0.25">
      <c r="A933" s="11" t="s">
        <v>1815</v>
      </c>
      <c r="B933" s="11" t="s">
        <v>49</v>
      </c>
      <c r="C933" s="11" t="s">
        <v>29</v>
      </c>
      <c r="D933" s="11" t="s">
        <v>3741</v>
      </c>
      <c r="E933" s="11" t="s">
        <v>3744</v>
      </c>
      <c r="F933" s="11" t="s">
        <v>50</v>
      </c>
      <c r="G933" s="11" t="s">
        <v>3746</v>
      </c>
      <c r="H933" s="16" t="s">
        <v>37</v>
      </c>
      <c r="I933" s="16" t="s">
        <v>52</v>
      </c>
      <c r="J933" s="16" t="s">
        <v>32</v>
      </c>
      <c r="K933" s="16" t="s">
        <v>33</v>
      </c>
      <c r="L933" s="16" t="s">
        <v>59</v>
      </c>
      <c r="M933" s="16" t="s">
        <v>92</v>
      </c>
      <c r="O933" s="8" t="s">
        <v>86</v>
      </c>
      <c r="Q933" s="11" t="s">
        <v>38</v>
      </c>
      <c r="R933" s="11" t="s">
        <v>37</v>
      </c>
      <c r="S933" s="11" t="s">
        <v>57</v>
      </c>
      <c r="T933" s="11" t="s">
        <v>37</v>
      </c>
      <c r="U933" s="11" t="s">
        <v>37</v>
      </c>
      <c r="V933" s="11" t="s">
        <v>40</v>
      </c>
      <c r="W933" s="11" t="s">
        <v>41</v>
      </c>
      <c r="X933" s="11" t="s">
        <v>32</v>
      </c>
      <c r="Y933" s="11" t="s">
        <v>59</v>
      </c>
      <c r="Z933" s="11" t="s">
        <v>42</v>
      </c>
      <c r="AA933" s="11" t="s">
        <v>183</v>
      </c>
      <c r="AB933" s="11" t="s">
        <v>40</v>
      </c>
      <c r="AC933" s="11" t="s">
        <v>37</v>
      </c>
      <c r="AD933" s="11" t="s">
        <v>45</v>
      </c>
      <c r="AE933" s="11" t="s">
        <v>77</v>
      </c>
      <c r="AF933" s="11" t="s">
        <v>47</v>
      </c>
      <c r="AG933" s="11" t="s">
        <v>63</v>
      </c>
      <c r="AH933" s="11" t="s">
        <v>45</v>
      </c>
      <c r="AI933" s="11" t="s">
        <v>32</v>
      </c>
    </row>
    <row r="934" spans="1:35" ht="15.75" x14ac:dyDescent="0.25">
      <c r="A934" s="11" t="s">
        <v>1816</v>
      </c>
      <c r="B934" s="11" t="s">
        <v>28</v>
      </c>
      <c r="C934" s="11" t="s">
        <v>29</v>
      </c>
      <c r="D934" s="11" t="s">
        <v>3743</v>
      </c>
      <c r="E934" s="11" t="s">
        <v>3744</v>
      </c>
      <c r="F934" s="11" t="s">
        <v>30</v>
      </c>
      <c r="G934" s="11" t="s">
        <v>3746</v>
      </c>
      <c r="H934" s="16" t="s">
        <v>37</v>
      </c>
      <c r="I934" s="16" t="s">
        <v>52</v>
      </c>
      <c r="J934" s="16" t="s">
        <v>32</v>
      </c>
      <c r="K934" s="16" t="s">
        <v>53</v>
      </c>
      <c r="L934" s="16" t="s">
        <v>34</v>
      </c>
      <c r="M934" s="16" t="s">
        <v>211</v>
      </c>
      <c r="O934" s="8" t="s">
        <v>86</v>
      </c>
      <c r="Q934" s="11" t="s">
        <v>38</v>
      </c>
      <c r="R934" s="11" t="s">
        <v>32</v>
      </c>
      <c r="S934" s="11" t="s">
        <v>57</v>
      </c>
      <c r="T934" s="11" t="s">
        <v>32</v>
      </c>
      <c r="U934" s="11" t="s">
        <v>37</v>
      </c>
      <c r="V934" s="11" t="s">
        <v>72</v>
      </c>
      <c r="W934" s="11" t="s">
        <v>73</v>
      </c>
      <c r="X934" s="11" t="s">
        <v>37</v>
      </c>
      <c r="Y934" s="11" t="s">
        <v>70</v>
      </c>
      <c r="Z934" s="11" t="s">
        <v>42</v>
      </c>
      <c r="AA934" s="11" t="s">
        <v>44</v>
      </c>
      <c r="AB934" s="11" t="s">
        <v>40</v>
      </c>
      <c r="AC934" s="11" t="s">
        <v>37</v>
      </c>
      <c r="AD934" s="11" t="s">
        <v>40</v>
      </c>
      <c r="AE934" s="11" t="s">
        <v>64</v>
      </c>
      <c r="AF934" s="11" t="s">
        <v>89</v>
      </c>
      <c r="AG934" s="11" t="s">
        <v>63</v>
      </c>
      <c r="AH934" s="11" t="s">
        <v>63</v>
      </c>
      <c r="AI934" s="11" t="s">
        <v>311</v>
      </c>
    </row>
    <row r="935" spans="1:35" ht="15.75" x14ac:dyDescent="0.25">
      <c r="A935" s="11" t="s">
        <v>1817</v>
      </c>
      <c r="B935" s="11" t="s">
        <v>28</v>
      </c>
      <c r="C935" s="11" t="s">
        <v>103</v>
      </c>
      <c r="D935" s="11" t="s">
        <v>3742</v>
      </c>
      <c r="E935" s="11" t="s">
        <v>3744</v>
      </c>
      <c r="F935" s="11" t="s">
        <v>30</v>
      </c>
      <c r="G935" s="11" t="s">
        <v>3746</v>
      </c>
      <c r="H935" s="16" t="s">
        <v>32</v>
      </c>
      <c r="I935" s="16" t="s">
        <v>1818</v>
      </c>
      <c r="J935" s="16" t="s">
        <v>32</v>
      </c>
      <c r="K935" s="16" t="s">
        <v>104</v>
      </c>
      <c r="L935" s="16" t="s">
        <v>59</v>
      </c>
      <c r="M935" s="16" t="s">
        <v>85</v>
      </c>
      <c r="O935" s="8" t="s">
        <v>55</v>
      </c>
      <c r="Q935" s="11" t="s">
        <v>94</v>
      </c>
      <c r="R935" s="11" t="s">
        <v>32</v>
      </c>
      <c r="S935" s="11" t="s">
        <v>97</v>
      </c>
      <c r="T935" s="11" t="s">
        <v>32</v>
      </c>
      <c r="U935" s="11" t="s">
        <v>32</v>
      </c>
      <c r="V935" s="11" t="s">
        <v>72</v>
      </c>
      <c r="W935" s="11" t="s">
        <v>73</v>
      </c>
      <c r="X935" s="11" t="s">
        <v>32</v>
      </c>
      <c r="Y935" s="11" t="s">
        <v>70</v>
      </c>
      <c r="Z935" s="11" t="s">
        <v>74</v>
      </c>
      <c r="AA935" s="11" t="s">
        <v>129</v>
      </c>
      <c r="AB935" s="11" t="s">
        <v>63</v>
      </c>
      <c r="AC935" s="11" t="s">
        <v>37</v>
      </c>
      <c r="AD935" s="11" t="s">
        <v>63</v>
      </c>
      <c r="AE935" s="11" t="s">
        <v>77</v>
      </c>
      <c r="AF935" s="11" t="s">
        <v>47</v>
      </c>
      <c r="AG935" s="11" t="s">
        <v>63</v>
      </c>
      <c r="AH935" s="11" t="s">
        <v>63</v>
      </c>
      <c r="AI935" s="11" t="s">
        <v>1819</v>
      </c>
    </row>
    <row r="936" spans="1:35" ht="15.75" x14ac:dyDescent="0.25">
      <c r="A936" s="11" t="s">
        <v>1820</v>
      </c>
      <c r="B936" s="11" t="s">
        <v>28</v>
      </c>
      <c r="C936" s="11" t="s">
        <v>103</v>
      </c>
      <c r="D936" s="11" t="s">
        <v>3742</v>
      </c>
      <c r="E936" s="11" t="s">
        <v>3744</v>
      </c>
      <c r="F936" s="11" t="s">
        <v>30</v>
      </c>
      <c r="G936" s="11" t="s">
        <v>3746</v>
      </c>
      <c r="H936" s="16" t="s">
        <v>37</v>
      </c>
      <c r="I936" s="16" t="s">
        <v>52</v>
      </c>
      <c r="J936" s="16" t="s">
        <v>32</v>
      </c>
      <c r="K936" s="16" t="s">
        <v>53</v>
      </c>
      <c r="L936" s="16" t="s">
        <v>34</v>
      </c>
      <c r="M936" s="16" t="s">
        <v>259</v>
      </c>
      <c r="O936" s="8" t="s">
        <v>36</v>
      </c>
      <c r="Q936" s="11" t="s">
        <v>71</v>
      </c>
      <c r="R936" s="11" t="s">
        <v>37</v>
      </c>
      <c r="S936" s="11" t="s">
        <v>140</v>
      </c>
      <c r="T936" s="11" t="s">
        <v>37</v>
      </c>
      <c r="U936" s="11" t="s">
        <v>37</v>
      </c>
      <c r="V936" s="11" t="s">
        <v>45</v>
      </c>
      <c r="W936" s="11" t="s">
        <v>58</v>
      </c>
      <c r="X936" s="11" t="s">
        <v>37</v>
      </c>
      <c r="Y936" s="11" t="s">
        <v>81</v>
      </c>
      <c r="Z936" s="11" t="s">
        <v>185</v>
      </c>
      <c r="AA936" s="11" t="s">
        <v>129</v>
      </c>
      <c r="AB936" s="11" t="s">
        <v>45</v>
      </c>
      <c r="AC936" s="11" t="s">
        <v>37</v>
      </c>
      <c r="AD936" s="11" t="s">
        <v>45</v>
      </c>
      <c r="AE936" s="11" t="s">
        <v>46</v>
      </c>
      <c r="AF936" s="11" t="s">
        <v>115</v>
      </c>
      <c r="AG936" s="11" t="s">
        <v>66</v>
      </c>
      <c r="AH936" s="11" t="s">
        <v>66</v>
      </c>
      <c r="AI936" s="11" t="s">
        <v>32</v>
      </c>
    </row>
    <row r="937" spans="1:35" ht="15.75" x14ac:dyDescent="0.25">
      <c r="A937" s="11" t="s">
        <v>1821</v>
      </c>
      <c r="B937" s="11" t="s">
        <v>49</v>
      </c>
      <c r="C937" s="11" t="s">
        <v>103</v>
      </c>
      <c r="D937" s="11" t="s">
        <v>3743</v>
      </c>
      <c r="E937" s="11" t="s">
        <v>3745</v>
      </c>
      <c r="F937" s="11" t="s">
        <v>30</v>
      </c>
      <c r="G937" s="11" t="s">
        <v>3747</v>
      </c>
      <c r="H937" s="16" t="s">
        <v>32</v>
      </c>
      <c r="I937" s="16" t="s">
        <v>31</v>
      </c>
      <c r="J937" s="16" t="s">
        <v>32</v>
      </c>
      <c r="K937" s="16" t="s">
        <v>104</v>
      </c>
      <c r="L937" s="16" t="s">
        <v>59</v>
      </c>
      <c r="M937" s="16" t="s">
        <v>259</v>
      </c>
      <c r="O937" s="8" t="s">
        <v>55</v>
      </c>
      <c r="Q937" s="11" t="s">
        <v>94</v>
      </c>
      <c r="R937" s="11" t="s">
        <v>37</v>
      </c>
      <c r="S937" s="11" t="s">
        <v>79</v>
      </c>
      <c r="T937" s="11" t="s">
        <v>32</v>
      </c>
      <c r="U937" s="11" t="s">
        <v>37</v>
      </c>
      <c r="V937" s="11" t="s">
        <v>72</v>
      </c>
      <c r="W937" s="11" t="s">
        <v>73</v>
      </c>
      <c r="X937" s="11" t="s">
        <v>32</v>
      </c>
      <c r="Y937" s="11" t="s">
        <v>59</v>
      </c>
      <c r="Z937" s="11" t="s">
        <v>87</v>
      </c>
      <c r="AA937" s="11" t="s">
        <v>142</v>
      </c>
      <c r="AB937" s="11" t="s">
        <v>40</v>
      </c>
      <c r="AC937" s="11" t="s">
        <v>37</v>
      </c>
      <c r="AD937" s="11" t="s">
        <v>62</v>
      </c>
      <c r="AE937" s="11" t="s">
        <v>64</v>
      </c>
      <c r="AF937" s="11" t="s">
        <v>47</v>
      </c>
      <c r="AG937" s="11" t="s">
        <v>62</v>
      </c>
      <c r="AH937" s="11" t="s">
        <v>66</v>
      </c>
      <c r="AI937" s="11" t="s">
        <v>324</v>
      </c>
    </row>
    <row r="938" spans="1:35" ht="15.75" x14ac:dyDescent="0.25">
      <c r="A938" s="11" t="s">
        <v>1822</v>
      </c>
      <c r="B938" s="11" t="s">
        <v>49</v>
      </c>
      <c r="C938" s="11" t="s">
        <v>29</v>
      </c>
      <c r="D938" s="11" t="s">
        <v>3743</v>
      </c>
      <c r="E938" s="11" t="s">
        <v>3744</v>
      </c>
      <c r="F938" s="11" t="s">
        <v>30</v>
      </c>
      <c r="G938" s="11" t="s">
        <v>3746</v>
      </c>
      <c r="H938" s="16" t="s">
        <v>32</v>
      </c>
      <c r="I938" s="16" t="s">
        <v>52</v>
      </c>
      <c r="J938" s="16" t="s">
        <v>32</v>
      </c>
      <c r="K938" s="16" t="s">
        <v>132</v>
      </c>
      <c r="L938" s="16" t="s">
        <v>59</v>
      </c>
      <c r="M938" s="16" t="s">
        <v>127</v>
      </c>
      <c r="O938" s="8" t="s">
        <v>86</v>
      </c>
      <c r="Q938" s="11" t="s">
        <v>38</v>
      </c>
      <c r="R938" s="11" t="s">
        <v>32</v>
      </c>
      <c r="S938" s="11" t="s">
        <v>97</v>
      </c>
      <c r="T938" s="11" t="s">
        <v>32</v>
      </c>
      <c r="U938" s="11" t="s">
        <v>32</v>
      </c>
      <c r="V938" s="11" t="s">
        <v>66</v>
      </c>
      <c r="W938" s="11" t="s">
        <v>41</v>
      </c>
      <c r="X938" s="11" t="s">
        <v>32</v>
      </c>
      <c r="Y938" s="11" t="s">
        <v>133</v>
      </c>
      <c r="Z938" s="11" t="s">
        <v>42</v>
      </c>
      <c r="AA938" s="11" t="s">
        <v>44</v>
      </c>
      <c r="AB938" s="11" t="s">
        <v>40</v>
      </c>
      <c r="AC938" s="11" t="s">
        <v>37</v>
      </c>
      <c r="AD938" s="11" t="s">
        <v>40</v>
      </c>
      <c r="AE938" s="11" t="s">
        <v>77</v>
      </c>
      <c r="AF938" s="11" t="s">
        <v>89</v>
      </c>
      <c r="AG938" s="11" t="s">
        <v>66</v>
      </c>
      <c r="AH938" s="11" t="s">
        <v>62</v>
      </c>
      <c r="AI938" s="11" t="s">
        <v>32</v>
      </c>
    </row>
    <row r="939" spans="1:35" ht="15.75" x14ac:dyDescent="0.25">
      <c r="A939" s="11" t="s">
        <v>1823</v>
      </c>
      <c r="B939" s="11" t="s">
        <v>49</v>
      </c>
      <c r="C939" s="11" t="s">
        <v>29</v>
      </c>
      <c r="D939" s="11" t="s">
        <v>3743</v>
      </c>
      <c r="E939" s="11" t="s">
        <v>3744</v>
      </c>
      <c r="F939" s="11" t="s">
        <v>50</v>
      </c>
      <c r="G939" s="11" t="s">
        <v>3746</v>
      </c>
      <c r="H939" s="16" t="s">
        <v>32</v>
      </c>
      <c r="I939" s="16" t="s">
        <v>52</v>
      </c>
      <c r="J939" s="16" t="s">
        <v>32</v>
      </c>
      <c r="K939" s="16" t="s">
        <v>33</v>
      </c>
      <c r="L939" s="16" t="s">
        <v>59</v>
      </c>
      <c r="M939" s="16" t="s">
        <v>35</v>
      </c>
      <c r="O939" s="8" t="s">
        <v>55</v>
      </c>
      <c r="Q939" s="11" t="s">
        <v>94</v>
      </c>
      <c r="R939" s="11" t="s">
        <v>32</v>
      </c>
      <c r="S939" s="11" t="s">
        <v>97</v>
      </c>
      <c r="T939" s="11" t="s">
        <v>32</v>
      </c>
      <c r="U939" s="11" t="s">
        <v>37</v>
      </c>
      <c r="V939" s="11" t="s">
        <v>66</v>
      </c>
      <c r="W939" s="11" t="s">
        <v>80</v>
      </c>
      <c r="X939" s="11" t="s">
        <v>32</v>
      </c>
      <c r="Y939" s="11" t="s">
        <v>70</v>
      </c>
      <c r="Z939" s="11" t="s">
        <v>74</v>
      </c>
      <c r="AA939" s="11" t="s">
        <v>76</v>
      </c>
      <c r="AB939" s="11" t="s">
        <v>63</v>
      </c>
      <c r="AC939" s="11" t="s">
        <v>37</v>
      </c>
      <c r="AD939" s="11" t="s">
        <v>40</v>
      </c>
      <c r="AE939" s="11" t="s">
        <v>77</v>
      </c>
      <c r="AF939" s="11" t="s">
        <v>89</v>
      </c>
      <c r="AG939" s="11" t="s">
        <v>62</v>
      </c>
      <c r="AH939" s="11" t="s">
        <v>62</v>
      </c>
      <c r="AI939" s="11" t="s">
        <v>170</v>
      </c>
    </row>
    <row r="940" spans="1:35" ht="15.75" x14ac:dyDescent="0.25">
      <c r="A940" s="11" t="s">
        <v>1824</v>
      </c>
      <c r="B940" s="11" t="s">
        <v>49</v>
      </c>
      <c r="C940" s="11" t="s">
        <v>29</v>
      </c>
      <c r="D940" s="11" t="s">
        <v>3743</v>
      </c>
      <c r="E940" s="11" t="s">
        <v>3744</v>
      </c>
      <c r="F940" s="11" t="s">
        <v>30</v>
      </c>
      <c r="G940" s="11" t="s">
        <v>3747</v>
      </c>
      <c r="H940" s="16" t="s">
        <v>32</v>
      </c>
      <c r="I940" s="16" t="s">
        <v>69</v>
      </c>
      <c r="J940" s="16" t="s">
        <v>32</v>
      </c>
      <c r="K940" s="16" t="s">
        <v>53</v>
      </c>
      <c r="L940" s="16" t="s">
        <v>34</v>
      </c>
      <c r="M940" s="16" t="s">
        <v>127</v>
      </c>
      <c r="O940" s="8" t="s">
        <v>36</v>
      </c>
      <c r="Q940" s="11" t="s">
        <v>94</v>
      </c>
      <c r="R940" s="11" t="s">
        <v>32</v>
      </c>
      <c r="S940" s="11" t="s">
        <v>79</v>
      </c>
      <c r="T940" s="11" t="s">
        <v>32</v>
      </c>
      <c r="U940" s="11" t="s">
        <v>37</v>
      </c>
      <c r="V940" s="11" t="s">
        <v>66</v>
      </c>
      <c r="W940" s="11" t="s">
        <v>41</v>
      </c>
      <c r="X940" s="11" t="s">
        <v>32</v>
      </c>
      <c r="Y940" s="11" t="s">
        <v>34</v>
      </c>
      <c r="Z940" s="11" t="s">
        <v>42</v>
      </c>
      <c r="AA940" s="11" t="s">
        <v>44</v>
      </c>
      <c r="AB940" s="11" t="s">
        <v>45</v>
      </c>
      <c r="AC940" s="11" t="s">
        <v>37</v>
      </c>
      <c r="AD940" s="11" t="s">
        <v>45</v>
      </c>
      <c r="AE940" s="11" t="s">
        <v>64</v>
      </c>
      <c r="AF940" s="11" t="s">
        <v>89</v>
      </c>
      <c r="AG940" s="11" t="s">
        <v>62</v>
      </c>
      <c r="AH940" s="11" t="s">
        <v>62</v>
      </c>
      <c r="AI940" s="11" t="s">
        <v>1825</v>
      </c>
    </row>
    <row r="941" spans="1:35" ht="15.75" x14ac:dyDescent="0.25">
      <c r="A941" s="11" t="s">
        <v>1826</v>
      </c>
      <c r="B941" s="11" t="s">
        <v>28</v>
      </c>
      <c r="C941" s="11" t="s">
        <v>103</v>
      </c>
      <c r="D941" s="11" t="s">
        <v>3743</v>
      </c>
      <c r="E941" s="11" t="s">
        <v>3744</v>
      </c>
      <c r="F941" s="11" t="s">
        <v>30</v>
      </c>
      <c r="G941" s="11" t="s">
        <v>3746</v>
      </c>
      <c r="H941" s="16" t="s">
        <v>32</v>
      </c>
      <c r="I941" s="16" t="s">
        <v>52</v>
      </c>
      <c r="J941" s="16" t="s">
        <v>32</v>
      </c>
      <c r="K941" s="16" t="s">
        <v>104</v>
      </c>
      <c r="L941" s="16" t="s">
        <v>59</v>
      </c>
      <c r="M941" s="16" t="s">
        <v>122</v>
      </c>
      <c r="O941" s="8" t="s">
        <v>225</v>
      </c>
      <c r="Q941" s="11" t="s">
        <v>56</v>
      </c>
      <c r="R941" s="11" t="s">
        <v>32</v>
      </c>
      <c r="S941" s="11" t="s">
        <v>97</v>
      </c>
      <c r="T941" s="11" t="s">
        <v>32</v>
      </c>
      <c r="U941" s="11" t="s">
        <v>32</v>
      </c>
      <c r="V941" s="11" t="s">
        <v>66</v>
      </c>
      <c r="W941" s="11" t="s">
        <v>118</v>
      </c>
      <c r="X941" s="11" t="s">
        <v>32</v>
      </c>
      <c r="Y941" s="11" t="s">
        <v>70</v>
      </c>
      <c r="Z941" s="11" t="s">
        <v>185</v>
      </c>
      <c r="AA941" s="11" t="s">
        <v>124</v>
      </c>
      <c r="AB941" s="11" t="s">
        <v>66</v>
      </c>
      <c r="AC941" s="11" t="s">
        <v>37</v>
      </c>
      <c r="AD941" s="11" t="s">
        <v>63</v>
      </c>
      <c r="AE941" s="11" t="s">
        <v>100</v>
      </c>
      <c r="AF941" s="11" t="s">
        <v>177</v>
      </c>
      <c r="AG941" s="11" t="s">
        <v>63</v>
      </c>
      <c r="AH941" s="11" t="s">
        <v>62</v>
      </c>
      <c r="AI941" s="11" t="s">
        <v>906</v>
      </c>
    </row>
    <row r="942" spans="1:35" ht="15.75" x14ac:dyDescent="0.25">
      <c r="A942" s="11" t="s">
        <v>1827</v>
      </c>
      <c r="B942" s="11" t="s">
        <v>28</v>
      </c>
      <c r="C942" s="11" t="s">
        <v>29</v>
      </c>
      <c r="D942" s="11" t="s">
        <v>3741</v>
      </c>
      <c r="E942" s="11" t="s">
        <v>3744</v>
      </c>
      <c r="F942" s="11" t="s">
        <v>30</v>
      </c>
      <c r="G942" s="11" t="s">
        <v>3746</v>
      </c>
      <c r="H942" s="16" t="s">
        <v>37</v>
      </c>
      <c r="I942" s="16" t="s">
        <v>69</v>
      </c>
      <c r="J942" s="16" t="s">
        <v>32</v>
      </c>
      <c r="K942" s="16" t="s">
        <v>33</v>
      </c>
      <c r="L942" s="16" t="s">
        <v>34</v>
      </c>
      <c r="M942" s="16" t="s">
        <v>503</v>
      </c>
      <c r="O942" s="8" t="s">
        <v>36</v>
      </c>
      <c r="Q942" s="11" t="s">
        <v>38</v>
      </c>
      <c r="R942" s="11" t="s">
        <v>32</v>
      </c>
      <c r="S942" s="11" t="s">
        <v>97</v>
      </c>
      <c r="T942" s="11" t="s">
        <v>32</v>
      </c>
      <c r="U942" s="11" t="s">
        <v>37</v>
      </c>
      <c r="V942" s="11" t="s">
        <v>40</v>
      </c>
      <c r="W942" s="11" t="s">
        <v>80</v>
      </c>
      <c r="X942" s="11" t="s">
        <v>32</v>
      </c>
      <c r="Y942" s="11" t="s">
        <v>133</v>
      </c>
      <c r="Z942" s="11" t="s">
        <v>87</v>
      </c>
      <c r="AA942" s="11" t="s">
        <v>397</v>
      </c>
      <c r="AB942" s="11" t="s">
        <v>45</v>
      </c>
      <c r="AC942" s="11" t="s">
        <v>37</v>
      </c>
      <c r="AD942" s="11" t="s">
        <v>62</v>
      </c>
      <c r="AE942" s="11" t="s">
        <v>46</v>
      </c>
      <c r="AF942" s="11" t="s">
        <v>89</v>
      </c>
      <c r="AG942" s="11" t="s">
        <v>40</v>
      </c>
      <c r="AH942" s="11" t="s">
        <v>63</v>
      </c>
      <c r="AI942" s="11" t="s">
        <v>32</v>
      </c>
    </row>
    <row r="943" spans="1:35" ht="78.75" x14ac:dyDescent="0.25">
      <c r="A943" s="11" t="s">
        <v>1828</v>
      </c>
      <c r="B943" s="11" t="s">
        <v>28</v>
      </c>
      <c r="C943" s="11" t="s">
        <v>103</v>
      </c>
      <c r="D943" s="11" t="s">
        <v>51</v>
      </c>
      <c r="E943" s="11" t="s">
        <v>3744</v>
      </c>
      <c r="F943" s="11" t="s">
        <v>30</v>
      </c>
      <c r="G943" s="11" t="s">
        <v>3747</v>
      </c>
      <c r="H943" s="16" t="s">
        <v>32</v>
      </c>
      <c r="I943" s="16" t="s">
        <v>52</v>
      </c>
      <c r="J943" s="16" t="s">
        <v>32</v>
      </c>
      <c r="K943" s="16" t="s">
        <v>104</v>
      </c>
      <c r="L943" s="16" t="s">
        <v>59</v>
      </c>
      <c r="M943" s="16" t="s">
        <v>85</v>
      </c>
      <c r="O943" s="8" t="s">
        <v>55</v>
      </c>
      <c r="Q943" s="11" t="s">
        <v>38</v>
      </c>
      <c r="R943" s="11" t="s">
        <v>37</v>
      </c>
      <c r="S943" s="11" t="s">
        <v>79</v>
      </c>
      <c r="T943" s="11" t="s">
        <v>32</v>
      </c>
      <c r="U943" s="11" t="s">
        <v>37</v>
      </c>
      <c r="V943" s="11" t="s">
        <v>72</v>
      </c>
      <c r="W943" s="11" t="s">
        <v>73</v>
      </c>
      <c r="X943" s="11" t="s">
        <v>32</v>
      </c>
      <c r="Y943" s="11" t="s">
        <v>59</v>
      </c>
      <c r="Z943" s="11" t="s">
        <v>74</v>
      </c>
      <c r="AA943" s="11" t="s">
        <v>99</v>
      </c>
      <c r="AB943" s="11" t="s">
        <v>40</v>
      </c>
      <c r="AC943" s="11" t="s">
        <v>37</v>
      </c>
      <c r="AD943" s="11" t="s">
        <v>63</v>
      </c>
      <c r="AE943" s="11" t="s">
        <v>77</v>
      </c>
      <c r="AF943" s="11" t="s">
        <v>89</v>
      </c>
      <c r="AG943" s="11" t="s">
        <v>62</v>
      </c>
      <c r="AH943" s="11" t="s">
        <v>63</v>
      </c>
      <c r="AI943" s="15" t="s">
        <v>1829</v>
      </c>
    </row>
    <row r="944" spans="1:35" ht="15.75" x14ac:dyDescent="0.25">
      <c r="A944" s="11" t="s">
        <v>1830</v>
      </c>
      <c r="B944" s="11" t="s">
        <v>49</v>
      </c>
      <c r="C944" s="11" t="s">
        <v>103</v>
      </c>
      <c r="D944" s="11" t="s">
        <v>3742</v>
      </c>
      <c r="E944" s="11" t="s">
        <v>3744</v>
      </c>
      <c r="F944" s="11" t="s">
        <v>30</v>
      </c>
      <c r="G944" s="11" t="s">
        <v>3746</v>
      </c>
      <c r="H944" s="16" t="s">
        <v>37</v>
      </c>
      <c r="I944" s="16" t="s">
        <v>52</v>
      </c>
      <c r="J944" s="16" t="s">
        <v>32</v>
      </c>
      <c r="K944" s="16" t="s">
        <v>53</v>
      </c>
      <c r="L944" s="16" t="s">
        <v>34</v>
      </c>
      <c r="M944" s="16" t="s">
        <v>35</v>
      </c>
      <c r="O944" s="8" t="s">
        <v>36</v>
      </c>
      <c r="Q944" s="11" t="s">
        <v>71</v>
      </c>
      <c r="R944" s="11" t="s">
        <v>37</v>
      </c>
      <c r="S944" s="11" t="s">
        <v>140</v>
      </c>
      <c r="T944" s="11" t="s">
        <v>37</v>
      </c>
      <c r="U944" s="11" t="s">
        <v>37</v>
      </c>
      <c r="V944" s="11" t="s">
        <v>40</v>
      </c>
      <c r="W944" s="11" t="s">
        <v>73</v>
      </c>
      <c r="X944" s="11" t="s">
        <v>32</v>
      </c>
      <c r="Y944" s="11" t="s">
        <v>70</v>
      </c>
      <c r="Z944" s="11" t="s">
        <v>42</v>
      </c>
      <c r="AA944" s="11" t="s">
        <v>142</v>
      </c>
      <c r="AB944" s="11" t="s">
        <v>45</v>
      </c>
      <c r="AC944" s="11" t="s">
        <v>37</v>
      </c>
      <c r="AD944" s="11" t="s">
        <v>45</v>
      </c>
      <c r="AE944" s="11" t="s">
        <v>46</v>
      </c>
      <c r="AF944" s="11" t="s">
        <v>47</v>
      </c>
      <c r="AG944" s="11" t="s">
        <v>63</v>
      </c>
      <c r="AH944" s="11" t="s">
        <v>63</v>
      </c>
      <c r="AI944" s="11" t="s">
        <v>324</v>
      </c>
    </row>
    <row r="945" spans="1:35" ht="15.75" x14ac:dyDescent="0.25">
      <c r="A945" s="11" t="s">
        <v>1831</v>
      </c>
      <c r="B945" s="11" t="s">
        <v>28</v>
      </c>
      <c r="C945" s="11" t="s">
        <v>29</v>
      </c>
      <c r="D945" s="11" t="s">
        <v>3743</v>
      </c>
      <c r="E945" s="11" t="s">
        <v>3745</v>
      </c>
      <c r="F945" s="11" t="s">
        <v>30</v>
      </c>
      <c r="G945" s="11" t="s">
        <v>3746</v>
      </c>
      <c r="H945" s="16" t="s">
        <v>37</v>
      </c>
      <c r="I945" s="16" t="s">
        <v>69</v>
      </c>
      <c r="J945" s="16" t="s">
        <v>32</v>
      </c>
      <c r="K945" s="16" t="s">
        <v>33</v>
      </c>
      <c r="L945" s="16" t="s">
        <v>34</v>
      </c>
      <c r="M945" s="16" t="s">
        <v>35</v>
      </c>
      <c r="O945" s="8" t="s">
        <v>86</v>
      </c>
      <c r="Q945" s="11" t="s">
        <v>38</v>
      </c>
      <c r="R945" s="11" t="s">
        <v>32</v>
      </c>
      <c r="S945" s="11" t="s">
        <v>97</v>
      </c>
      <c r="T945" s="11" t="s">
        <v>37</v>
      </c>
      <c r="U945" s="11" t="s">
        <v>37</v>
      </c>
      <c r="V945" s="11" t="s">
        <v>40</v>
      </c>
      <c r="W945" s="11" t="s">
        <v>41</v>
      </c>
      <c r="X945" s="11" t="s">
        <v>32</v>
      </c>
      <c r="Y945" s="11" t="s">
        <v>59</v>
      </c>
      <c r="Z945" s="11" t="s">
        <v>87</v>
      </c>
      <c r="AA945" s="11" t="s">
        <v>187</v>
      </c>
      <c r="AB945" s="11" t="s">
        <v>40</v>
      </c>
      <c r="AC945" s="11" t="s">
        <v>37</v>
      </c>
      <c r="AD945" s="11" t="s">
        <v>45</v>
      </c>
      <c r="AE945" s="11" t="s">
        <v>46</v>
      </c>
      <c r="AF945" s="11" t="s">
        <v>89</v>
      </c>
      <c r="AG945" s="11" t="s">
        <v>63</v>
      </c>
      <c r="AH945" s="11" t="s">
        <v>40</v>
      </c>
      <c r="AI945" s="11" t="s">
        <v>324</v>
      </c>
    </row>
    <row r="946" spans="1:35" ht="15.75" x14ac:dyDescent="0.25">
      <c r="A946" s="11" t="s">
        <v>1832</v>
      </c>
      <c r="B946" s="11" t="s">
        <v>28</v>
      </c>
      <c r="C946" s="11" t="s">
        <v>103</v>
      </c>
      <c r="D946" s="11" t="s">
        <v>3743</v>
      </c>
      <c r="E946" s="11" t="s">
        <v>3744</v>
      </c>
      <c r="F946" s="11" t="s">
        <v>30</v>
      </c>
      <c r="G946" s="11" t="s">
        <v>3747</v>
      </c>
      <c r="H946" s="16" t="s">
        <v>37</v>
      </c>
      <c r="I946" s="16" t="s">
        <v>52</v>
      </c>
      <c r="J946" s="16" t="s">
        <v>32</v>
      </c>
      <c r="K946" s="16" t="s">
        <v>33</v>
      </c>
      <c r="L946" s="16" t="s">
        <v>59</v>
      </c>
      <c r="M946" s="16" t="s">
        <v>85</v>
      </c>
      <c r="O946" s="8" t="s">
        <v>86</v>
      </c>
      <c r="Q946" s="11" t="s">
        <v>38</v>
      </c>
      <c r="R946" s="11" t="s">
        <v>32</v>
      </c>
      <c r="S946" s="11" t="s">
        <v>57</v>
      </c>
      <c r="T946" s="11" t="s">
        <v>37</v>
      </c>
      <c r="U946" s="11" t="s">
        <v>37</v>
      </c>
      <c r="V946" s="11" t="s">
        <v>72</v>
      </c>
      <c r="W946" s="11" t="s">
        <v>80</v>
      </c>
      <c r="X946" s="11" t="s">
        <v>32</v>
      </c>
      <c r="Y946" s="11" t="s">
        <v>59</v>
      </c>
      <c r="Z946" s="11" t="s">
        <v>87</v>
      </c>
      <c r="AA946" s="11" t="s">
        <v>129</v>
      </c>
      <c r="AB946" s="11" t="s">
        <v>40</v>
      </c>
      <c r="AC946" s="11" t="s">
        <v>37</v>
      </c>
      <c r="AD946" s="11" t="s">
        <v>40</v>
      </c>
      <c r="AE946" s="11" t="s">
        <v>77</v>
      </c>
      <c r="AF946" s="11" t="s">
        <v>47</v>
      </c>
      <c r="AG946" s="11" t="s">
        <v>62</v>
      </c>
      <c r="AH946" s="11" t="s">
        <v>63</v>
      </c>
      <c r="AI946" s="11" t="s">
        <v>170</v>
      </c>
    </row>
    <row r="947" spans="1:35" ht="15.75" x14ac:dyDescent="0.25">
      <c r="A947" s="11" t="s">
        <v>1833</v>
      </c>
      <c r="B947" s="11" t="s">
        <v>28</v>
      </c>
      <c r="C947" s="11" t="s">
        <v>29</v>
      </c>
      <c r="D947" s="11" t="s">
        <v>3743</v>
      </c>
      <c r="E947" s="11" t="s">
        <v>3744</v>
      </c>
      <c r="F947" s="11" t="s">
        <v>30</v>
      </c>
      <c r="G947" s="11" t="s">
        <v>3746</v>
      </c>
      <c r="H947" s="16" t="s">
        <v>37</v>
      </c>
      <c r="I947" s="16" t="s">
        <v>52</v>
      </c>
      <c r="J947" s="16" t="s">
        <v>32</v>
      </c>
      <c r="K947" s="16" t="s">
        <v>33</v>
      </c>
      <c r="L947" s="16" t="s">
        <v>34</v>
      </c>
      <c r="M947" s="16" t="s">
        <v>109</v>
      </c>
      <c r="O947" s="8" t="s">
        <v>225</v>
      </c>
      <c r="Q947" s="11" t="s">
        <v>38</v>
      </c>
      <c r="R947" s="11" t="s">
        <v>32</v>
      </c>
      <c r="S947" s="11" t="s">
        <v>97</v>
      </c>
      <c r="T947" s="11" t="s">
        <v>32</v>
      </c>
      <c r="U947" s="11" t="s">
        <v>37</v>
      </c>
      <c r="V947" s="11" t="s">
        <v>72</v>
      </c>
      <c r="W947" s="11" t="s">
        <v>118</v>
      </c>
      <c r="X947" s="11" t="s">
        <v>32</v>
      </c>
      <c r="Y947" s="11" t="s">
        <v>70</v>
      </c>
      <c r="Z947" s="11" t="s">
        <v>74</v>
      </c>
      <c r="AA947" s="11" t="s">
        <v>162</v>
      </c>
      <c r="AB947" s="11" t="s">
        <v>63</v>
      </c>
      <c r="AC947" s="11" t="s">
        <v>37</v>
      </c>
      <c r="AD947" s="11" t="s">
        <v>62</v>
      </c>
      <c r="AE947" s="11" t="s">
        <v>77</v>
      </c>
      <c r="AF947" s="11" t="s">
        <v>47</v>
      </c>
      <c r="AG947" s="11" t="s">
        <v>66</v>
      </c>
      <c r="AH947" s="11" t="s">
        <v>62</v>
      </c>
      <c r="AI947" s="11" t="s">
        <v>32</v>
      </c>
    </row>
    <row r="948" spans="1:35" ht="15.75" x14ac:dyDescent="0.25">
      <c r="A948" s="11" t="s">
        <v>1834</v>
      </c>
      <c r="B948" s="11" t="s">
        <v>49</v>
      </c>
      <c r="C948" s="11" t="s">
        <v>103</v>
      </c>
      <c r="D948" s="11" t="s">
        <v>3743</v>
      </c>
      <c r="E948" s="11" t="s">
        <v>3744</v>
      </c>
      <c r="F948" s="11" t="s">
        <v>30</v>
      </c>
      <c r="G948" s="11" t="s">
        <v>3746</v>
      </c>
      <c r="H948" s="16" t="s">
        <v>32</v>
      </c>
      <c r="I948" s="16" t="s">
        <v>69</v>
      </c>
      <c r="J948" s="16" t="s">
        <v>32</v>
      </c>
      <c r="K948" s="16" t="s">
        <v>194</v>
      </c>
      <c r="L948" s="16" t="s">
        <v>70</v>
      </c>
      <c r="M948" s="16" t="s">
        <v>54</v>
      </c>
      <c r="O948" s="8" t="s">
        <v>93</v>
      </c>
      <c r="Q948" s="11" t="s">
        <v>56</v>
      </c>
      <c r="R948" s="11" t="s">
        <v>32</v>
      </c>
      <c r="S948" s="11" t="s">
        <v>79</v>
      </c>
      <c r="T948" s="11" t="s">
        <v>32</v>
      </c>
      <c r="U948" s="11" t="s">
        <v>32</v>
      </c>
      <c r="V948" s="11" t="s">
        <v>40</v>
      </c>
      <c r="W948" s="11" t="s">
        <v>80</v>
      </c>
      <c r="X948" s="11" t="s">
        <v>32</v>
      </c>
      <c r="Y948" s="11" t="s">
        <v>133</v>
      </c>
      <c r="Z948" s="11" t="s">
        <v>185</v>
      </c>
      <c r="AA948" s="11" t="s">
        <v>890</v>
      </c>
      <c r="AB948" s="11" t="s">
        <v>66</v>
      </c>
      <c r="AC948" s="11" t="s">
        <v>32</v>
      </c>
      <c r="AD948" s="11" t="s">
        <v>66</v>
      </c>
      <c r="AE948" s="11" t="s">
        <v>227</v>
      </c>
      <c r="AF948" s="11" t="s">
        <v>65</v>
      </c>
      <c r="AG948" s="11" t="s">
        <v>66</v>
      </c>
      <c r="AH948" s="11" t="s">
        <v>66</v>
      </c>
      <c r="AI948" s="11" t="s">
        <v>1835</v>
      </c>
    </row>
    <row r="949" spans="1:35" ht="15.75" x14ac:dyDescent="0.25">
      <c r="A949" s="11" t="s">
        <v>1836</v>
      </c>
      <c r="B949" s="11" t="s">
        <v>49</v>
      </c>
      <c r="C949" s="11" t="s">
        <v>103</v>
      </c>
      <c r="D949" s="11" t="s">
        <v>3743</v>
      </c>
      <c r="E949" s="11" t="s">
        <v>3744</v>
      </c>
      <c r="F949" s="11" t="s">
        <v>50</v>
      </c>
      <c r="G949" s="11" t="s">
        <v>3747</v>
      </c>
      <c r="H949" s="16" t="s">
        <v>32</v>
      </c>
      <c r="I949" s="16" t="s">
        <v>52</v>
      </c>
      <c r="J949" s="16" t="s">
        <v>32</v>
      </c>
      <c r="K949" s="16" t="s">
        <v>53</v>
      </c>
      <c r="L949" s="16" t="s">
        <v>34</v>
      </c>
      <c r="M949" s="16" t="s">
        <v>122</v>
      </c>
      <c r="O949" s="8" t="s">
        <v>86</v>
      </c>
      <c r="Q949" s="11" t="s">
        <v>56</v>
      </c>
      <c r="R949" s="11" t="s">
        <v>37</v>
      </c>
      <c r="S949" s="11" t="s">
        <v>79</v>
      </c>
      <c r="T949" s="11" t="s">
        <v>32</v>
      </c>
      <c r="U949" s="11" t="s">
        <v>32</v>
      </c>
      <c r="V949" s="11" t="s">
        <v>66</v>
      </c>
      <c r="W949" s="11" t="s">
        <v>80</v>
      </c>
      <c r="X949" s="11" t="s">
        <v>32</v>
      </c>
      <c r="Y949" s="11" t="s">
        <v>34</v>
      </c>
      <c r="Z949" s="11" t="s">
        <v>42</v>
      </c>
      <c r="AA949" s="11" t="s">
        <v>124</v>
      </c>
      <c r="AB949" s="11" t="s">
        <v>62</v>
      </c>
      <c r="AC949" s="11" t="s">
        <v>32</v>
      </c>
      <c r="AD949" s="11" t="s">
        <v>40</v>
      </c>
      <c r="AE949" s="11" t="s">
        <v>227</v>
      </c>
      <c r="AF949" s="11" t="s">
        <v>89</v>
      </c>
      <c r="AG949" s="11" t="s">
        <v>66</v>
      </c>
      <c r="AH949" s="11" t="s">
        <v>66</v>
      </c>
      <c r="AI949" s="11" t="s">
        <v>1837</v>
      </c>
    </row>
    <row r="950" spans="1:35" ht="15.75" x14ac:dyDescent="0.25">
      <c r="A950" s="11" t="s">
        <v>1838</v>
      </c>
      <c r="B950" s="11" t="s">
        <v>49</v>
      </c>
      <c r="C950" s="11" t="s">
        <v>29</v>
      </c>
      <c r="D950" s="11" t="s">
        <v>3743</v>
      </c>
      <c r="E950" s="11" t="s">
        <v>3744</v>
      </c>
      <c r="F950" s="11" t="s">
        <v>30</v>
      </c>
      <c r="G950" s="11" t="s">
        <v>3746</v>
      </c>
      <c r="H950" s="16" t="s">
        <v>37</v>
      </c>
      <c r="I950" s="16" t="s">
        <v>52</v>
      </c>
      <c r="J950" s="16" t="s">
        <v>32</v>
      </c>
      <c r="K950" s="16" t="s">
        <v>53</v>
      </c>
      <c r="L950" s="16" t="s">
        <v>34</v>
      </c>
      <c r="M950" s="16" t="s">
        <v>85</v>
      </c>
      <c r="O950" s="8" t="s">
        <v>225</v>
      </c>
      <c r="Q950" s="11" t="s">
        <v>94</v>
      </c>
      <c r="R950" s="11" t="s">
        <v>32</v>
      </c>
      <c r="S950" s="11" t="s">
        <v>79</v>
      </c>
      <c r="T950" s="11" t="s">
        <v>32</v>
      </c>
      <c r="U950" s="11" t="s">
        <v>32</v>
      </c>
      <c r="V950" s="11" t="s">
        <v>72</v>
      </c>
      <c r="W950" s="11" t="s">
        <v>73</v>
      </c>
      <c r="X950" s="11" t="s">
        <v>32</v>
      </c>
      <c r="Y950" s="11" t="s">
        <v>70</v>
      </c>
      <c r="Z950" s="11" t="s">
        <v>42</v>
      </c>
      <c r="AA950" s="11" t="s">
        <v>129</v>
      </c>
      <c r="AB950" s="11" t="s">
        <v>63</v>
      </c>
      <c r="AC950" s="11" t="s">
        <v>37</v>
      </c>
      <c r="AD950" s="11" t="s">
        <v>40</v>
      </c>
      <c r="AE950" s="11" t="s">
        <v>46</v>
      </c>
      <c r="AF950" s="11" t="s">
        <v>115</v>
      </c>
      <c r="AG950" s="11" t="s">
        <v>62</v>
      </c>
      <c r="AH950" s="11" t="s">
        <v>62</v>
      </c>
      <c r="AI950" s="11" t="s">
        <v>1840</v>
      </c>
    </row>
    <row r="951" spans="1:35" ht="15.75" x14ac:dyDescent="0.25">
      <c r="A951" s="11" t="s">
        <v>1841</v>
      </c>
      <c r="B951" s="11" t="s">
        <v>49</v>
      </c>
      <c r="C951" s="11" t="s">
        <v>103</v>
      </c>
      <c r="D951" s="11" t="s">
        <v>3741</v>
      </c>
      <c r="E951" s="11" t="s">
        <v>3744</v>
      </c>
      <c r="F951" s="11" t="s">
        <v>50</v>
      </c>
      <c r="G951" s="11" t="s">
        <v>3746</v>
      </c>
      <c r="H951" s="16" t="s">
        <v>37</v>
      </c>
      <c r="I951" s="16" t="s">
        <v>1754</v>
      </c>
      <c r="J951" s="16" t="s">
        <v>32</v>
      </c>
      <c r="K951" s="16" t="s">
        <v>53</v>
      </c>
      <c r="L951" s="16" t="s">
        <v>59</v>
      </c>
      <c r="M951" s="16" t="s">
        <v>35</v>
      </c>
      <c r="O951" s="8" t="s">
        <v>86</v>
      </c>
      <c r="Q951" s="11" t="s">
        <v>38</v>
      </c>
      <c r="R951" s="11" t="s">
        <v>32</v>
      </c>
      <c r="S951" s="11" t="s">
        <v>79</v>
      </c>
      <c r="T951" s="11" t="s">
        <v>32</v>
      </c>
      <c r="U951" s="11" t="s">
        <v>37</v>
      </c>
      <c r="V951" s="11" t="s">
        <v>66</v>
      </c>
      <c r="W951" s="11" t="s">
        <v>80</v>
      </c>
      <c r="X951" s="11" t="s">
        <v>37</v>
      </c>
      <c r="Y951" s="11" t="s">
        <v>59</v>
      </c>
      <c r="Z951" s="11" t="s">
        <v>42</v>
      </c>
      <c r="AA951" s="11" t="s">
        <v>187</v>
      </c>
      <c r="AB951" s="11" t="s">
        <v>62</v>
      </c>
      <c r="AC951" s="11" t="s">
        <v>37</v>
      </c>
      <c r="AD951" s="11" t="s">
        <v>45</v>
      </c>
      <c r="AE951" s="11" t="s">
        <v>77</v>
      </c>
      <c r="AF951" s="11" t="s">
        <v>47</v>
      </c>
      <c r="AG951" s="11" t="s">
        <v>66</v>
      </c>
      <c r="AH951" s="11" t="s">
        <v>66</v>
      </c>
      <c r="AI951" s="11" t="s">
        <v>1842</v>
      </c>
    </row>
    <row r="952" spans="1:35" ht="15.75" x14ac:dyDescent="0.25">
      <c r="A952" s="11" t="s">
        <v>1843</v>
      </c>
      <c r="B952" s="11" t="s">
        <v>28</v>
      </c>
      <c r="C952" s="11" t="s">
        <v>29</v>
      </c>
      <c r="D952" s="11" t="s">
        <v>3743</v>
      </c>
      <c r="E952" s="11" t="s">
        <v>3744</v>
      </c>
      <c r="F952" s="11" t="s">
        <v>30</v>
      </c>
      <c r="G952" s="11" t="s">
        <v>3747</v>
      </c>
      <c r="H952" s="16" t="s">
        <v>32</v>
      </c>
      <c r="I952" s="16" t="s">
        <v>52</v>
      </c>
      <c r="J952" s="16" t="s">
        <v>32</v>
      </c>
      <c r="K952" s="16" t="s">
        <v>104</v>
      </c>
      <c r="L952" s="16" t="s">
        <v>133</v>
      </c>
      <c r="M952" s="16" t="s">
        <v>223</v>
      </c>
      <c r="O952" s="8" t="s">
        <v>225</v>
      </c>
      <c r="Q952" s="11" t="s">
        <v>56</v>
      </c>
      <c r="R952" s="11" t="s">
        <v>32</v>
      </c>
      <c r="S952" s="11" t="s">
        <v>79</v>
      </c>
      <c r="T952" s="11" t="s">
        <v>32</v>
      </c>
      <c r="U952" s="11" t="s">
        <v>32</v>
      </c>
      <c r="V952" s="11" t="s">
        <v>66</v>
      </c>
      <c r="W952" s="11" t="s">
        <v>80</v>
      </c>
      <c r="X952" s="11" t="s">
        <v>32</v>
      </c>
      <c r="Y952" s="11" t="s">
        <v>59</v>
      </c>
      <c r="Z952" s="11" t="s">
        <v>74</v>
      </c>
      <c r="AA952" s="11" t="s">
        <v>180</v>
      </c>
      <c r="AB952" s="11" t="s">
        <v>63</v>
      </c>
      <c r="AC952" s="11" t="s">
        <v>37</v>
      </c>
      <c r="AD952" s="11" t="s">
        <v>40</v>
      </c>
      <c r="AE952" s="11" t="s">
        <v>77</v>
      </c>
      <c r="AF952" s="11" t="s">
        <v>47</v>
      </c>
      <c r="AG952" s="11" t="s">
        <v>63</v>
      </c>
      <c r="AH952" s="11" t="s">
        <v>62</v>
      </c>
      <c r="AI952" s="11" t="s">
        <v>324</v>
      </c>
    </row>
    <row r="953" spans="1:35" ht="15.75" x14ac:dyDescent="0.25">
      <c r="A953" s="11" t="s">
        <v>1844</v>
      </c>
      <c r="B953" s="11" t="s">
        <v>49</v>
      </c>
      <c r="C953" s="11" t="s">
        <v>29</v>
      </c>
      <c r="D953" s="11" t="s">
        <v>3743</v>
      </c>
      <c r="E953" s="11" t="s">
        <v>3745</v>
      </c>
      <c r="F953" s="11" t="s">
        <v>30</v>
      </c>
      <c r="G953" s="11" t="s">
        <v>3746</v>
      </c>
      <c r="H953" s="16" t="s">
        <v>32</v>
      </c>
      <c r="I953" s="16" t="s">
        <v>52</v>
      </c>
      <c r="J953" s="16" t="s">
        <v>32</v>
      </c>
      <c r="K953" s="16" t="s">
        <v>33</v>
      </c>
      <c r="L953" s="16" t="s">
        <v>59</v>
      </c>
      <c r="M953" s="16" t="s">
        <v>92</v>
      </c>
      <c r="O953" s="8" t="s">
        <v>86</v>
      </c>
      <c r="Q953" s="11" t="s">
        <v>56</v>
      </c>
      <c r="R953" s="11" t="s">
        <v>32</v>
      </c>
      <c r="S953" s="11" t="s">
        <v>79</v>
      </c>
      <c r="T953" s="11" t="s">
        <v>32</v>
      </c>
      <c r="U953" s="11" t="s">
        <v>32</v>
      </c>
      <c r="V953" s="11" t="s">
        <v>72</v>
      </c>
      <c r="W953" s="11" t="s">
        <v>41</v>
      </c>
      <c r="X953" s="11" t="s">
        <v>37</v>
      </c>
      <c r="Y953" s="11" t="s">
        <v>59</v>
      </c>
      <c r="Z953" s="11" t="s">
        <v>42</v>
      </c>
      <c r="AA953" s="11" t="s">
        <v>124</v>
      </c>
      <c r="AB953" s="11" t="s">
        <v>40</v>
      </c>
      <c r="AC953" s="11" t="s">
        <v>37</v>
      </c>
      <c r="AD953" s="11" t="s">
        <v>45</v>
      </c>
      <c r="AE953" s="11" t="s">
        <v>77</v>
      </c>
      <c r="AF953" s="11" t="s">
        <v>47</v>
      </c>
      <c r="AG953" s="11" t="s">
        <v>66</v>
      </c>
      <c r="AH953" s="11" t="s">
        <v>66</v>
      </c>
      <c r="AI953" s="11" t="s">
        <v>32</v>
      </c>
    </row>
    <row r="954" spans="1:35" ht="15.75" x14ac:dyDescent="0.25">
      <c r="A954" s="11" t="s">
        <v>1845</v>
      </c>
      <c r="B954" s="11" t="s">
        <v>28</v>
      </c>
      <c r="C954" s="11" t="s">
        <v>29</v>
      </c>
      <c r="D954" s="11" t="s">
        <v>3743</v>
      </c>
      <c r="E954" s="11" t="s">
        <v>3744</v>
      </c>
      <c r="F954" s="11" t="s">
        <v>30</v>
      </c>
      <c r="G954" s="11" t="s">
        <v>3746</v>
      </c>
      <c r="H954" s="16" t="s">
        <v>32</v>
      </c>
      <c r="I954" s="16" t="s">
        <v>52</v>
      </c>
      <c r="J954" s="16" t="s">
        <v>37</v>
      </c>
      <c r="K954" s="16" t="s">
        <v>53</v>
      </c>
      <c r="L954" s="16" t="s">
        <v>34</v>
      </c>
      <c r="M954" s="16" t="s">
        <v>35</v>
      </c>
      <c r="O954" s="8" t="s">
        <v>86</v>
      </c>
      <c r="Q954" s="11" t="s">
        <v>38</v>
      </c>
      <c r="R954" s="11" t="s">
        <v>37</v>
      </c>
      <c r="S954" s="11" t="s">
        <v>97</v>
      </c>
      <c r="T954" s="11" t="s">
        <v>32</v>
      </c>
      <c r="U954" s="11" t="s">
        <v>37</v>
      </c>
      <c r="V954" s="11" t="s">
        <v>66</v>
      </c>
      <c r="W954" s="11" t="s">
        <v>73</v>
      </c>
      <c r="X954" s="11" t="s">
        <v>37</v>
      </c>
      <c r="Y954" s="11" t="s">
        <v>133</v>
      </c>
      <c r="Z954" s="11" t="s">
        <v>42</v>
      </c>
      <c r="AA954" s="11" t="s">
        <v>196</v>
      </c>
      <c r="AB954" s="11" t="s">
        <v>40</v>
      </c>
      <c r="AC954" s="11" t="s">
        <v>37</v>
      </c>
      <c r="AD954" s="11" t="s">
        <v>40</v>
      </c>
      <c r="AE954" s="11" t="s">
        <v>77</v>
      </c>
      <c r="AF954" s="11" t="s">
        <v>47</v>
      </c>
      <c r="AG954" s="11" t="s">
        <v>66</v>
      </c>
      <c r="AH954" s="11" t="s">
        <v>66</v>
      </c>
      <c r="AI954" s="11" t="s">
        <v>1847</v>
      </c>
    </row>
    <row r="955" spans="1:35" ht="15.75" x14ac:dyDescent="0.25">
      <c r="A955" s="11" t="s">
        <v>1848</v>
      </c>
      <c r="B955" s="11" t="s">
        <v>49</v>
      </c>
      <c r="C955" s="11" t="s">
        <v>103</v>
      </c>
      <c r="D955" s="11" t="s">
        <v>3741</v>
      </c>
      <c r="E955" s="11" t="s">
        <v>3744</v>
      </c>
      <c r="F955" s="11" t="s">
        <v>50</v>
      </c>
      <c r="G955" s="11" t="s">
        <v>3747</v>
      </c>
      <c r="H955" s="16" t="s">
        <v>32</v>
      </c>
      <c r="I955" s="16" t="s">
        <v>52</v>
      </c>
      <c r="J955" s="16" t="s">
        <v>32</v>
      </c>
      <c r="K955" s="16" t="s">
        <v>104</v>
      </c>
      <c r="L955" s="16" t="s">
        <v>59</v>
      </c>
      <c r="M955" s="16" t="s">
        <v>109</v>
      </c>
      <c r="O955" s="8" t="s">
        <v>86</v>
      </c>
      <c r="Q955" s="11" t="s">
        <v>94</v>
      </c>
      <c r="R955" s="11" t="s">
        <v>37</v>
      </c>
      <c r="S955" s="11" t="s">
        <v>79</v>
      </c>
      <c r="T955" s="11" t="s">
        <v>32</v>
      </c>
      <c r="U955" s="11" t="s">
        <v>32</v>
      </c>
      <c r="V955" s="11" t="s">
        <v>66</v>
      </c>
      <c r="W955" s="11" t="s">
        <v>73</v>
      </c>
      <c r="X955" s="11" t="s">
        <v>32</v>
      </c>
      <c r="Y955" s="11" t="s">
        <v>133</v>
      </c>
      <c r="Z955" s="11" t="s">
        <v>172</v>
      </c>
      <c r="AA955" s="11" t="s">
        <v>196</v>
      </c>
      <c r="AB955" s="11" t="s">
        <v>40</v>
      </c>
      <c r="AC955" s="11" t="s">
        <v>37</v>
      </c>
      <c r="AD955" s="11" t="s">
        <v>62</v>
      </c>
      <c r="AE955" s="11" t="s">
        <v>77</v>
      </c>
      <c r="AF955" s="11" t="s">
        <v>89</v>
      </c>
      <c r="AG955" s="11" t="s">
        <v>63</v>
      </c>
      <c r="AH955" s="11" t="s">
        <v>66</v>
      </c>
      <c r="AI955" s="11" t="s">
        <v>386</v>
      </c>
    </row>
    <row r="956" spans="1:35" ht="15.75" x14ac:dyDescent="0.25">
      <c r="A956" s="11" t="s">
        <v>1849</v>
      </c>
      <c r="B956" s="11" t="s">
        <v>28</v>
      </c>
      <c r="C956" s="11" t="s">
        <v>103</v>
      </c>
      <c r="D956" s="11" t="s">
        <v>51</v>
      </c>
      <c r="E956" s="11" t="s">
        <v>3744</v>
      </c>
      <c r="F956" s="11" t="s">
        <v>30</v>
      </c>
      <c r="G956" s="11" t="s">
        <v>3746</v>
      </c>
      <c r="H956" s="16" t="s">
        <v>32</v>
      </c>
      <c r="I956" s="16" t="s">
        <v>52</v>
      </c>
      <c r="J956" s="16" t="s">
        <v>32</v>
      </c>
      <c r="K956" s="16" t="s">
        <v>33</v>
      </c>
      <c r="L956" s="16" t="s">
        <v>34</v>
      </c>
      <c r="M956" s="16" t="s">
        <v>35</v>
      </c>
      <c r="O956" s="8" t="s">
        <v>86</v>
      </c>
      <c r="Q956" s="11" t="s">
        <v>94</v>
      </c>
      <c r="R956" s="11" t="s">
        <v>32</v>
      </c>
      <c r="S956" s="11" t="s">
        <v>79</v>
      </c>
      <c r="T956" s="11" t="s">
        <v>32</v>
      </c>
      <c r="U956" s="11" t="s">
        <v>32</v>
      </c>
      <c r="V956" s="11" t="s">
        <v>66</v>
      </c>
      <c r="W956" s="11" t="s">
        <v>80</v>
      </c>
      <c r="X956" s="11" t="s">
        <v>32</v>
      </c>
      <c r="Y956" s="11" t="s">
        <v>59</v>
      </c>
      <c r="Z956" s="11" t="s">
        <v>42</v>
      </c>
      <c r="AA956" s="11" t="s">
        <v>142</v>
      </c>
      <c r="AB956" s="11" t="s">
        <v>40</v>
      </c>
      <c r="AC956" s="11" t="s">
        <v>37</v>
      </c>
      <c r="AD956" s="11" t="s">
        <v>63</v>
      </c>
      <c r="AE956" s="11" t="s">
        <v>77</v>
      </c>
      <c r="AF956" s="11" t="s">
        <v>47</v>
      </c>
      <c r="AG956" s="11" t="s">
        <v>63</v>
      </c>
      <c r="AH956" s="11" t="s">
        <v>66</v>
      </c>
      <c r="AI956" s="11" t="s">
        <v>1850</v>
      </c>
    </row>
    <row r="957" spans="1:35" ht="15.75" x14ac:dyDescent="0.25">
      <c r="A957" s="11" t="s">
        <v>1851</v>
      </c>
      <c r="B957" s="11" t="s">
        <v>28</v>
      </c>
      <c r="C957" s="11" t="s">
        <v>103</v>
      </c>
      <c r="D957" s="11" t="s">
        <v>3741</v>
      </c>
      <c r="E957" s="11" t="s">
        <v>3744</v>
      </c>
      <c r="F957" s="11" t="s">
        <v>30</v>
      </c>
      <c r="G957" s="11" t="s">
        <v>3746</v>
      </c>
      <c r="H957" s="16" t="s">
        <v>32</v>
      </c>
      <c r="I957" s="16" t="s">
        <v>52</v>
      </c>
      <c r="J957" s="16" t="s">
        <v>32</v>
      </c>
      <c r="K957" s="16" t="s">
        <v>132</v>
      </c>
      <c r="L957" s="16" t="s">
        <v>34</v>
      </c>
      <c r="M957" s="16" t="s">
        <v>109</v>
      </c>
      <c r="O957" s="8" t="s">
        <v>93</v>
      </c>
      <c r="Q957" s="11" t="s">
        <v>56</v>
      </c>
      <c r="R957" s="11" t="s">
        <v>32</v>
      </c>
      <c r="S957" s="11" t="s">
        <v>79</v>
      </c>
      <c r="T957" s="11" t="s">
        <v>32</v>
      </c>
      <c r="U957" s="11" t="s">
        <v>32</v>
      </c>
      <c r="V957" s="11" t="s">
        <v>72</v>
      </c>
      <c r="W957" s="11" t="s">
        <v>118</v>
      </c>
      <c r="X957" s="11" t="s">
        <v>32</v>
      </c>
      <c r="Y957" s="11" t="s">
        <v>34</v>
      </c>
      <c r="Z957" s="11" t="s">
        <v>172</v>
      </c>
      <c r="AA957" s="11" t="s">
        <v>44</v>
      </c>
      <c r="AB957" s="11" t="s">
        <v>63</v>
      </c>
      <c r="AC957" s="11" t="s">
        <v>37</v>
      </c>
      <c r="AD957" s="11" t="s">
        <v>45</v>
      </c>
      <c r="AE957" s="11" t="s">
        <v>77</v>
      </c>
      <c r="AF957" s="11" t="s">
        <v>47</v>
      </c>
      <c r="AG957" s="11" t="s">
        <v>40</v>
      </c>
      <c r="AH957" s="11" t="s">
        <v>40</v>
      </c>
      <c r="AI957" s="11" t="s">
        <v>1852</v>
      </c>
    </row>
    <row r="958" spans="1:35" ht="15.75" x14ac:dyDescent="0.25">
      <c r="A958" s="11" t="s">
        <v>1853</v>
      </c>
      <c r="B958" s="11" t="s">
        <v>49</v>
      </c>
      <c r="C958" s="11" t="s">
        <v>29</v>
      </c>
      <c r="D958" s="11" t="s">
        <v>3741</v>
      </c>
      <c r="E958" s="11" t="s">
        <v>3744</v>
      </c>
      <c r="F958" s="11" t="s">
        <v>30</v>
      </c>
      <c r="G958" s="11" t="s">
        <v>3747</v>
      </c>
      <c r="H958" s="16" t="s">
        <v>37</v>
      </c>
      <c r="I958" s="16" t="s">
        <v>52</v>
      </c>
      <c r="J958" s="16" t="s">
        <v>32</v>
      </c>
      <c r="K958" s="16" t="s">
        <v>53</v>
      </c>
      <c r="L958" s="16" t="s">
        <v>34</v>
      </c>
      <c r="M958" s="16" t="s">
        <v>109</v>
      </c>
      <c r="O958" s="8" t="s">
        <v>86</v>
      </c>
      <c r="Q958" s="11" t="s">
        <v>94</v>
      </c>
      <c r="R958" s="11" t="s">
        <v>37</v>
      </c>
      <c r="S958" s="11" t="s">
        <v>97</v>
      </c>
      <c r="T958" s="11" t="s">
        <v>32</v>
      </c>
      <c r="U958" s="11" t="s">
        <v>37</v>
      </c>
      <c r="V958" s="11" t="s">
        <v>45</v>
      </c>
      <c r="W958" s="11" t="s">
        <v>41</v>
      </c>
      <c r="X958" s="11" t="s">
        <v>32</v>
      </c>
      <c r="Y958" s="11" t="s">
        <v>70</v>
      </c>
      <c r="Z958" s="11" t="s">
        <v>42</v>
      </c>
      <c r="AA958" s="11" t="s">
        <v>44</v>
      </c>
      <c r="AB958" s="11" t="s">
        <v>45</v>
      </c>
      <c r="AC958" s="11" t="s">
        <v>32</v>
      </c>
      <c r="AD958" s="11" t="s">
        <v>45</v>
      </c>
      <c r="AE958" s="11" t="s">
        <v>77</v>
      </c>
      <c r="AF958" s="11" t="s">
        <v>177</v>
      </c>
      <c r="AG958" s="11" t="s">
        <v>62</v>
      </c>
      <c r="AH958" s="11" t="s">
        <v>62</v>
      </c>
      <c r="AI958" s="11" t="s">
        <v>170</v>
      </c>
    </row>
    <row r="959" spans="1:35" ht="15.75" x14ac:dyDescent="0.25">
      <c r="A959" s="11" t="s">
        <v>1854</v>
      </c>
      <c r="B959" s="11" t="s">
        <v>201</v>
      </c>
      <c r="C959" s="11" t="s">
        <v>103</v>
      </c>
      <c r="D959" s="11" t="s">
        <v>51</v>
      </c>
      <c r="E959" s="11" t="s">
        <v>3744</v>
      </c>
      <c r="F959" s="11" t="s">
        <v>30</v>
      </c>
      <c r="G959" s="11" t="s">
        <v>3746</v>
      </c>
      <c r="H959" s="16" t="s">
        <v>32</v>
      </c>
      <c r="I959" s="16" t="s">
        <v>52</v>
      </c>
      <c r="J959" s="16" t="s">
        <v>32</v>
      </c>
      <c r="K959" s="16" t="s">
        <v>53</v>
      </c>
      <c r="L959" s="16" t="s">
        <v>34</v>
      </c>
      <c r="M959" s="16" t="s">
        <v>35</v>
      </c>
      <c r="O959" s="8" t="s">
        <v>36</v>
      </c>
      <c r="Q959" s="11" t="s">
        <v>38</v>
      </c>
      <c r="R959" s="11" t="s">
        <v>32</v>
      </c>
      <c r="S959" s="11" t="s">
        <v>97</v>
      </c>
      <c r="T959" s="11" t="s">
        <v>32</v>
      </c>
      <c r="U959" s="11" t="s">
        <v>37</v>
      </c>
      <c r="V959" s="11" t="s">
        <v>66</v>
      </c>
      <c r="W959" s="11" t="s">
        <v>80</v>
      </c>
      <c r="X959" s="11" t="s">
        <v>37</v>
      </c>
      <c r="Y959" s="11" t="s">
        <v>34</v>
      </c>
      <c r="Z959" s="11" t="s">
        <v>42</v>
      </c>
      <c r="AA959" s="11" t="s">
        <v>61</v>
      </c>
      <c r="AB959" s="11" t="s">
        <v>63</v>
      </c>
      <c r="AC959" s="11" t="s">
        <v>37</v>
      </c>
      <c r="AD959" s="11" t="s">
        <v>66</v>
      </c>
      <c r="AE959" s="11" t="s">
        <v>100</v>
      </c>
      <c r="AF959" s="11" t="s">
        <v>177</v>
      </c>
      <c r="AG959" s="11" t="s">
        <v>63</v>
      </c>
      <c r="AH959" s="11" t="s">
        <v>66</v>
      </c>
      <c r="AI959" s="11" t="s">
        <v>1855</v>
      </c>
    </row>
    <row r="960" spans="1:35" ht="15.75" x14ac:dyDescent="0.25">
      <c r="A960" s="11" t="s">
        <v>1856</v>
      </c>
      <c r="B960" s="11" t="s">
        <v>49</v>
      </c>
      <c r="C960" s="11" t="s">
        <v>29</v>
      </c>
      <c r="D960" s="11" t="s">
        <v>3741</v>
      </c>
      <c r="E960" s="11" t="s">
        <v>3744</v>
      </c>
      <c r="F960" s="11" t="s">
        <v>30</v>
      </c>
      <c r="G960" s="11" t="s">
        <v>3746</v>
      </c>
      <c r="H960" s="16" t="s">
        <v>32</v>
      </c>
      <c r="I960" s="16" t="s">
        <v>52</v>
      </c>
      <c r="J960" s="16" t="s">
        <v>32</v>
      </c>
      <c r="K960" s="16" t="s">
        <v>104</v>
      </c>
      <c r="L960" s="16" t="s">
        <v>59</v>
      </c>
      <c r="M960" s="16" t="s">
        <v>167</v>
      </c>
      <c r="O960" s="8" t="s">
        <v>55</v>
      </c>
      <c r="Q960" s="11" t="s">
        <v>38</v>
      </c>
      <c r="R960" s="11" t="s">
        <v>32</v>
      </c>
      <c r="S960" s="11" t="s">
        <v>79</v>
      </c>
      <c r="T960" s="11" t="s">
        <v>32</v>
      </c>
      <c r="U960" s="11" t="s">
        <v>32</v>
      </c>
      <c r="V960" s="11" t="s">
        <v>66</v>
      </c>
      <c r="W960" s="11" t="s">
        <v>80</v>
      </c>
      <c r="X960" s="11" t="s">
        <v>32</v>
      </c>
      <c r="Y960" s="11" t="s">
        <v>59</v>
      </c>
      <c r="Z960" s="11" t="s">
        <v>87</v>
      </c>
      <c r="AA960" s="11" t="s">
        <v>142</v>
      </c>
      <c r="AB960" s="11" t="s">
        <v>40</v>
      </c>
      <c r="AC960" s="11" t="s">
        <v>37</v>
      </c>
      <c r="AD960" s="11" t="s">
        <v>40</v>
      </c>
      <c r="AE960" s="11" t="s">
        <v>46</v>
      </c>
      <c r="AF960" s="11" t="s">
        <v>47</v>
      </c>
      <c r="AG960" s="11" t="s">
        <v>63</v>
      </c>
      <c r="AH960" s="11" t="s">
        <v>40</v>
      </c>
      <c r="AI960" s="11" t="s">
        <v>32</v>
      </c>
    </row>
    <row r="961" spans="1:35" ht="15.75" x14ac:dyDescent="0.25">
      <c r="A961" s="11" t="s">
        <v>1857</v>
      </c>
      <c r="B961" s="11" t="s">
        <v>49</v>
      </c>
      <c r="C961" s="11" t="s">
        <v>29</v>
      </c>
      <c r="D961" s="11" t="s">
        <v>51</v>
      </c>
      <c r="E961" s="11" t="s">
        <v>3745</v>
      </c>
      <c r="F961" s="11" t="s">
        <v>30</v>
      </c>
      <c r="G961" s="11" t="s">
        <v>3747</v>
      </c>
      <c r="H961" s="16" t="s">
        <v>32</v>
      </c>
      <c r="I961" s="16" t="s">
        <v>52</v>
      </c>
      <c r="J961" s="16" t="s">
        <v>32</v>
      </c>
      <c r="K961" s="16" t="s">
        <v>53</v>
      </c>
      <c r="L961" s="16" t="s">
        <v>34</v>
      </c>
      <c r="M961" s="16" t="s">
        <v>35</v>
      </c>
      <c r="O961" s="8" t="s">
        <v>36</v>
      </c>
      <c r="Q961" s="11" t="s">
        <v>56</v>
      </c>
      <c r="R961" s="11" t="s">
        <v>32</v>
      </c>
      <c r="S961" s="11" t="s">
        <v>79</v>
      </c>
      <c r="T961" s="11" t="s">
        <v>37</v>
      </c>
      <c r="U961" s="11" t="s">
        <v>32</v>
      </c>
      <c r="V961" s="11" t="s">
        <v>66</v>
      </c>
      <c r="W961" s="11" t="s">
        <v>73</v>
      </c>
      <c r="X961" s="11" t="s">
        <v>32</v>
      </c>
      <c r="Y961" s="11" t="s">
        <v>70</v>
      </c>
      <c r="Z961" s="11" t="s">
        <v>42</v>
      </c>
      <c r="AA961" s="11" t="s">
        <v>187</v>
      </c>
      <c r="AB961" s="11" t="s">
        <v>63</v>
      </c>
      <c r="AC961" s="11" t="s">
        <v>37</v>
      </c>
      <c r="AD961" s="11" t="s">
        <v>45</v>
      </c>
      <c r="AE961" s="11" t="s">
        <v>46</v>
      </c>
      <c r="AF961" s="11" t="s">
        <v>115</v>
      </c>
      <c r="AG961" s="11" t="s">
        <v>45</v>
      </c>
      <c r="AH961" s="11" t="s">
        <v>40</v>
      </c>
      <c r="AI961" s="11" t="s">
        <v>1256</v>
      </c>
    </row>
    <row r="962" spans="1:35" ht="15.75" x14ac:dyDescent="0.25">
      <c r="A962" s="11" t="s">
        <v>1858</v>
      </c>
      <c r="B962" s="11" t="s">
        <v>49</v>
      </c>
      <c r="C962" s="11" t="s">
        <v>29</v>
      </c>
      <c r="D962" s="11" t="s">
        <v>3743</v>
      </c>
      <c r="E962" s="11" t="s">
        <v>3744</v>
      </c>
      <c r="F962" s="11" t="s">
        <v>50</v>
      </c>
      <c r="G962" s="11" t="s">
        <v>3746</v>
      </c>
      <c r="H962" s="16" t="s">
        <v>32</v>
      </c>
      <c r="I962" s="16" t="s">
        <v>52</v>
      </c>
      <c r="J962" s="16" t="s">
        <v>32</v>
      </c>
      <c r="K962" s="16" t="s">
        <v>132</v>
      </c>
      <c r="L962" s="16" t="s">
        <v>59</v>
      </c>
      <c r="M962" s="16" t="s">
        <v>122</v>
      </c>
      <c r="O962" s="8" t="s">
        <v>55</v>
      </c>
      <c r="Q962" s="11" t="s">
        <v>94</v>
      </c>
      <c r="R962" s="11" t="s">
        <v>37</v>
      </c>
      <c r="S962" s="11" t="s">
        <v>79</v>
      </c>
      <c r="T962" s="11" t="s">
        <v>32</v>
      </c>
      <c r="U962" s="11" t="s">
        <v>37</v>
      </c>
      <c r="V962" s="11" t="s">
        <v>66</v>
      </c>
      <c r="W962" s="11" t="s">
        <v>41</v>
      </c>
      <c r="X962" s="11" t="s">
        <v>32</v>
      </c>
      <c r="Y962" s="11" t="s">
        <v>70</v>
      </c>
      <c r="Z962" s="11" t="s">
        <v>185</v>
      </c>
      <c r="AA962" s="11" t="s">
        <v>124</v>
      </c>
      <c r="AB962" s="11" t="s">
        <v>40</v>
      </c>
      <c r="AC962" s="11" t="s">
        <v>37</v>
      </c>
      <c r="AD962" s="11" t="s">
        <v>45</v>
      </c>
      <c r="AE962" s="11" t="s">
        <v>64</v>
      </c>
      <c r="AF962" s="11" t="s">
        <v>89</v>
      </c>
      <c r="AG962" s="11" t="s">
        <v>40</v>
      </c>
      <c r="AH962" s="11" t="s">
        <v>63</v>
      </c>
      <c r="AI962" s="11" t="s">
        <v>1859</v>
      </c>
    </row>
    <row r="963" spans="1:35" ht="15.75" x14ac:dyDescent="0.25">
      <c r="A963" s="11" t="s">
        <v>1860</v>
      </c>
      <c r="B963" s="11" t="s">
        <v>28</v>
      </c>
      <c r="C963" s="11" t="s">
        <v>29</v>
      </c>
      <c r="D963" s="11" t="s">
        <v>51</v>
      </c>
      <c r="E963" s="11" t="s">
        <v>3744</v>
      </c>
      <c r="F963" s="11" t="s">
        <v>50</v>
      </c>
      <c r="G963" s="11" t="s">
        <v>3746</v>
      </c>
      <c r="H963" s="16" t="s">
        <v>37</v>
      </c>
      <c r="I963" s="16" t="s">
        <v>52</v>
      </c>
      <c r="J963" s="16" t="s">
        <v>32</v>
      </c>
      <c r="K963" s="16" t="s">
        <v>33</v>
      </c>
      <c r="L963" s="16" t="s">
        <v>59</v>
      </c>
      <c r="M963" s="16" t="s">
        <v>35</v>
      </c>
      <c r="O963" s="8" t="s">
        <v>86</v>
      </c>
      <c r="Q963" s="11" t="s">
        <v>38</v>
      </c>
      <c r="R963" s="11" t="s">
        <v>37</v>
      </c>
      <c r="S963" s="11" t="s">
        <v>57</v>
      </c>
      <c r="T963" s="11" t="s">
        <v>32</v>
      </c>
      <c r="U963" s="11" t="s">
        <v>37</v>
      </c>
      <c r="V963" s="11" t="s">
        <v>66</v>
      </c>
      <c r="W963" s="11" t="s">
        <v>80</v>
      </c>
      <c r="X963" s="11" t="s">
        <v>32</v>
      </c>
      <c r="Y963" s="11" t="s">
        <v>59</v>
      </c>
      <c r="Z963" s="11" t="s">
        <v>87</v>
      </c>
      <c r="AA963" s="11" t="s">
        <v>44</v>
      </c>
      <c r="AB963" s="11" t="s">
        <v>40</v>
      </c>
      <c r="AC963" s="11" t="s">
        <v>37</v>
      </c>
      <c r="AD963" s="11" t="s">
        <v>66</v>
      </c>
      <c r="AE963" s="11" t="s">
        <v>227</v>
      </c>
      <c r="AF963" s="11" t="s">
        <v>47</v>
      </c>
      <c r="AG963" s="11" t="s">
        <v>66</v>
      </c>
      <c r="AH963" s="11" t="s">
        <v>66</v>
      </c>
      <c r="AI963" s="11" t="s">
        <v>1862</v>
      </c>
    </row>
    <row r="964" spans="1:35" ht="15.75" x14ac:dyDescent="0.25">
      <c r="A964" s="11" t="s">
        <v>1863</v>
      </c>
      <c r="B964" s="11" t="s">
        <v>49</v>
      </c>
      <c r="C964" s="11" t="s">
        <v>29</v>
      </c>
      <c r="D964" s="11" t="s">
        <v>3742</v>
      </c>
      <c r="E964" s="11" t="s">
        <v>3744</v>
      </c>
      <c r="F964" s="11" t="s">
        <v>50</v>
      </c>
      <c r="G964" s="11" t="s">
        <v>3747</v>
      </c>
      <c r="H964" s="16" t="s">
        <v>37</v>
      </c>
      <c r="I964" s="16" t="s">
        <v>52</v>
      </c>
      <c r="J964" s="16" t="s">
        <v>32</v>
      </c>
      <c r="K964" s="16" t="s">
        <v>53</v>
      </c>
      <c r="L964" s="16" t="s">
        <v>34</v>
      </c>
      <c r="M964" s="16" t="s">
        <v>35</v>
      </c>
      <c r="O964" s="8" t="s">
        <v>36</v>
      </c>
      <c r="Q964" s="11" t="s">
        <v>38</v>
      </c>
      <c r="R964" s="11" t="s">
        <v>32</v>
      </c>
      <c r="S964" s="11" t="s">
        <v>97</v>
      </c>
      <c r="T964" s="11" t="s">
        <v>32</v>
      </c>
      <c r="U964" s="11" t="s">
        <v>32</v>
      </c>
      <c r="V964" s="11" t="s">
        <v>72</v>
      </c>
      <c r="W964" s="11" t="s">
        <v>118</v>
      </c>
      <c r="X964" s="11" t="s">
        <v>32</v>
      </c>
      <c r="Y964" s="11" t="s">
        <v>59</v>
      </c>
      <c r="Z964" s="11" t="s">
        <v>42</v>
      </c>
      <c r="AA964" s="11" t="s">
        <v>44</v>
      </c>
      <c r="AB964" s="11" t="s">
        <v>45</v>
      </c>
      <c r="AC964" s="11" t="s">
        <v>37</v>
      </c>
      <c r="AD964" s="11" t="s">
        <v>45</v>
      </c>
      <c r="AE964" s="11" t="s">
        <v>46</v>
      </c>
      <c r="AF964" s="11" t="s">
        <v>115</v>
      </c>
      <c r="AG964" s="11" t="s">
        <v>66</v>
      </c>
      <c r="AH964" s="11" t="s">
        <v>66</v>
      </c>
      <c r="AI964" s="11" t="s">
        <v>1865</v>
      </c>
    </row>
    <row r="965" spans="1:35" ht="15.75" x14ac:dyDescent="0.25">
      <c r="A965" s="11" t="s">
        <v>1866</v>
      </c>
      <c r="B965" s="11" t="s">
        <v>28</v>
      </c>
      <c r="C965" s="11" t="s">
        <v>29</v>
      </c>
      <c r="D965" s="11" t="s">
        <v>3743</v>
      </c>
      <c r="E965" s="11" t="s">
        <v>3744</v>
      </c>
      <c r="F965" s="11" t="s">
        <v>30</v>
      </c>
      <c r="G965" s="11" t="s">
        <v>3746</v>
      </c>
      <c r="H965" s="16" t="s">
        <v>37</v>
      </c>
      <c r="I965" s="16" t="s">
        <v>52</v>
      </c>
      <c r="J965" s="16" t="s">
        <v>32</v>
      </c>
      <c r="K965" s="16" t="s">
        <v>53</v>
      </c>
      <c r="L965" s="16" t="s">
        <v>34</v>
      </c>
      <c r="M965" s="16" t="s">
        <v>92</v>
      </c>
      <c r="O965" s="8" t="s">
        <v>86</v>
      </c>
      <c r="Q965" s="11" t="s">
        <v>38</v>
      </c>
      <c r="R965" s="11" t="s">
        <v>37</v>
      </c>
      <c r="S965" s="11" t="s">
        <v>57</v>
      </c>
      <c r="T965" s="11" t="s">
        <v>32</v>
      </c>
      <c r="U965" s="11" t="s">
        <v>32</v>
      </c>
      <c r="V965" s="11" t="s">
        <v>66</v>
      </c>
      <c r="W965" s="11" t="s">
        <v>41</v>
      </c>
      <c r="X965" s="11" t="s">
        <v>32</v>
      </c>
      <c r="Y965" s="11" t="s">
        <v>59</v>
      </c>
      <c r="Z965" s="11" t="s">
        <v>42</v>
      </c>
      <c r="AA965" s="11" t="s">
        <v>124</v>
      </c>
      <c r="AB965" s="11" t="s">
        <v>40</v>
      </c>
      <c r="AC965" s="11" t="s">
        <v>37</v>
      </c>
      <c r="AD965" s="11" t="s">
        <v>40</v>
      </c>
      <c r="AE965" s="11" t="s">
        <v>46</v>
      </c>
      <c r="AF965" s="11" t="s">
        <v>177</v>
      </c>
      <c r="AG965" s="11" t="s">
        <v>66</v>
      </c>
      <c r="AH965" s="11" t="s">
        <v>66</v>
      </c>
      <c r="AI965" s="11" t="s">
        <v>1867</v>
      </c>
    </row>
    <row r="966" spans="1:35" ht="15.75" x14ac:dyDescent="0.25">
      <c r="A966" s="11" t="s">
        <v>1868</v>
      </c>
      <c r="B966" s="11" t="s">
        <v>28</v>
      </c>
      <c r="C966" s="11" t="s">
        <v>103</v>
      </c>
      <c r="D966" s="11" t="s">
        <v>51</v>
      </c>
      <c r="E966" s="11" t="s">
        <v>3744</v>
      </c>
      <c r="F966" s="11" t="s">
        <v>30</v>
      </c>
      <c r="G966" s="11" t="s">
        <v>3746</v>
      </c>
      <c r="H966" s="16" t="s">
        <v>37</v>
      </c>
      <c r="I966" s="16" t="s">
        <v>52</v>
      </c>
      <c r="J966" s="16" t="s">
        <v>37</v>
      </c>
      <c r="K966" s="16" t="s">
        <v>53</v>
      </c>
      <c r="L966" s="16" t="s">
        <v>34</v>
      </c>
      <c r="M966" s="16" t="s">
        <v>35</v>
      </c>
      <c r="O966" s="8" t="s">
        <v>36</v>
      </c>
      <c r="Q966" s="11" t="s">
        <v>94</v>
      </c>
      <c r="R966" s="11" t="s">
        <v>32</v>
      </c>
      <c r="S966" s="11" t="s">
        <v>79</v>
      </c>
      <c r="T966" s="11" t="s">
        <v>32</v>
      </c>
      <c r="U966" s="11" t="s">
        <v>32</v>
      </c>
      <c r="V966" s="11" t="s">
        <v>72</v>
      </c>
      <c r="W966" s="11" t="s">
        <v>80</v>
      </c>
      <c r="X966" s="11" t="s">
        <v>32</v>
      </c>
      <c r="Y966" s="11" t="s">
        <v>59</v>
      </c>
      <c r="Z966" s="11" t="s">
        <v>42</v>
      </c>
      <c r="AA966" s="11" t="s">
        <v>142</v>
      </c>
      <c r="AB966" s="11" t="s">
        <v>40</v>
      </c>
      <c r="AC966" s="11" t="s">
        <v>37</v>
      </c>
      <c r="AD966" s="11" t="s">
        <v>45</v>
      </c>
      <c r="AE966" s="11" t="s">
        <v>77</v>
      </c>
      <c r="AF966" s="11" t="s">
        <v>47</v>
      </c>
      <c r="AG966" s="11" t="s">
        <v>62</v>
      </c>
      <c r="AH966" s="11" t="s">
        <v>63</v>
      </c>
      <c r="AI966" s="11" t="s">
        <v>1869</v>
      </c>
    </row>
    <row r="967" spans="1:35" ht="15.75" x14ac:dyDescent="0.25">
      <c r="A967" s="11" t="s">
        <v>1870</v>
      </c>
      <c r="B967" s="11" t="s">
        <v>49</v>
      </c>
      <c r="C967" s="11" t="s">
        <v>29</v>
      </c>
      <c r="D967" s="11" t="s">
        <v>3741</v>
      </c>
      <c r="E967" s="11" t="s">
        <v>3744</v>
      </c>
      <c r="F967" s="11" t="s">
        <v>30</v>
      </c>
      <c r="G967" s="11" t="s">
        <v>3747</v>
      </c>
      <c r="H967" s="16" t="s">
        <v>37</v>
      </c>
      <c r="I967" s="16" t="s">
        <v>52</v>
      </c>
      <c r="J967" s="16" t="s">
        <v>32</v>
      </c>
      <c r="K967" s="16" t="s">
        <v>104</v>
      </c>
      <c r="L967" s="16" t="s">
        <v>59</v>
      </c>
      <c r="M967" s="16" t="s">
        <v>644</v>
      </c>
      <c r="O967" s="8" t="s">
        <v>55</v>
      </c>
      <c r="Q967" s="11" t="s">
        <v>94</v>
      </c>
      <c r="R967" s="11" t="s">
        <v>32</v>
      </c>
      <c r="S967" s="11" t="s">
        <v>79</v>
      </c>
      <c r="T967" s="11" t="s">
        <v>32</v>
      </c>
      <c r="U967" s="11" t="s">
        <v>37</v>
      </c>
      <c r="V967" s="11" t="s">
        <v>66</v>
      </c>
      <c r="W967" s="11" t="s">
        <v>80</v>
      </c>
      <c r="X967" s="11" t="s">
        <v>32</v>
      </c>
      <c r="Y967" s="11" t="s">
        <v>70</v>
      </c>
      <c r="Z967" s="11" t="s">
        <v>172</v>
      </c>
      <c r="AA967" s="11" t="s">
        <v>111</v>
      </c>
      <c r="AB967" s="11" t="s">
        <v>62</v>
      </c>
      <c r="AC967" s="11" t="s">
        <v>37</v>
      </c>
      <c r="AD967" s="11" t="s">
        <v>63</v>
      </c>
      <c r="AE967" s="11" t="s">
        <v>77</v>
      </c>
      <c r="AF967" s="11" t="s">
        <v>65</v>
      </c>
      <c r="AG967" s="11" t="s">
        <v>62</v>
      </c>
      <c r="AH967" s="11" t="s">
        <v>63</v>
      </c>
      <c r="AI967" s="11" t="s">
        <v>32</v>
      </c>
    </row>
    <row r="968" spans="1:35" ht="15.75" x14ac:dyDescent="0.25">
      <c r="A968" s="11" t="s">
        <v>1871</v>
      </c>
      <c r="B968" s="11" t="s">
        <v>49</v>
      </c>
      <c r="C968" s="11" t="s">
        <v>103</v>
      </c>
      <c r="D968" s="11" t="s">
        <v>51</v>
      </c>
      <c r="E968" s="11" t="s">
        <v>3744</v>
      </c>
      <c r="F968" s="11" t="s">
        <v>50</v>
      </c>
      <c r="G968" s="11" t="s">
        <v>3746</v>
      </c>
      <c r="H968" s="16" t="s">
        <v>37</v>
      </c>
      <c r="I968" s="16" t="s">
        <v>52</v>
      </c>
      <c r="J968" s="16" t="s">
        <v>37</v>
      </c>
      <c r="K968" s="16" t="s">
        <v>33</v>
      </c>
      <c r="L968" s="16" t="s">
        <v>34</v>
      </c>
      <c r="M968" s="16" t="s">
        <v>35</v>
      </c>
      <c r="O968" s="8" t="s">
        <v>86</v>
      </c>
      <c r="Q968" s="11" t="s">
        <v>71</v>
      </c>
      <c r="R968" s="11" t="s">
        <v>37</v>
      </c>
      <c r="S968" s="11" t="s">
        <v>39</v>
      </c>
      <c r="T968" s="11" t="s">
        <v>37</v>
      </c>
      <c r="U968" s="11" t="s">
        <v>37</v>
      </c>
      <c r="V968" s="11" t="s">
        <v>45</v>
      </c>
      <c r="W968" s="11" t="s">
        <v>41</v>
      </c>
      <c r="X968" s="11" t="s">
        <v>37</v>
      </c>
      <c r="Y968" s="11" t="s">
        <v>59</v>
      </c>
      <c r="Z968" s="11" t="s">
        <v>42</v>
      </c>
      <c r="AA968" s="11" t="s">
        <v>124</v>
      </c>
      <c r="AB968" s="11" t="s">
        <v>45</v>
      </c>
      <c r="AC968" s="11" t="s">
        <v>37</v>
      </c>
      <c r="AD968" s="11" t="s">
        <v>45</v>
      </c>
      <c r="AE968" s="11" t="s">
        <v>77</v>
      </c>
      <c r="AF968" s="11" t="s">
        <v>47</v>
      </c>
      <c r="AG968" s="11" t="s">
        <v>66</v>
      </c>
      <c r="AH968" s="11" t="s">
        <v>62</v>
      </c>
      <c r="AI968" s="11" t="s">
        <v>1872</v>
      </c>
    </row>
    <row r="969" spans="1:35" ht="15.75" x14ac:dyDescent="0.25">
      <c r="A969" s="11" t="s">
        <v>1873</v>
      </c>
      <c r="B969" s="11" t="s">
        <v>28</v>
      </c>
      <c r="C969" s="11" t="s">
        <v>103</v>
      </c>
      <c r="D969" s="11" t="s">
        <v>3743</v>
      </c>
      <c r="E969" s="11" t="s">
        <v>3745</v>
      </c>
      <c r="F969" s="11" t="s">
        <v>30</v>
      </c>
      <c r="G969" s="11" t="s">
        <v>3746</v>
      </c>
      <c r="H969" s="16" t="s">
        <v>37</v>
      </c>
      <c r="I969" s="16" t="s">
        <v>52</v>
      </c>
      <c r="J969" s="16" t="s">
        <v>32</v>
      </c>
      <c r="K969" s="16" t="s">
        <v>33</v>
      </c>
      <c r="L969" s="16" t="s">
        <v>34</v>
      </c>
      <c r="M969" s="16" t="s">
        <v>223</v>
      </c>
      <c r="O969" s="8" t="s">
        <v>36</v>
      </c>
      <c r="Q969" s="11" t="s">
        <v>38</v>
      </c>
      <c r="R969" s="11" t="s">
        <v>32</v>
      </c>
      <c r="S969" s="11" t="s">
        <v>57</v>
      </c>
      <c r="T969" s="11" t="s">
        <v>37</v>
      </c>
      <c r="U969" s="11" t="s">
        <v>37</v>
      </c>
      <c r="V969" s="11" t="s">
        <v>40</v>
      </c>
      <c r="W969" s="11" t="s">
        <v>41</v>
      </c>
      <c r="X969" s="11" t="s">
        <v>32</v>
      </c>
      <c r="Y969" s="11" t="s">
        <v>59</v>
      </c>
      <c r="Z969" s="11" t="s">
        <v>87</v>
      </c>
      <c r="AA969" s="11" t="s">
        <v>818</v>
      </c>
      <c r="AB969" s="11" t="s">
        <v>40</v>
      </c>
      <c r="AC969" s="11" t="s">
        <v>37</v>
      </c>
      <c r="AD969" s="11" t="s">
        <v>40</v>
      </c>
      <c r="AE969" s="11" t="s">
        <v>77</v>
      </c>
      <c r="AF969" s="11" t="s">
        <v>89</v>
      </c>
      <c r="AG969" s="11" t="s">
        <v>63</v>
      </c>
      <c r="AH969" s="11" t="s">
        <v>63</v>
      </c>
      <c r="AI969" s="11" t="s">
        <v>1146</v>
      </c>
    </row>
    <row r="970" spans="1:35" ht="15.75" x14ac:dyDescent="0.25">
      <c r="A970" s="11" t="s">
        <v>1874</v>
      </c>
      <c r="B970" s="11" t="s">
        <v>28</v>
      </c>
      <c r="C970" s="11" t="s">
        <v>103</v>
      </c>
      <c r="D970" s="11" t="s">
        <v>3741</v>
      </c>
      <c r="E970" s="11" t="s">
        <v>3744</v>
      </c>
      <c r="F970" s="11" t="s">
        <v>30</v>
      </c>
      <c r="G970" s="11" t="s">
        <v>3747</v>
      </c>
      <c r="H970" s="16" t="s">
        <v>37</v>
      </c>
      <c r="I970" s="16" t="s">
        <v>52</v>
      </c>
      <c r="J970" s="16" t="s">
        <v>32</v>
      </c>
      <c r="K970" s="16" t="s">
        <v>33</v>
      </c>
      <c r="L970" s="16" t="s">
        <v>59</v>
      </c>
      <c r="M970" s="16" t="s">
        <v>92</v>
      </c>
      <c r="O970" s="8" t="s">
        <v>86</v>
      </c>
      <c r="Q970" s="11" t="s">
        <v>38</v>
      </c>
      <c r="R970" s="11" t="s">
        <v>37</v>
      </c>
      <c r="S970" s="11" t="s">
        <v>57</v>
      </c>
      <c r="T970" s="11" t="s">
        <v>37</v>
      </c>
      <c r="U970" s="11" t="s">
        <v>37</v>
      </c>
      <c r="V970" s="11" t="s">
        <v>66</v>
      </c>
      <c r="W970" s="11" t="s">
        <v>118</v>
      </c>
      <c r="X970" s="11" t="s">
        <v>32</v>
      </c>
      <c r="Y970" s="11" t="s">
        <v>59</v>
      </c>
      <c r="Z970" s="11" t="s">
        <v>87</v>
      </c>
      <c r="AA970" s="11" t="s">
        <v>124</v>
      </c>
      <c r="AB970" s="11" t="s">
        <v>40</v>
      </c>
      <c r="AC970" s="11" t="s">
        <v>37</v>
      </c>
      <c r="AD970" s="11" t="s">
        <v>40</v>
      </c>
      <c r="AE970" s="11" t="s">
        <v>77</v>
      </c>
      <c r="AF970" s="11" t="s">
        <v>47</v>
      </c>
      <c r="AG970" s="11" t="s">
        <v>62</v>
      </c>
      <c r="AH970" s="11" t="s">
        <v>63</v>
      </c>
      <c r="AI970" s="11" t="s">
        <v>525</v>
      </c>
    </row>
    <row r="971" spans="1:35" ht="15.75" x14ac:dyDescent="0.25">
      <c r="A971" s="11" t="s">
        <v>1875</v>
      </c>
      <c r="B971" s="11" t="s">
        <v>28</v>
      </c>
      <c r="C971" s="11" t="s">
        <v>29</v>
      </c>
      <c r="D971" s="11" t="s">
        <v>3743</v>
      </c>
      <c r="E971" s="11" t="s">
        <v>3744</v>
      </c>
      <c r="F971" s="11" t="s">
        <v>30</v>
      </c>
      <c r="G971" s="11" t="s">
        <v>3746</v>
      </c>
      <c r="H971" s="16" t="s">
        <v>37</v>
      </c>
      <c r="I971" s="16" t="s">
        <v>52</v>
      </c>
      <c r="J971" s="16" t="s">
        <v>37</v>
      </c>
      <c r="K971" s="16" t="s">
        <v>53</v>
      </c>
      <c r="L971" s="16" t="s">
        <v>34</v>
      </c>
      <c r="M971" s="16" t="s">
        <v>35</v>
      </c>
      <c r="O971" s="8" t="s">
        <v>86</v>
      </c>
      <c r="Q971" s="11" t="s">
        <v>94</v>
      </c>
      <c r="R971" s="11" t="s">
        <v>37</v>
      </c>
      <c r="S971" s="11" t="s">
        <v>57</v>
      </c>
      <c r="T971" s="11" t="s">
        <v>37</v>
      </c>
      <c r="U971" s="11" t="s">
        <v>37</v>
      </c>
      <c r="V971" s="11" t="s">
        <v>72</v>
      </c>
      <c r="W971" s="11" t="s">
        <v>73</v>
      </c>
      <c r="X971" s="11" t="s">
        <v>37</v>
      </c>
      <c r="Y971" s="11" t="s">
        <v>70</v>
      </c>
      <c r="Z971" s="11" t="s">
        <v>42</v>
      </c>
      <c r="AA971" s="11" t="s">
        <v>99</v>
      </c>
      <c r="AB971" s="11" t="s">
        <v>45</v>
      </c>
      <c r="AC971" s="11" t="s">
        <v>37</v>
      </c>
      <c r="AD971" s="11" t="s">
        <v>40</v>
      </c>
      <c r="AE971" s="11" t="s">
        <v>100</v>
      </c>
      <c r="AF971" s="11" t="s">
        <v>89</v>
      </c>
      <c r="AG971" s="11" t="s">
        <v>62</v>
      </c>
      <c r="AH971" s="11" t="s">
        <v>63</v>
      </c>
      <c r="AI971" s="11" t="s">
        <v>32</v>
      </c>
    </row>
    <row r="972" spans="1:35" ht="15.75" x14ac:dyDescent="0.25">
      <c r="A972" s="11" t="s">
        <v>1876</v>
      </c>
      <c r="B972" s="11" t="s">
        <v>49</v>
      </c>
      <c r="C972" s="11" t="s">
        <v>29</v>
      </c>
      <c r="D972" s="11" t="s">
        <v>3743</v>
      </c>
      <c r="E972" s="11" t="s">
        <v>3744</v>
      </c>
      <c r="F972" s="11" t="s">
        <v>50</v>
      </c>
      <c r="G972" s="11" t="s">
        <v>3746</v>
      </c>
      <c r="H972" s="16" t="s">
        <v>37</v>
      </c>
      <c r="I972" s="16" t="s">
        <v>52</v>
      </c>
      <c r="J972" s="16" t="s">
        <v>32</v>
      </c>
      <c r="K972" s="16" t="s">
        <v>104</v>
      </c>
      <c r="L972" s="16" t="s">
        <v>59</v>
      </c>
      <c r="M972" s="16" t="s">
        <v>147</v>
      </c>
      <c r="O972" s="8" t="s">
        <v>36</v>
      </c>
      <c r="Q972" s="11" t="s">
        <v>38</v>
      </c>
      <c r="R972" s="11" t="s">
        <v>32</v>
      </c>
      <c r="S972" s="11" t="s">
        <v>97</v>
      </c>
      <c r="T972" s="11" t="s">
        <v>32</v>
      </c>
      <c r="U972" s="11" t="s">
        <v>37</v>
      </c>
      <c r="V972" s="11" t="s">
        <v>66</v>
      </c>
      <c r="W972" s="11" t="s">
        <v>118</v>
      </c>
      <c r="X972" s="11" t="s">
        <v>32</v>
      </c>
      <c r="Y972" s="11" t="s">
        <v>34</v>
      </c>
      <c r="Z972" s="11" t="s">
        <v>42</v>
      </c>
      <c r="AA972" s="11" t="s">
        <v>376</v>
      </c>
      <c r="AB972" s="11" t="s">
        <v>45</v>
      </c>
      <c r="AC972" s="11" t="s">
        <v>37</v>
      </c>
      <c r="AD972" s="11" t="s">
        <v>40</v>
      </c>
      <c r="AE972" s="11" t="s">
        <v>100</v>
      </c>
      <c r="AF972" s="11" t="s">
        <v>177</v>
      </c>
      <c r="AG972" s="11" t="s">
        <v>40</v>
      </c>
      <c r="AH972" s="11" t="s">
        <v>66</v>
      </c>
      <c r="AI972" s="11" t="s">
        <v>1877</v>
      </c>
    </row>
    <row r="973" spans="1:35" ht="15.75" x14ac:dyDescent="0.25">
      <c r="A973" s="11" t="s">
        <v>1878</v>
      </c>
      <c r="B973" s="11">
        <v>16</v>
      </c>
      <c r="C973" s="11" t="s">
        <v>29</v>
      </c>
      <c r="D973" s="11" t="s">
        <v>3743</v>
      </c>
      <c r="E973" s="11" t="s">
        <v>3744</v>
      </c>
      <c r="F973" s="11" t="s">
        <v>50</v>
      </c>
      <c r="G973" s="11" t="s">
        <v>3747</v>
      </c>
      <c r="H973" s="16" t="s">
        <v>37</v>
      </c>
      <c r="I973" s="16" t="s">
        <v>52</v>
      </c>
      <c r="J973" s="16" t="s">
        <v>32</v>
      </c>
      <c r="K973" s="16" t="s">
        <v>53</v>
      </c>
      <c r="L973" s="16" t="s">
        <v>70</v>
      </c>
      <c r="M973" s="16" t="s">
        <v>85</v>
      </c>
      <c r="O973" s="8" t="s">
        <v>86</v>
      </c>
      <c r="Q973" s="11" t="s">
        <v>38</v>
      </c>
      <c r="R973" s="11" t="s">
        <v>37</v>
      </c>
      <c r="S973" s="11" t="s">
        <v>97</v>
      </c>
      <c r="T973" s="11" t="s">
        <v>32</v>
      </c>
      <c r="U973" s="11" t="s">
        <v>32</v>
      </c>
      <c r="V973" s="11" t="s">
        <v>66</v>
      </c>
      <c r="W973" s="11" t="s">
        <v>41</v>
      </c>
      <c r="X973" s="11" t="s">
        <v>32</v>
      </c>
      <c r="Y973" s="11" t="s">
        <v>59</v>
      </c>
      <c r="Z973" s="11" t="s">
        <v>42</v>
      </c>
      <c r="AA973" s="11" t="s">
        <v>339</v>
      </c>
      <c r="AB973" s="11" t="s">
        <v>66</v>
      </c>
      <c r="AC973" s="11" t="s">
        <v>37</v>
      </c>
      <c r="AD973" s="11" t="s">
        <v>45</v>
      </c>
      <c r="AE973" s="11" t="s">
        <v>64</v>
      </c>
      <c r="AF973" s="11" t="s">
        <v>89</v>
      </c>
      <c r="AG973" s="11" t="s">
        <v>66</v>
      </c>
      <c r="AH973" s="11" t="s">
        <v>62</v>
      </c>
      <c r="AI973" s="11" t="s">
        <v>1879</v>
      </c>
    </row>
    <row r="974" spans="1:35" ht="15.75" x14ac:dyDescent="0.25">
      <c r="A974" s="11" t="s">
        <v>1880</v>
      </c>
      <c r="B974" s="11" t="s">
        <v>28</v>
      </c>
      <c r="C974" s="11" t="s">
        <v>103</v>
      </c>
      <c r="D974" s="11" t="s">
        <v>3741</v>
      </c>
      <c r="E974" s="11" t="s">
        <v>3744</v>
      </c>
      <c r="F974" s="11" t="s">
        <v>30</v>
      </c>
      <c r="G974" s="11" t="s">
        <v>3746</v>
      </c>
      <c r="H974" s="16" t="s">
        <v>37</v>
      </c>
      <c r="I974" s="16" t="s">
        <v>1881</v>
      </c>
      <c r="J974" s="16" t="s">
        <v>32</v>
      </c>
      <c r="K974" s="16" t="s">
        <v>104</v>
      </c>
      <c r="L974" s="16" t="s">
        <v>34</v>
      </c>
      <c r="M974" s="16" t="s">
        <v>243</v>
      </c>
      <c r="O974" s="8" t="s">
        <v>55</v>
      </c>
      <c r="Q974" s="11" t="s">
        <v>56</v>
      </c>
      <c r="R974" s="11" t="s">
        <v>37</v>
      </c>
      <c r="S974" s="11" t="s">
        <v>79</v>
      </c>
      <c r="T974" s="11" t="s">
        <v>32</v>
      </c>
      <c r="U974" s="11" t="s">
        <v>37</v>
      </c>
      <c r="V974" s="11" t="s">
        <v>72</v>
      </c>
      <c r="W974" s="11" t="s">
        <v>118</v>
      </c>
      <c r="X974" s="11" t="s">
        <v>32</v>
      </c>
      <c r="Y974" s="11" t="s">
        <v>59</v>
      </c>
      <c r="Z974" s="11" t="s">
        <v>74</v>
      </c>
      <c r="AA974" s="11" t="s">
        <v>183</v>
      </c>
      <c r="AB974" s="11" t="s">
        <v>63</v>
      </c>
      <c r="AC974" s="11" t="s">
        <v>37</v>
      </c>
      <c r="AD974" s="11" t="s">
        <v>40</v>
      </c>
      <c r="AE974" s="11" t="s">
        <v>46</v>
      </c>
      <c r="AF974" s="11" t="s">
        <v>47</v>
      </c>
      <c r="AG974" s="11" t="s">
        <v>63</v>
      </c>
      <c r="AH974" s="11" t="s">
        <v>63</v>
      </c>
      <c r="AI974" s="11" t="s">
        <v>125</v>
      </c>
    </row>
    <row r="975" spans="1:35" ht="15.75" x14ac:dyDescent="0.25">
      <c r="A975" s="11" t="s">
        <v>1882</v>
      </c>
      <c r="B975" s="11" t="s">
        <v>49</v>
      </c>
      <c r="C975" s="11" t="s">
        <v>29</v>
      </c>
      <c r="D975" s="11" t="s">
        <v>3742</v>
      </c>
      <c r="E975" s="11" t="s">
        <v>3744</v>
      </c>
      <c r="F975" s="11" t="s">
        <v>50</v>
      </c>
      <c r="G975" s="11" t="s">
        <v>3746</v>
      </c>
      <c r="H975" s="16" t="s">
        <v>32</v>
      </c>
      <c r="I975" s="16" t="s">
        <v>52</v>
      </c>
      <c r="J975" s="16" t="s">
        <v>32</v>
      </c>
      <c r="K975" s="16" t="s">
        <v>194</v>
      </c>
      <c r="L975" s="16" t="s">
        <v>70</v>
      </c>
      <c r="M975" s="16" t="s">
        <v>92</v>
      </c>
      <c r="O975" s="8" t="s">
        <v>55</v>
      </c>
      <c r="Q975" s="11" t="s">
        <v>56</v>
      </c>
      <c r="R975" s="11" t="s">
        <v>32</v>
      </c>
      <c r="S975" s="11" t="s">
        <v>79</v>
      </c>
      <c r="T975" s="11" t="s">
        <v>32</v>
      </c>
      <c r="U975" s="11" t="s">
        <v>32</v>
      </c>
      <c r="V975" s="11" t="s">
        <v>66</v>
      </c>
      <c r="W975" s="11" t="s">
        <v>80</v>
      </c>
      <c r="X975" s="11" t="s">
        <v>32</v>
      </c>
      <c r="Y975" s="11" t="s">
        <v>59</v>
      </c>
      <c r="Z975" s="11" t="s">
        <v>172</v>
      </c>
      <c r="AA975" s="11" t="s">
        <v>265</v>
      </c>
      <c r="AB975" s="11" t="s">
        <v>62</v>
      </c>
      <c r="AC975" s="11" t="s">
        <v>37</v>
      </c>
      <c r="AD975" s="11" t="s">
        <v>66</v>
      </c>
      <c r="AE975" s="11" t="s">
        <v>227</v>
      </c>
      <c r="AF975" s="11" t="s">
        <v>47</v>
      </c>
      <c r="AG975" s="11" t="s">
        <v>45</v>
      </c>
      <c r="AH975" s="11" t="s">
        <v>63</v>
      </c>
      <c r="AI975" s="11" t="s">
        <v>32</v>
      </c>
    </row>
    <row r="976" spans="1:35" ht="31.5" x14ac:dyDescent="0.25">
      <c r="A976" s="11" t="s">
        <v>1883</v>
      </c>
      <c r="B976" s="11" t="s">
        <v>28</v>
      </c>
      <c r="C976" s="11" t="s">
        <v>29</v>
      </c>
      <c r="D976" s="11" t="s">
        <v>3743</v>
      </c>
      <c r="E976" s="11" t="s">
        <v>3744</v>
      </c>
      <c r="F976" s="11" t="s">
        <v>30</v>
      </c>
      <c r="G976" s="11" t="s">
        <v>3747</v>
      </c>
      <c r="H976" s="16" t="s">
        <v>37</v>
      </c>
      <c r="I976" s="16" t="s">
        <v>52</v>
      </c>
      <c r="J976" s="16" t="s">
        <v>32</v>
      </c>
      <c r="K976" s="16" t="s">
        <v>53</v>
      </c>
      <c r="L976" s="16" t="s">
        <v>59</v>
      </c>
      <c r="M976" s="16" t="s">
        <v>127</v>
      </c>
      <c r="O976" s="8" t="s">
        <v>86</v>
      </c>
      <c r="Q976" s="11" t="s">
        <v>38</v>
      </c>
      <c r="R976" s="11" t="s">
        <v>32</v>
      </c>
      <c r="S976" s="11" t="s">
        <v>97</v>
      </c>
      <c r="T976" s="11" t="s">
        <v>32</v>
      </c>
      <c r="U976" s="11" t="s">
        <v>37</v>
      </c>
      <c r="V976" s="11" t="s">
        <v>66</v>
      </c>
      <c r="W976" s="11" t="s">
        <v>41</v>
      </c>
      <c r="X976" s="11" t="s">
        <v>37</v>
      </c>
      <c r="Y976" s="11" t="s">
        <v>70</v>
      </c>
      <c r="Z976" s="11" t="s">
        <v>87</v>
      </c>
      <c r="AA976" s="11" t="s">
        <v>202</v>
      </c>
      <c r="AB976" s="11" t="s">
        <v>45</v>
      </c>
      <c r="AC976" s="11" t="s">
        <v>37</v>
      </c>
      <c r="AD976" s="11" t="s">
        <v>45</v>
      </c>
      <c r="AE976" s="11" t="s">
        <v>77</v>
      </c>
      <c r="AF976" s="11" t="s">
        <v>47</v>
      </c>
      <c r="AG976" s="11" t="s">
        <v>63</v>
      </c>
      <c r="AH976" s="11" t="s">
        <v>63</v>
      </c>
      <c r="AI976" s="15" t="s">
        <v>1884</v>
      </c>
    </row>
    <row r="977" spans="1:35" ht="15.75" x14ac:dyDescent="0.25">
      <c r="A977" s="11" t="s">
        <v>1885</v>
      </c>
      <c r="B977" s="11" t="s">
        <v>49</v>
      </c>
      <c r="C977" s="11" t="s">
        <v>103</v>
      </c>
      <c r="D977" s="11" t="s">
        <v>3741</v>
      </c>
      <c r="E977" s="11" t="s">
        <v>3745</v>
      </c>
      <c r="F977" s="11" t="s">
        <v>30</v>
      </c>
      <c r="G977" s="11" t="s">
        <v>3746</v>
      </c>
      <c r="H977" s="16" t="s">
        <v>37</v>
      </c>
      <c r="I977" s="16" t="s">
        <v>69</v>
      </c>
      <c r="J977" s="16" t="s">
        <v>32</v>
      </c>
      <c r="K977" s="16" t="s">
        <v>53</v>
      </c>
      <c r="L977" s="16" t="s">
        <v>34</v>
      </c>
      <c r="M977" s="16" t="s">
        <v>109</v>
      </c>
      <c r="O977" s="8" t="s">
        <v>86</v>
      </c>
      <c r="Q977" s="11" t="s">
        <v>94</v>
      </c>
      <c r="R977" s="11" t="s">
        <v>37</v>
      </c>
      <c r="S977" s="11" t="s">
        <v>97</v>
      </c>
      <c r="T977" s="11" t="s">
        <v>32</v>
      </c>
      <c r="U977" s="11" t="s">
        <v>37</v>
      </c>
      <c r="V977" s="11" t="s">
        <v>66</v>
      </c>
      <c r="W977" s="11" t="s">
        <v>118</v>
      </c>
      <c r="X977" s="11" t="s">
        <v>32</v>
      </c>
      <c r="Y977" s="11" t="s">
        <v>34</v>
      </c>
      <c r="Z977" s="11" t="s">
        <v>87</v>
      </c>
      <c r="AA977" s="11" t="s">
        <v>44</v>
      </c>
      <c r="AB977" s="11" t="s">
        <v>40</v>
      </c>
      <c r="AC977" s="11" t="s">
        <v>37</v>
      </c>
      <c r="AD977" s="11" t="s">
        <v>63</v>
      </c>
      <c r="AE977" s="11" t="s">
        <v>46</v>
      </c>
      <c r="AF977" s="11" t="s">
        <v>47</v>
      </c>
      <c r="AG977" s="11" t="s">
        <v>62</v>
      </c>
      <c r="AH977" s="11" t="s">
        <v>66</v>
      </c>
      <c r="AI977" s="11" t="s">
        <v>341</v>
      </c>
    </row>
    <row r="978" spans="1:35" ht="15.75" x14ac:dyDescent="0.25">
      <c r="A978" s="11" t="s">
        <v>1886</v>
      </c>
      <c r="B978" s="11" t="s">
        <v>28</v>
      </c>
      <c r="C978" s="11" t="s">
        <v>29</v>
      </c>
      <c r="D978" s="11" t="s">
        <v>3741</v>
      </c>
      <c r="E978" s="11" t="s">
        <v>3744</v>
      </c>
      <c r="F978" s="11" t="s">
        <v>30</v>
      </c>
      <c r="G978" s="11" t="s">
        <v>3746</v>
      </c>
      <c r="H978" s="16" t="s">
        <v>37</v>
      </c>
      <c r="I978" s="16" t="s">
        <v>52</v>
      </c>
      <c r="J978" s="16" t="s">
        <v>32</v>
      </c>
      <c r="K978" s="16" t="s">
        <v>104</v>
      </c>
      <c r="L978" s="16" t="s">
        <v>34</v>
      </c>
      <c r="M978" s="16" t="s">
        <v>85</v>
      </c>
      <c r="O978" s="8" t="s">
        <v>86</v>
      </c>
      <c r="Q978" s="11" t="s">
        <v>117</v>
      </c>
      <c r="R978" s="11" t="s">
        <v>37</v>
      </c>
      <c r="S978" s="11" t="s">
        <v>57</v>
      </c>
      <c r="T978" s="11" t="s">
        <v>32</v>
      </c>
      <c r="U978" s="11" t="s">
        <v>37</v>
      </c>
      <c r="V978" s="11" t="s">
        <v>72</v>
      </c>
      <c r="W978" s="11" t="s">
        <v>118</v>
      </c>
      <c r="X978" s="11" t="s">
        <v>32</v>
      </c>
      <c r="Y978" s="11" t="s">
        <v>59</v>
      </c>
      <c r="Z978" s="11" t="s">
        <v>74</v>
      </c>
      <c r="AA978" s="11" t="s">
        <v>164</v>
      </c>
      <c r="AB978" s="11" t="s">
        <v>40</v>
      </c>
      <c r="AC978" s="11" t="s">
        <v>37</v>
      </c>
      <c r="AD978" s="11" t="s">
        <v>40</v>
      </c>
      <c r="AE978" s="11" t="s">
        <v>77</v>
      </c>
      <c r="AF978" s="11" t="s">
        <v>89</v>
      </c>
      <c r="AG978" s="11" t="s">
        <v>63</v>
      </c>
      <c r="AH978" s="11" t="s">
        <v>63</v>
      </c>
      <c r="AI978" s="11" t="s">
        <v>324</v>
      </c>
    </row>
    <row r="979" spans="1:35" ht="15.75" x14ac:dyDescent="0.25">
      <c r="A979" s="11" t="s">
        <v>1887</v>
      </c>
      <c r="B979" s="11" t="s">
        <v>49</v>
      </c>
      <c r="C979" s="11" t="s">
        <v>103</v>
      </c>
      <c r="D979" s="11" t="s">
        <v>51</v>
      </c>
      <c r="E979" s="11" t="s">
        <v>3744</v>
      </c>
      <c r="F979" s="11" t="s">
        <v>30</v>
      </c>
      <c r="G979" s="11" t="s">
        <v>3747</v>
      </c>
      <c r="H979" s="16" t="s">
        <v>37</v>
      </c>
      <c r="I979" s="16" t="s">
        <v>52</v>
      </c>
      <c r="J979" s="16" t="s">
        <v>32</v>
      </c>
      <c r="K979" s="16" t="s">
        <v>53</v>
      </c>
      <c r="L979" s="16" t="s">
        <v>34</v>
      </c>
      <c r="M979" s="16" t="s">
        <v>644</v>
      </c>
      <c r="O979" s="8" t="s">
        <v>86</v>
      </c>
      <c r="Q979" s="11" t="s">
        <v>94</v>
      </c>
      <c r="R979" s="11" t="s">
        <v>32</v>
      </c>
      <c r="S979" s="11" t="s">
        <v>79</v>
      </c>
      <c r="T979" s="11" t="s">
        <v>32</v>
      </c>
      <c r="U979" s="11" t="s">
        <v>37</v>
      </c>
      <c r="V979" s="11" t="s">
        <v>66</v>
      </c>
      <c r="W979" s="11" t="s">
        <v>41</v>
      </c>
      <c r="X979" s="11" t="s">
        <v>32</v>
      </c>
      <c r="Y979" s="11" t="s">
        <v>59</v>
      </c>
      <c r="Z979" s="11" t="s">
        <v>87</v>
      </c>
      <c r="AA979" s="11" t="s">
        <v>142</v>
      </c>
      <c r="AB979" s="11" t="s">
        <v>40</v>
      </c>
      <c r="AC979" s="11" t="s">
        <v>37</v>
      </c>
      <c r="AD979" s="11" t="s">
        <v>66</v>
      </c>
      <c r="AE979" s="11" t="s">
        <v>64</v>
      </c>
      <c r="AF979" s="11" t="s">
        <v>47</v>
      </c>
      <c r="AG979" s="11" t="s">
        <v>66</v>
      </c>
      <c r="AH979" s="11" t="s">
        <v>63</v>
      </c>
      <c r="AI979" s="11" t="s">
        <v>66</v>
      </c>
    </row>
    <row r="980" spans="1:35" ht="15.75" x14ac:dyDescent="0.25">
      <c r="A980" s="11" t="s">
        <v>1888</v>
      </c>
      <c r="B980" s="11" t="s">
        <v>49</v>
      </c>
      <c r="C980" s="11" t="s">
        <v>29</v>
      </c>
      <c r="D980" s="11" t="s">
        <v>3741</v>
      </c>
      <c r="E980" s="11" t="s">
        <v>3744</v>
      </c>
      <c r="F980" s="11" t="s">
        <v>30</v>
      </c>
      <c r="G980" s="11" t="s">
        <v>3746</v>
      </c>
      <c r="H980" s="16" t="s">
        <v>32</v>
      </c>
      <c r="I980" s="16" t="s">
        <v>52</v>
      </c>
      <c r="J980" s="16" t="s">
        <v>32</v>
      </c>
      <c r="K980" s="16" t="s">
        <v>104</v>
      </c>
      <c r="L980" s="16" t="s">
        <v>34</v>
      </c>
      <c r="M980" s="16" t="s">
        <v>85</v>
      </c>
      <c r="O980" s="8" t="s">
        <v>86</v>
      </c>
      <c r="Q980" s="11" t="s">
        <v>117</v>
      </c>
      <c r="R980" s="11" t="s">
        <v>32</v>
      </c>
      <c r="S980" s="11" t="s">
        <v>97</v>
      </c>
      <c r="T980" s="11" t="s">
        <v>32</v>
      </c>
      <c r="U980" s="11" t="s">
        <v>37</v>
      </c>
      <c r="V980" s="11" t="s">
        <v>72</v>
      </c>
      <c r="W980" s="11" t="s">
        <v>41</v>
      </c>
      <c r="X980" s="11" t="s">
        <v>37</v>
      </c>
      <c r="Y980" s="11" t="s">
        <v>59</v>
      </c>
      <c r="Z980" s="11" t="s">
        <v>42</v>
      </c>
      <c r="AA980" s="11" t="s">
        <v>99</v>
      </c>
      <c r="AB980" s="11" t="s">
        <v>40</v>
      </c>
      <c r="AC980" s="11" t="s">
        <v>37</v>
      </c>
      <c r="AD980" s="11" t="s">
        <v>63</v>
      </c>
      <c r="AE980" s="11" t="s">
        <v>100</v>
      </c>
      <c r="AF980" s="11" t="s">
        <v>89</v>
      </c>
      <c r="AG980" s="11" t="s">
        <v>62</v>
      </c>
      <c r="AH980" s="11" t="s">
        <v>63</v>
      </c>
      <c r="AI980" s="11" t="s">
        <v>32</v>
      </c>
    </row>
    <row r="981" spans="1:35" ht="15.75" x14ac:dyDescent="0.25">
      <c r="A981" s="11" t="s">
        <v>1889</v>
      </c>
      <c r="B981" s="11" t="s">
        <v>49</v>
      </c>
      <c r="C981" s="11" t="s">
        <v>29</v>
      </c>
      <c r="D981" s="11" t="s">
        <v>3743</v>
      </c>
      <c r="E981" s="11" t="s">
        <v>3744</v>
      </c>
      <c r="F981" s="11" t="s">
        <v>50</v>
      </c>
      <c r="G981" s="11" t="s">
        <v>3746</v>
      </c>
      <c r="H981" s="16" t="s">
        <v>37</v>
      </c>
      <c r="I981" s="16" t="s">
        <v>52</v>
      </c>
      <c r="J981" s="16" t="s">
        <v>32</v>
      </c>
      <c r="K981" s="16" t="s">
        <v>33</v>
      </c>
      <c r="L981" s="16" t="s">
        <v>70</v>
      </c>
      <c r="M981" s="16" t="s">
        <v>127</v>
      </c>
      <c r="O981" s="8" t="s">
        <v>86</v>
      </c>
      <c r="Q981" s="11" t="s">
        <v>38</v>
      </c>
      <c r="R981" s="11" t="s">
        <v>32</v>
      </c>
      <c r="S981" s="11" t="s">
        <v>57</v>
      </c>
      <c r="T981" s="11" t="s">
        <v>37</v>
      </c>
      <c r="U981" s="11" t="s">
        <v>37</v>
      </c>
      <c r="V981" s="11" t="s">
        <v>66</v>
      </c>
      <c r="W981" s="11" t="s">
        <v>118</v>
      </c>
      <c r="X981" s="11" t="s">
        <v>32</v>
      </c>
      <c r="Y981" s="11" t="s">
        <v>34</v>
      </c>
      <c r="Z981" s="11" t="s">
        <v>87</v>
      </c>
      <c r="AA981" s="11" t="s">
        <v>376</v>
      </c>
      <c r="AB981" s="11" t="s">
        <v>40</v>
      </c>
      <c r="AC981" s="11" t="s">
        <v>37</v>
      </c>
      <c r="AD981" s="11" t="s">
        <v>45</v>
      </c>
      <c r="AE981" s="11" t="s">
        <v>46</v>
      </c>
      <c r="AF981" s="11" t="s">
        <v>89</v>
      </c>
      <c r="AG981" s="11" t="s">
        <v>63</v>
      </c>
      <c r="AH981" s="11" t="s">
        <v>62</v>
      </c>
      <c r="AI981" s="11" t="s">
        <v>1891</v>
      </c>
    </row>
    <row r="982" spans="1:35" ht="15.75" x14ac:dyDescent="0.25">
      <c r="A982" s="11" t="s">
        <v>1892</v>
      </c>
      <c r="B982" s="11" t="s">
        <v>49</v>
      </c>
      <c r="C982" s="11" t="s">
        <v>103</v>
      </c>
      <c r="D982" s="11" t="s">
        <v>3743</v>
      </c>
      <c r="E982" s="11" t="s">
        <v>3744</v>
      </c>
      <c r="F982" s="11" t="s">
        <v>30</v>
      </c>
      <c r="G982" s="11" t="s">
        <v>3747</v>
      </c>
      <c r="H982" s="16" t="s">
        <v>37</v>
      </c>
      <c r="I982" s="16" t="s">
        <v>52</v>
      </c>
      <c r="J982" s="16" t="s">
        <v>32</v>
      </c>
      <c r="K982" s="16" t="s">
        <v>104</v>
      </c>
      <c r="L982" s="16" t="s">
        <v>34</v>
      </c>
      <c r="M982" s="16" t="s">
        <v>85</v>
      </c>
      <c r="O982" s="8" t="s">
        <v>36</v>
      </c>
      <c r="Q982" s="11" t="s">
        <v>94</v>
      </c>
      <c r="R982" s="11" t="s">
        <v>32</v>
      </c>
      <c r="S982" s="11" t="s">
        <v>57</v>
      </c>
      <c r="T982" s="11" t="s">
        <v>32</v>
      </c>
      <c r="U982" s="11" t="s">
        <v>32</v>
      </c>
      <c r="V982" s="11" t="s">
        <v>72</v>
      </c>
      <c r="W982" s="11" t="s">
        <v>73</v>
      </c>
      <c r="X982" s="11" t="s">
        <v>32</v>
      </c>
      <c r="Y982" s="11" t="s">
        <v>59</v>
      </c>
      <c r="Z982" s="11" t="s">
        <v>87</v>
      </c>
      <c r="AA982" s="11" t="s">
        <v>44</v>
      </c>
      <c r="AB982" s="11" t="s">
        <v>40</v>
      </c>
      <c r="AC982" s="11" t="s">
        <v>37</v>
      </c>
      <c r="AD982" s="11" t="s">
        <v>45</v>
      </c>
      <c r="AE982" s="11" t="s">
        <v>64</v>
      </c>
      <c r="AF982" s="11" t="s">
        <v>89</v>
      </c>
      <c r="AG982" s="11" t="s">
        <v>40</v>
      </c>
      <c r="AH982" s="11" t="s">
        <v>62</v>
      </c>
      <c r="AI982" s="11" t="s">
        <v>1893</v>
      </c>
    </row>
    <row r="983" spans="1:35" ht="15.75" x14ac:dyDescent="0.25">
      <c r="A983" s="11" t="s">
        <v>1894</v>
      </c>
      <c r="B983" s="11" t="s">
        <v>28</v>
      </c>
      <c r="C983" s="11" t="s">
        <v>103</v>
      </c>
      <c r="D983" s="11" t="s">
        <v>3743</v>
      </c>
      <c r="E983" s="11" t="s">
        <v>3744</v>
      </c>
      <c r="F983" s="11" t="s">
        <v>30</v>
      </c>
      <c r="G983" s="11" t="s">
        <v>3746</v>
      </c>
      <c r="H983" s="16" t="s">
        <v>32</v>
      </c>
      <c r="I983" s="16" t="s">
        <v>69</v>
      </c>
      <c r="J983" s="16" t="s">
        <v>32</v>
      </c>
      <c r="K983" s="16" t="s">
        <v>104</v>
      </c>
      <c r="L983" s="16" t="s">
        <v>59</v>
      </c>
      <c r="M983" s="16" t="s">
        <v>447</v>
      </c>
      <c r="O983" s="8" t="s">
        <v>55</v>
      </c>
      <c r="Q983" s="11" t="s">
        <v>38</v>
      </c>
      <c r="R983" s="11" t="s">
        <v>37</v>
      </c>
      <c r="S983" s="11" t="s">
        <v>57</v>
      </c>
      <c r="T983" s="11" t="s">
        <v>37</v>
      </c>
      <c r="U983" s="11" t="s">
        <v>37</v>
      </c>
      <c r="V983" s="11" t="s">
        <v>40</v>
      </c>
      <c r="W983" s="11" t="s">
        <v>118</v>
      </c>
      <c r="X983" s="11" t="s">
        <v>37</v>
      </c>
      <c r="Y983" s="11" t="s">
        <v>59</v>
      </c>
      <c r="Z983" s="11" t="s">
        <v>74</v>
      </c>
      <c r="AA983" s="11" t="s">
        <v>271</v>
      </c>
      <c r="AB983" s="11" t="s">
        <v>40</v>
      </c>
      <c r="AC983" s="11" t="s">
        <v>37</v>
      </c>
      <c r="AD983" s="11" t="s">
        <v>62</v>
      </c>
      <c r="AE983" s="11" t="s">
        <v>64</v>
      </c>
      <c r="AF983" s="11" t="s">
        <v>47</v>
      </c>
      <c r="AG983" s="11" t="s">
        <v>40</v>
      </c>
      <c r="AH983" s="11" t="s">
        <v>63</v>
      </c>
      <c r="AI983" s="11" t="s">
        <v>181</v>
      </c>
    </row>
    <row r="984" spans="1:35" ht="15.75" x14ac:dyDescent="0.25">
      <c r="A984" s="11" t="s">
        <v>1895</v>
      </c>
      <c r="B984" s="11" t="s">
        <v>49</v>
      </c>
      <c r="C984" s="11" t="s">
        <v>29</v>
      </c>
      <c r="D984" s="11" t="s">
        <v>3742</v>
      </c>
      <c r="E984" s="11" t="s">
        <v>3744</v>
      </c>
      <c r="F984" s="11" t="s">
        <v>50</v>
      </c>
      <c r="G984" s="11" t="s">
        <v>3746</v>
      </c>
      <c r="H984" s="16" t="s">
        <v>37</v>
      </c>
      <c r="I984" s="16" t="s">
        <v>52</v>
      </c>
      <c r="J984" s="16" t="s">
        <v>32</v>
      </c>
      <c r="K984" s="16" t="s">
        <v>53</v>
      </c>
      <c r="L984" s="16" t="s">
        <v>34</v>
      </c>
      <c r="M984" s="16" t="s">
        <v>85</v>
      </c>
      <c r="O984" s="8" t="s">
        <v>36</v>
      </c>
      <c r="Q984" s="11" t="s">
        <v>56</v>
      </c>
      <c r="R984" s="11" t="s">
        <v>32</v>
      </c>
      <c r="S984" s="11" t="s">
        <v>79</v>
      </c>
      <c r="T984" s="11" t="s">
        <v>32</v>
      </c>
      <c r="U984" s="11" t="s">
        <v>37</v>
      </c>
      <c r="V984" s="11" t="s">
        <v>66</v>
      </c>
      <c r="W984" s="11" t="s">
        <v>73</v>
      </c>
      <c r="X984" s="11" t="s">
        <v>32</v>
      </c>
      <c r="Y984" s="11" t="s">
        <v>70</v>
      </c>
      <c r="Z984" s="11" t="s">
        <v>42</v>
      </c>
      <c r="AA984" s="11" t="s">
        <v>44</v>
      </c>
      <c r="AB984" s="11" t="s">
        <v>63</v>
      </c>
      <c r="AC984" s="11" t="s">
        <v>37</v>
      </c>
      <c r="AD984" s="11" t="s">
        <v>63</v>
      </c>
      <c r="AE984" s="11" t="s">
        <v>77</v>
      </c>
      <c r="AF984" s="11" t="s">
        <v>115</v>
      </c>
      <c r="AG984" s="11" t="s">
        <v>40</v>
      </c>
      <c r="AH984" s="11" t="s">
        <v>63</v>
      </c>
      <c r="AI984" s="11" t="s">
        <v>1896</v>
      </c>
    </row>
    <row r="985" spans="1:35" ht="15.75" x14ac:dyDescent="0.25">
      <c r="A985" s="11" t="s">
        <v>1897</v>
      </c>
      <c r="B985" s="11" t="s">
        <v>49</v>
      </c>
      <c r="C985" s="11" t="s">
        <v>103</v>
      </c>
      <c r="D985" s="11" t="s">
        <v>3743</v>
      </c>
      <c r="E985" s="11" t="s">
        <v>3745</v>
      </c>
      <c r="F985" s="11" t="s">
        <v>30</v>
      </c>
      <c r="G985" s="11" t="s">
        <v>3747</v>
      </c>
      <c r="H985" s="16" t="s">
        <v>37</v>
      </c>
      <c r="I985" s="16" t="s">
        <v>52</v>
      </c>
      <c r="J985" s="16" t="s">
        <v>37</v>
      </c>
      <c r="K985" s="16" t="s">
        <v>104</v>
      </c>
      <c r="L985" s="16" t="s">
        <v>59</v>
      </c>
      <c r="M985" s="16" t="s">
        <v>243</v>
      </c>
      <c r="O985" s="8" t="s">
        <v>55</v>
      </c>
      <c r="Q985" s="11" t="s">
        <v>38</v>
      </c>
      <c r="R985" s="11" t="s">
        <v>37</v>
      </c>
      <c r="S985" s="11" t="s">
        <v>97</v>
      </c>
      <c r="T985" s="11" t="s">
        <v>32</v>
      </c>
      <c r="U985" s="11" t="s">
        <v>37</v>
      </c>
      <c r="V985" s="11" t="s">
        <v>66</v>
      </c>
      <c r="W985" s="11" t="s">
        <v>73</v>
      </c>
      <c r="X985" s="11" t="s">
        <v>32</v>
      </c>
      <c r="Y985" s="11" t="s">
        <v>59</v>
      </c>
      <c r="Z985" s="11" t="s">
        <v>74</v>
      </c>
      <c r="AA985" s="11" t="s">
        <v>202</v>
      </c>
      <c r="AB985" s="11" t="s">
        <v>40</v>
      </c>
      <c r="AC985" s="11" t="s">
        <v>37</v>
      </c>
      <c r="AD985" s="11" t="s">
        <v>45</v>
      </c>
      <c r="AE985" s="11" t="s">
        <v>100</v>
      </c>
      <c r="AF985" s="11" t="s">
        <v>177</v>
      </c>
      <c r="AG985" s="11" t="s">
        <v>66</v>
      </c>
      <c r="AH985" s="11" t="s">
        <v>63</v>
      </c>
      <c r="AI985" s="11" t="s">
        <v>1898</v>
      </c>
    </row>
    <row r="986" spans="1:35" ht="15.75" x14ac:dyDescent="0.25">
      <c r="A986" s="11" t="s">
        <v>1899</v>
      </c>
      <c r="B986" s="11" t="s">
        <v>49</v>
      </c>
      <c r="C986" s="11" t="s">
        <v>29</v>
      </c>
      <c r="D986" s="11" t="s">
        <v>3743</v>
      </c>
      <c r="E986" s="11" t="s">
        <v>3744</v>
      </c>
      <c r="F986" s="11" t="s">
        <v>50</v>
      </c>
      <c r="G986" s="11" t="s">
        <v>3746</v>
      </c>
      <c r="H986" s="16" t="s">
        <v>37</v>
      </c>
      <c r="I986" s="16" t="s">
        <v>52</v>
      </c>
      <c r="J986" s="16" t="s">
        <v>32</v>
      </c>
      <c r="K986" s="16" t="s">
        <v>104</v>
      </c>
      <c r="L986" s="16" t="s">
        <v>70</v>
      </c>
      <c r="M986" s="16" t="s">
        <v>92</v>
      </c>
      <c r="O986" s="8" t="s">
        <v>55</v>
      </c>
      <c r="Q986" s="11" t="s">
        <v>38</v>
      </c>
      <c r="R986" s="11" t="s">
        <v>32</v>
      </c>
      <c r="S986" s="11" t="s">
        <v>39</v>
      </c>
      <c r="T986" s="11" t="s">
        <v>37</v>
      </c>
      <c r="U986" s="11" t="s">
        <v>32</v>
      </c>
      <c r="V986" s="11" t="s">
        <v>40</v>
      </c>
      <c r="W986" s="11" t="s">
        <v>73</v>
      </c>
      <c r="X986" s="11" t="s">
        <v>37</v>
      </c>
      <c r="Y986" s="11" t="s">
        <v>59</v>
      </c>
      <c r="Z986" s="11" t="s">
        <v>87</v>
      </c>
      <c r="AA986" s="11" t="s">
        <v>174</v>
      </c>
      <c r="AB986" s="11" t="s">
        <v>63</v>
      </c>
      <c r="AC986" s="11" t="s">
        <v>37</v>
      </c>
      <c r="AD986" s="11" t="s">
        <v>63</v>
      </c>
      <c r="AE986" s="11" t="s">
        <v>100</v>
      </c>
      <c r="AF986" s="11" t="s">
        <v>89</v>
      </c>
      <c r="AG986" s="11" t="s">
        <v>66</v>
      </c>
      <c r="AH986" s="11" t="s">
        <v>62</v>
      </c>
      <c r="AI986" s="11" t="s">
        <v>628</v>
      </c>
    </row>
    <row r="987" spans="1:35" ht="15.75" x14ac:dyDescent="0.25">
      <c r="A987" s="11" t="s">
        <v>1900</v>
      </c>
      <c r="B987" s="11" t="s">
        <v>28</v>
      </c>
      <c r="C987" s="11" t="s">
        <v>103</v>
      </c>
      <c r="D987" s="11" t="s">
        <v>3741</v>
      </c>
      <c r="E987" s="11" t="s">
        <v>3744</v>
      </c>
      <c r="F987" s="11" t="s">
        <v>30</v>
      </c>
      <c r="G987" s="11" t="s">
        <v>3746</v>
      </c>
      <c r="H987" s="16" t="s">
        <v>32</v>
      </c>
      <c r="I987" s="16" t="s">
        <v>1901</v>
      </c>
      <c r="J987" s="16" t="s">
        <v>32</v>
      </c>
      <c r="K987" s="16" t="s">
        <v>33</v>
      </c>
      <c r="L987" s="16" t="s">
        <v>59</v>
      </c>
      <c r="M987" s="16" t="s">
        <v>259</v>
      </c>
      <c r="O987" s="8" t="s">
        <v>86</v>
      </c>
      <c r="Q987" s="11" t="s">
        <v>38</v>
      </c>
      <c r="R987" s="11" t="s">
        <v>32</v>
      </c>
      <c r="S987" s="11" t="s">
        <v>57</v>
      </c>
      <c r="T987" s="11" t="s">
        <v>32</v>
      </c>
      <c r="U987" s="11" t="s">
        <v>32</v>
      </c>
      <c r="V987" s="11" t="s">
        <v>40</v>
      </c>
      <c r="W987" s="11" t="s">
        <v>118</v>
      </c>
      <c r="X987" s="11" t="s">
        <v>32</v>
      </c>
      <c r="Y987" s="11" t="s">
        <v>70</v>
      </c>
      <c r="Z987" s="11" t="s">
        <v>42</v>
      </c>
      <c r="AA987" s="11" t="s">
        <v>44</v>
      </c>
      <c r="AB987" s="11" t="s">
        <v>63</v>
      </c>
      <c r="AC987" s="11" t="s">
        <v>37</v>
      </c>
      <c r="AD987" s="11" t="s">
        <v>40</v>
      </c>
      <c r="AE987" s="11" t="s">
        <v>77</v>
      </c>
      <c r="AF987" s="11" t="s">
        <v>47</v>
      </c>
      <c r="AG987" s="11" t="s">
        <v>66</v>
      </c>
      <c r="AH987" s="11" t="s">
        <v>62</v>
      </c>
      <c r="AI987" s="11" t="s">
        <v>328</v>
      </c>
    </row>
    <row r="988" spans="1:35" ht="15.75" x14ac:dyDescent="0.25">
      <c r="A988" s="11" t="s">
        <v>1902</v>
      </c>
      <c r="B988" s="11" t="s">
        <v>49</v>
      </c>
      <c r="C988" s="11" t="s">
        <v>29</v>
      </c>
      <c r="D988" s="11" t="s">
        <v>3742</v>
      </c>
      <c r="E988" s="11" t="s">
        <v>3744</v>
      </c>
      <c r="F988" s="11" t="s">
        <v>30</v>
      </c>
      <c r="G988" s="11" t="s">
        <v>3747</v>
      </c>
      <c r="H988" s="16" t="s">
        <v>37</v>
      </c>
      <c r="I988" s="16" t="s">
        <v>52</v>
      </c>
      <c r="J988" s="16" t="s">
        <v>32</v>
      </c>
      <c r="K988" s="16" t="s">
        <v>53</v>
      </c>
      <c r="L988" s="16" t="s">
        <v>34</v>
      </c>
      <c r="M988" s="16" t="s">
        <v>35</v>
      </c>
      <c r="O988" s="8" t="s">
        <v>86</v>
      </c>
      <c r="Q988" s="11" t="s">
        <v>38</v>
      </c>
      <c r="R988" s="11" t="s">
        <v>37</v>
      </c>
      <c r="S988" s="11" t="s">
        <v>97</v>
      </c>
      <c r="T988" s="11" t="s">
        <v>32</v>
      </c>
      <c r="U988" s="11" t="s">
        <v>37</v>
      </c>
      <c r="V988" s="11" t="s">
        <v>66</v>
      </c>
      <c r="W988" s="11" t="s">
        <v>80</v>
      </c>
      <c r="X988" s="11" t="s">
        <v>32</v>
      </c>
      <c r="Y988" s="11" t="s">
        <v>59</v>
      </c>
      <c r="Z988" s="11" t="s">
        <v>74</v>
      </c>
      <c r="AA988" s="11" t="s">
        <v>44</v>
      </c>
      <c r="AB988" s="11" t="s">
        <v>63</v>
      </c>
      <c r="AC988" s="11" t="s">
        <v>37</v>
      </c>
      <c r="AD988" s="11" t="s">
        <v>45</v>
      </c>
      <c r="AE988" s="11" t="s">
        <v>46</v>
      </c>
      <c r="AF988" s="11" t="s">
        <v>89</v>
      </c>
      <c r="AG988" s="11" t="s">
        <v>63</v>
      </c>
      <c r="AH988" s="11" t="s">
        <v>62</v>
      </c>
      <c r="AI988" s="11" t="s">
        <v>1903</v>
      </c>
    </row>
    <row r="989" spans="1:35" ht="15.75" x14ac:dyDescent="0.25">
      <c r="A989" s="11" t="s">
        <v>1904</v>
      </c>
      <c r="B989" s="11" t="s">
        <v>49</v>
      </c>
      <c r="C989" s="11" t="s">
        <v>29</v>
      </c>
      <c r="D989" s="11" t="s">
        <v>3743</v>
      </c>
      <c r="E989" s="11" t="s">
        <v>3744</v>
      </c>
      <c r="F989" s="11" t="s">
        <v>30</v>
      </c>
      <c r="G989" s="11" t="s">
        <v>3746</v>
      </c>
      <c r="H989" s="16" t="s">
        <v>37</v>
      </c>
      <c r="I989" s="16" t="s">
        <v>69</v>
      </c>
      <c r="J989" s="16" t="s">
        <v>37</v>
      </c>
      <c r="K989" s="16" t="s">
        <v>53</v>
      </c>
      <c r="L989" s="16" t="s">
        <v>34</v>
      </c>
      <c r="M989" s="16" t="s">
        <v>1905</v>
      </c>
      <c r="O989" s="8" t="s">
        <v>86</v>
      </c>
      <c r="Q989" s="11" t="s">
        <v>117</v>
      </c>
      <c r="R989" s="11" t="s">
        <v>37</v>
      </c>
      <c r="S989" s="11" t="s">
        <v>39</v>
      </c>
      <c r="T989" s="11" t="s">
        <v>32</v>
      </c>
      <c r="U989" s="11" t="s">
        <v>37</v>
      </c>
      <c r="V989" s="11" t="s">
        <v>40</v>
      </c>
      <c r="W989" s="11" t="s">
        <v>58</v>
      </c>
      <c r="X989" s="11" t="s">
        <v>37</v>
      </c>
      <c r="Y989" s="11" t="s">
        <v>34</v>
      </c>
      <c r="Z989" s="11" t="s">
        <v>87</v>
      </c>
      <c r="AA989" s="11" t="s">
        <v>44</v>
      </c>
      <c r="AB989" s="11" t="s">
        <v>45</v>
      </c>
      <c r="AC989" s="11" t="s">
        <v>37</v>
      </c>
      <c r="AD989" s="11" t="s">
        <v>40</v>
      </c>
      <c r="AE989" s="11" t="s">
        <v>64</v>
      </c>
      <c r="AF989" s="11" t="s">
        <v>47</v>
      </c>
      <c r="AG989" s="11" t="s">
        <v>66</v>
      </c>
      <c r="AH989" s="11" t="s">
        <v>62</v>
      </c>
      <c r="AI989" s="11" t="s">
        <v>324</v>
      </c>
    </row>
    <row r="990" spans="1:35" ht="15.75" x14ac:dyDescent="0.25">
      <c r="A990" s="11" t="s">
        <v>1906</v>
      </c>
      <c r="B990" s="11" t="s">
        <v>28</v>
      </c>
      <c r="C990" s="11" t="s">
        <v>29</v>
      </c>
      <c r="D990" s="11" t="s">
        <v>3743</v>
      </c>
      <c r="E990" s="11" t="s">
        <v>3744</v>
      </c>
      <c r="F990" s="11" t="s">
        <v>30</v>
      </c>
      <c r="G990" s="11" t="s">
        <v>3746</v>
      </c>
      <c r="H990" s="16" t="s">
        <v>37</v>
      </c>
      <c r="I990" s="16" t="s">
        <v>52</v>
      </c>
      <c r="J990" s="16" t="s">
        <v>32</v>
      </c>
      <c r="K990" s="16" t="s">
        <v>132</v>
      </c>
      <c r="L990" s="16" t="s">
        <v>59</v>
      </c>
      <c r="M990" s="16" t="s">
        <v>35</v>
      </c>
      <c r="O990" s="8" t="s">
        <v>55</v>
      </c>
      <c r="Q990" s="11" t="s">
        <v>56</v>
      </c>
      <c r="R990" s="11" t="s">
        <v>32</v>
      </c>
      <c r="S990" s="11" t="s">
        <v>79</v>
      </c>
      <c r="T990" s="11" t="s">
        <v>32</v>
      </c>
      <c r="U990" s="11" t="s">
        <v>37</v>
      </c>
      <c r="V990" s="11" t="s">
        <v>66</v>
      </c>
      <c r="W990" s="11" t="s">
        <v>73</v>
      </c>
      <c r="X990" s="11" t="s">
        <v>32</v>
      </c>
      <c r="Y990" s="11" t="s">
        <v>59</v>
      </c>
      <c r="Z990" s="11" t="s">
        <v>74</v>
      </c>
      <c r="AA990" s="11" t="s">
        <v>99</v>
      </c>
      <c r="AB990" s="11" t="s">
        <v>45</v>
      </c>
      <c r="AC990" s="11" t="s">
        <v>37</v>
      </c>
      <c r="AD990" s="11" t="s">
        <v>45</v>
      </c>
      <c r="AE990" s="11" t="s">
        <v>77</v>
      </c>
      <c r="AF990" s="11" t="s">
        <v>47</v>
      </c>
      <c r="AG990" s="11" t="s">
        <v>45</v>
      </c>
      <c r="AH990" s="11" t="s">
        <v>40</v>
      </c>
      <c r="AI990" s="11" t="s">
        <v>1907</v>
      </c>
    </row>
    <row r="991" spans="1:35" ht="15.75" x14ac:dyDescent="0.25">
      <c r="A991" s="11" t="s">
        <v>1908</v>
      </c>
      <c r="B991" s="11" t="s">
        <v>49</v>
      </c>
      <c r="C991" s="11" t="s">
        <v>103</v>
      </c>
      <c r="D991" s="11" t="s">
        <v>3741</v>
      </c>
      <c r="E991" s="11" t="s">
        <v>3744</v>
      </c>
      <c r="F991" s="11" t="s">
        <v>30</v>
      </c>
      <c r="G991" s="11" t="s">
        <v>3747</v>
      </c>
      <c r="H991" s="16" t="s">
        <v>32</v>
      </c>
      <c r="I991" s="16" t="s">
        <v>52</v>
      </c>
      <c r="J991" s="16" t="s">
        <v>32</v>
      </c>
      <c r="K991" s="16" t="s">
        <v>53</v>
      </c>
      <c r="L991" s="16" t="s">
        <v>34</v>
      </c>
      <c r="M991" s="16" t="s">
        <v>85</v>
      </c>
      <c r="O991" s="8" t="s">
        <v>36</v>
      </c>
      <c r="Q991" s="11" t="s">
        <v>94</v>
      </c>
      <c r="R991" s="11" t="s">
        <v>32</v>
      </c>
      <c r="S991" s="11" t="s">
        <v>79</v>
      </c>
      <c r="T991" s="11" t="s">
        <v>32</v>
      </c>
      <c r="U991" s="11" t="s">
        <v>37</v>
      </c>
      <c r="V991" s="11" t="s">
        <v>66</v>
      </c>
      <c r="W991" s="11" t="s">
        <v>80</v>
      </c>
      <c r="X991" s="11" t="s">
        <v>32</v>
      </c>
      <c r="Y991" s="11" t="s">
        <v>34</v>
      </c>
      <c r="Z991" s="11" t="s">
        <v>42</v>
      </c>
      <c r="AA991" s="11" t="s">
        <v>44</v>
      </c>
      <c r="AB991" s="11" t="s">
        <v>63</v>
      </c>
      <c r="AC991" s="11" t="s">
        <v>37</v>
      </c>
      <c r="AD991" s="11" t="s">
        <v>62</v>
      </c>
      <c r="AE991" s="11" t="s">
        <v>64</v>
      </c>
      <c r="AF991" s="11" t="s">
        <v>89</v>
      </c>
      <c r="AG991" s="11" t="s">
        <v>66</v>
      </c>
      <c r="AH991" s="11" t="s">
        <v>63</v>
      </c>
      <c r="AI991" s="11" t="s">
        <v>1909</v>
      </c>
    </row>
    <row r="992" spans="1:35" ht="15.75" x14ac:dyDescent="0.25">
      <c r="A992" s="11" t="s">
        <v>1910</v>
      </c>
      <c r="B992" s="11" t="s">
        <v>28</v>
      </c>
      <c r="C992" s="11" t="s">
        <v>29</v>
      </c>
      <c r="D992" s="11" t="s">
        <v>3743</v>
      </c>
      <c r="E992" s="11" t="s">
        <v>3744</v>
      </c>
      <c r="F992" s="11" t="s">
        <v>30</v>
      </c>
      <c r="G992" s="11" t="s">
        <v>3746</v>
      </c>
      <c r="H992" s="16" t="s">
        <v>37</v>
      </c>
      <c r="I992" s="16" t="s">
        <v>52</v>
      </c>
      <c r="J992" s="16" t="s">
        <v>32</v>
      </c>
      <c r="K992" s="16" t="s">
        <v>132</v>
      </c>
      <c r="L992" s="16" t="s">
        <v>59</v>
      </c>
      <c r="M992" s="16" t="s">
        <v>137</v>
      </c>
      <c r="O992" s="8" t="s">
        <v>86</v>
      </c>
      <c r="Q992" s="11" t="s">
        <v>38</v>
      </c>
      <c r="R992" s="11" t="s">
        <v>32</v>
      </c>
      <c r="S992" s="11" t="s">
        <v>97</v>
      </c>
      <c r="T992" s="11" t="s">
        <v>37</v>
      </c>
      <c r="U992" s="11" t="s">
        <v>37</v>
      </c>
      <c r="V992" s="11" t="s">
        <v>66</v>
      </c>
      <c r="W992" s="11" t="s">
        <v>41</v>
      </c>
      <c r="X992" s="11" t="s">
        <v>32</v>
      </c>
      <c r="Y992" s="11" t="s">
        <v>70</v>
      </c>
      <c r="Z992" s="11" t="s">
        <v>42</v>
      </c>
      <c r="AA992" s="11" t="s">
        <v>61</v>
      </c>
      <c r="AB992" s="11" t="s">
        <v>45</v>
      </c>
      <c r="AC992" s="11" t="s">
        <v>37</v>
      </c>
      <c r="AD992" s="11" t="s">
        <v>45</v>
      </c>
      <c r="AE992" s="11" t="s">
        <v>64</v>
      </c>
      <c r="AF992" s="11" t="s">
        <v>89</v>
      </c>
      <c r="AG992" s="11" t="s">
        <v>63</v>
      </c>
      <c r="AH992" s="11" t="s">
        <v>62</v>
      </c>
      <c r="AI992" s="11" t="s">
        <v>170</v>
      </c>
    </row>
    <row r="993" spans="1:35" ht="15.75" x14ac:dyDescent="0.25">
      <c r="A993" s="11" t="s">
        <v>1911</v>
      </c>
      <c r="B993" s="11" t="s">
        <v>49</v>
      </c>
      <c r="C993" s="11" t="s">
        <v>29</v>
      </c>
      <c r="D993" s="11" t="s">
        <v>51</v>
      </c>
      <c r="E993" s="11" t="s">
        <v>3745</v>
      </c>
      <c r="F993" s="11" t="s">
        <v>30</v>
      </c>
      <c r="G993" s="11" t="s">
        <v>3746</v>
      </c>
      <c r="H993" s="16" t="s">
        <v>37</v>
      </c>
      <c r="I993" s="16" t="s">
        <v>52</v>
      </c>
      <c r="J993" s="16" t="s">
        <v>37</v>
      </c>
      <c r="K993" s="16" t="s">
        <v>33</v>
      </c>
      <c r="L993" s="16" t="s">
        <v>59</v>
      </c>
      <c r="M993" s="16" t="s">
        <v>85</v>
      </c>
      <c r="O993" s="8" t="s">
        <v>86</v>
      </c>
      <c r="Q993" s="11" t="s">
        <v>38</v>
      </c>
      <c r="R993" s="11" t="s">
        <v>32</v>
      </c>
      <c r="S993" s="11" t="s">
        <v>97</v>
      </c>
      <c r="T993" s="11" t="s">
        <v>32</v>
      </c>
      <c r="U993" s="11" t="s">
        <v>37</v>
      </c>
      <c r="V993" s="11" t="s">
        <v>72</v>
      </c>
      <c r="W993" s="11" t="s">
        <v>80</v>
      </c>
      <c r="X993" s="11" t="s">
        <v>32</v>
      </c>
      <c r="Y993" s="11" t="s">
        <v>70</v>
      </c>
      <c r="Z993" s="11" t="s">
        <v>87</v>
      </c>
      <c r="AA993" s="11" t="s">
        <v>187</v>
      </c>
      <c r="AB993" s="11" t="s">
        <v>40</v>
      </c>
      <c r="AC993" s="11" t="s">
        <v>37</v>
      </c>
      <c r="AD993" s="11" t="s">
        <v>63</v>
      </c>
      <c r="AE993" s="11" t="s">
        <v>77</v>
      </c>
      <c r="AF993" s="11" t="s">
        <v>47</v>
      </c>
      <c r="AG993" s="11" t="s">
        <v>62</v>
      </c>
      <c r="AH993" s="11" t="s">
        <v>62</v>
      </c>
      <c r="AI993" s="11" t="s">
        <v>32</v>
      </c>
    </row>
    <row r="994" spans="1:35" ht="15.75" x14ac:dyDescent="0.25">
      <c r="A994" s="11" t="s">
        <v>1912</v>
      </c>
      <c r="B994" s="11" t="s">
        <v>201</v>
      </c>
      <c r="C994" s="11" t="s">
        <v>29</v>
      </c>
      <c r="D994" s="11" t="s">
        <v>3741</v>
      </c>
      <c r="E994" s="11" t="s">
        <v>3744</v>
      </c>
      <c r="F994" s="11" t="s">
        <v>30</v>
      </c>
      <c r="G994" s="11" t="s">
        <v>3747</v>
      </c>
      <c r="H994" s="16" t="s">
        <v>32</v>
      </c>
      <c r="I994" s="16" t="s">
        <v>31</v>
      </c>
      <c r="J994" s="16" t="s">
        <v>32</v>
      </c>
      <c r="K994" s="16" t="s">
        <v>132</v>
      </c>
      <c r="L994" s="16" t="s">
        <v>70</v>
      </c>
      <c r="M994" s="16" t="s">
        <v>562</v>
      </c>
      <c r="O994" s="8" t="s">
        <v>86</v>
      </c>
      <c r="Q994" s="11" t="s">
        <v>38</v>
      </c>
      <c r="R994" s="11" t="s">
        <v>32</v>
      </c>
      <c r="S994" s="11" t="s">
        <v>79</v>
      </c>
      <c r="T994" s="11" t="s">
        <v>32</v>
      </c>
      <c r="U994" s="11" t="s">
        <v>37</v>
      </c>
      <c r="V994" s="11" t="s">
        <v>66</v>
      </c>
      <c r="W994" s="11" t="s">
        <v>80</v>
      </c>
      <c r="X994" s="11" t="s">
        <v>32</v>
      </c>
      <c r="Y994" s="11" t="s">
        <v>70</v>
      </c>
      <c r="Z994" s="11" t="s">
        <v>74</v>
      </c>
      <c r="AA994" s="11" t="s">
        <v>44</v>
      </c>
      <c r="AB994" s="11" t="s">
        <v>66</v>
      </c>
      <c r="AC994" s="11" t="s">
        <v>37</v>
      </c>
      <c r="AD994" s="11" t="s">
        <v>40</v>
      </c>
      <c r="AE994" s="11" t="s">
        <v>77</v>
      </c>
      <c r="AF994" s="11" t="s">
        <v>89</v>
      </c>
      <c r="AG994" s="11" t="s">
        <v>45</v>
      </c>
      <c r="AH994" s="11" t="s">
        <v>40</v>
      </c>
      <c r="AI994" s="11" t="s">
        <v>37</v>
      </c>
    </row>
    <row r="995" spans="1:35" ht="15.75" x14ac:dyDescent="0.25">
      <c r="A995" s="11" t="s">
        <v>1913</v>
      </c>
      <c r="B995" s="11" t="s">
        <v>49</v>
      </c>
      <c r="C995" s="11" t="s">
        <v>103</v>
      </c>
      <c r="D995" s="11" t="s">
        <v>51</v>
      </c>
      <c r="E995" s="11" t="s">
        <v>3744</v>
      </c>
      <c r="F995" s="11" t="s">
        <v>30</v>
      </c>
      <c r="G995" s="11" t="s">
        <v>3746</v>
      </c>
      <c r="H995" s="16" t="s">
        <v>37</v>
      </c>
      <c r="I995" s="16" t="s">
        <v>52</v>
      </c>
      <c r="J995" s="16" t="s">
        <v>32</v>
      </c>
      <c r="K995" s="16" t="s">
        <v>53</v>
      </c>
      <c r="L995" s="16" t="s">
        <v>34</v>
      </c>
      <c r="M995" s="16" t="s">
        <v>85</v>
      </c>
      <c r="O995" s="8" t="s">
        <v>86</v>
      </c>
      <c r="Q995" s="11" t="s">
        <v>38</v>
      </c>
      <c r="R995" s="11" t="s">
        <v>32</v>
      </c>
      <c r="S995" s="11" t="s">
        <v>79</v>
      </c>
      <c r="T995" s="11" t="s">
        <v>32</v>
      </c>
      <c r="U995" s="11" t="s">
        <v>32</v>
      </c>
      <c r="V995" s="11" t="s">
        <v>66</v>
      </c>
      <c r="W995" s="11" t="s">
        <v>73</v>
      </c>
      <c r="X995" s="11" t="s">
        <v>32</v>
      </c>
      <c r="Y995" s="11" t="s">
        <v>70</v>
      </c>
      <c r="Z995" s="11" t="s">
        <v>87</v>
      </c>
      <c r="AA995" s="11" t="s">
        <v>99</v>
      </c>
      <c r="AB995" s="11" t="s">
        <v>40</v>
      </c>
      <c r="AC995" s="11" t="s">
        <v>37</v>
      </c>
      <c r="AD995" s="11" t="s">
        <v>63</v>
      </c>
      <c r="AE995" s="11" t="s">
        <v>77</v>
      </c>
      <c r="AF995" s="11" t="s">
        <v>47</v>
      </c>
      <c r="AG995" s="11" t="s">
        <v>63</v>
      </c>
      <c r="AH995" s="11" t="s">
        <v>40</v>
      </c>
      <c r="AI995" s="11" t="s">
        <v>324</v>
      </c>
    </row>
    <row r="996" spans="1:35" ht="15.75" x14ac:dyDescent="0.25">
      <c r="A996" s="11" t="s">
        <v>1914</v>
      </c>
      <c r="B996" s="11" t="s">
        <v>28</v>
      </c>
      <c r="C996" s="11" t="s">
        <v>103</v>
      </c>
      <c r="D996" s="11" t="s">
        <v>3741</v>
      </c>
      <c r="E996" s="11" t="s">
        <v>3744</v>
      </c>
      <c r="F996" s="11" t="s">
        <v>50</v>
      </c>
      <c r="G996" s="11" t="s">
        <v>3746</v>
      </c>
      <c r="H996" s="16" t="s">
        <v>37</v>
      </c>
      <c r="I996" s="16" t="s">
        <v>52</v>
      </c>
      <c r="J996" s="16" t="s">
        <v>32</v>
      </c>
      <c r="K996" s="16" t="s">
        <v>33</v>
      </c>
      <c r="L996" s="16" t="s">
        <v>59</v>
      </c>
      <c r="M996" s="16" t="s">
        <v>54</v>
      </c>
      <c r="O996" s="8" t="s">
        <v>55</v>
      </c>
      <c r="Q996" s="11" t="s">
        <v>94</v>
      </c>
      <c r="R996" s="11" t="s">
        <v>37</v>
      </c>
      <c r="S996" s="11" t="s">
        <v>97</v>
      </c>
      <c r="T996" s="11" t="s">
        <v>32</v>
      </c>
      <c r="U996" s="11" t="s">
        <v>37</v>
      </c>
      <c r="V996" s="11" t="s">
        <v>40</v>
      </c>
      <c r="W996" s="11" t="s">
        <v>73</v>
      </c>
      <c r="X996" s="11" t="s">
        <v>37</v>
      </c>
      <c r="Y996" s="11" t="s">
        <v>59</v>
      </c>
      <c r="Z996" s="11" t="s">
        <v>185</v>
      </c>
      <c r="AA996" s="11" t="s">
        <v>142</v>
      </c>
      <c r="AB996" s="11" t="s">
        <v>63</v>
      </c>
      <c r="AC996" s="11" t="s">
        <v>37</v>
      </c>
      <c r="AD996" s="11" t="s">
        <v>40</v>
      </c>
      <c r="AE996" s="11" t="s">
        <v>77</v>
      </c>
      <c r="AF996" s="11" t="s">
        <v>89</v>
      </c>
      <c r="AG996" s="11" t="s">
        <v>62</v>
      </c>
      <c r="AH996" s="11" t="s">
        <v>63</v>
      </c>
      <c r="AI996" s="11" t="s">
        <v>32</v>
      </c>
    </row>
    <row r="997" spans="1:35" ht="15.75" x14ac:dyDescent="0.25">
      <c r="A997" s="11" t="s">
        <v>1915</v>
      </c>
      <c r="B997" s="11" t="s">
        <v>49</v>
      </c>
      <c r="C997" s="11" t="s">
        <v>29</v>
      </c>
      <c r="D997" s="11" t="s">
        <v>3743</v>
      </c>
      <c r="E997" s="11" t="s">
        <v>3744</v>
      </c>
      <c r="F997" s="11" t="s">
        <v>30</v>
      </c>
      <c r="G997" s="11" t="s">
        <v>3747</v>
      </c>
      <c r="H997" s="16" t="s">
        <v>37</v>
      </c>
      <c r="I997" s="16" t="s">
        <v>52</v>
      </c>
      <c r="J997" s="16" t="s">
        <v>32</v>
      </c>
      <c r="K997" s="16" t="s">
        <v>33</v>
      </c>
      <c r="L997" s="16" t="s">
        <v>70</v>
      </c>
      <c r="M997" s="16" t="s">
        <v>122</v>
      </c>
      <c r="O997" s="8" t="s">
        <v>86</v>
      </c>
      <c r="Q997" s="11" t="s">
        <v>38</v>
      </c>
      <c r="R997" s="11" t="s">
        <v>32</v>
      </c>
      <c r="S997" s="11" t="s">
        <v>97</v>
      </c>
      <c r="T997" s="11" t="s">
        <v>32</v>
      </c>
      <c r="U997" s="11" t="s">
        <v>37</v>
      </c>
      <c r="V997" s="11" t="s">
        <v>40</v>
      </c>
      <c r="W997" s="11" t="s">
        <v>118</v>
      </c>
      <c r="X997" s="11" t="s">
        <v>32</v>
      </c>
      <c r="Y997" s="11" t="s">
        <v>34</v>
      </c>
      <c r="Z997" s="11" t="s">
        <v>42</v>
      </c>
      <c r="AA997" s="11" t="s">
        <v>111</v>
      </c>
      <c r="AB997" s="11" t="s">
        <v>40</v>
      </c>
      <c r="AC997" s="11" t="s">
        <v>37</v>
      </c>
      <c r="AD997" s="11" t="s">
        <v>40</v>
      </c>
      <c r="AE997" s="11" t="s">
        <v>100</v>
      </c>
      <c r="AF997" s="11" t="s">
        <v>89</v>
      </c>
      <c r="AG997" s="11" t="s">
        <v>66</v>
      </c>
      <c r="AH997" s="11" t="s">
        <v>62</v>
      </c>
      <c r="AI997" s="11" t="s">
        <v>32</v>
      </c>
    </row>
    <row r="998" spans="1:35" ht="15.75" x14ac:dyDescent="0.25">
      <c r="A998" s="11" t="s">
        <v>1916</v>
      </c>
      <c r="B998" s="11">
        <v>15</v>
      </c>
      <c r="C998" s="11" t="s">
        <v>29</v>
      </c>
      <c r="D998" s="11" t="s">
        <v>3742</v>
      </c>
      <c r="E998" s="11" t="s">
        <v>3744</v>
      </c>
      <c r="F998" s="11" t="s">
        <v>50</v>
      </c>
      <c r="G998" s="11" t="s">
        <v>3746</v>
      </c>
      <c r="H998" s="16" t="s">
        <v>37</v>
      </c>
      <c r="I998" s="16" t="s">
        <v>52</v>
      </c>
      <c r="J998" s="16" t="s">
        <v>32</v>
      </c>
      <c r="K998" s="16" t="s">
        <v>33</v>
      </c>
      <c r="L998" s="16" t="s">
        <v>34</v>
      </c>
      <c r="M998" s="16" t="s">
        <v>127</v>
      </c>
      <c r="O998" s="8" t="s">
        <v>55</v>
      </c>
      <c r="Q998" s="11" t="s">
        <v>56</v>
      </c>
      <c r="R998" s="11" t="s">
        <v>32</v>
      </c>
      <c r="S998" s="11" t="s">
        <v>97</v>
      </c>
      <c r="T998" s="11" t="s">
        <v>32</v>
      </c>
      <c r="U998" s="11" t="s">
        <v>37</v>
      </c>
      <c r="V998" s="11" t="s">
        <v>66</v>
      </c>
      <c r="W998" s="11" t="s">
        <v>80</v>
      </c>
      <c r="X998" s="11" t="s">
        <v>32</v>
      </c>
      <c r="Y998" s="11" t="s">
        <v>34</v>
      </c>
      <c r="Z998" s="11" t="s">
        <v>42</v>
      </c>
      <c r="AA998" s="11" t="s">
        <v>44</v>
      </c>
      <c r="AB998" s="11" t="s">
        <v>40</v>
      </c>
      <c r="AC998" s="11" t="s">
        <v>37</v>
      </c>
      <c r="AD998" s="11" t="s">
        <v>66</v>
      </c>
      <c r="AE998" s="11" t="s">
        <v>77</v>
      </c>
      <c r="AF998" s="11" t="s">
        <v>47</v>
      </c>
      <c r="AG998" s="11" t="s">
        <v>66</v>
      </c>
      <c r="AH998" s="11" t="s">
        <v>62</v>
      </c>
      <c r="AI998" s="11" t="s">
        <v>1917</v>
      </c>
    </row>
    <row r="999" spans="1:35" ht="15.75" x14ac:dyDescent="0.25">
      <c r="A999" s="11" t="s">
        <v>1918</v>
      </c>
      <c r="B999" s="11" t="s">
        <v>28</v>
      </c>
      <c r="C999" s="11" t="s">
        <v>103</v>
      </c>
      <c r="D999" s="11" t="s">
        <v>51</v>
      </c>
      <c r="E999" s="11" t="s">
        <v>3744</v>
      </c>
      <c r="F999" s="11" t="s">
        <v>50</v>
      </c>
      <c r="G999" s="11" t="s">
        <v>3746</v>
      </c>
      <c r="H999" s="16" t="s">
        <v>37</v>
      </c>
      <c r="I999" s="16" t="s">
        <v>52</v>
      </c>
      <c r="J999" s="16" t="s">
        <v>37</v>
      </c>
      <c r="K999" s="16" t="s">
        <v>53</v>
      </c>
      <c r="L999" s="16" t="s">
        <v>34</v>
      </c>
      <c r="M999" s="16" t="s">
        <v>85</v>
      </c>
      <c r="O999" s="8" t="s">
        <v>36</v>
      </c>
      <c r="Q999" s="11" t="s">
        <v>117</v>
      </c>
      <c r="R999" s="11" t="s">
        <v>37</v>
      </c>
      <c r="S999" s="11" t="s">
        <v>57</v>
      </c>
      <c r="T999" s="11" t="s">
        <v>37</v>
      </c>
      <c r="U999" s="11" t="s">
        <v>37</v>
      </c>
      <c r="V999" s="11" t="s">
        <v>66</v>
      </c>
      <c r="W999" s="11" t="s">
        <v>41</v>
      </c>
      <c r="X999" s="11" t="s">
        <v>37</v>
      </c>
      <c r="Y999" s="11" t="s">
        <v>70</v>
      </c>
      <c r="Z999" s="11" t="s">
        <v>42</v>
      </c>
      <c r="AA999" s="11" t="s">
        <v>164</v>
      </c>
      <c r="AB999" s="11" t="s">
        <v>45</v>
      </c>
      <c r="AC999" s="11" t="s">
        <v>37</v>
      </c>
      <c r="AD999" s="11" t="s">
        <v>63</v>
      </c>
      <c r="AE999" s="11" t="s">
        <v>77</v>
      </c>
      <c r="AF999" s="11" t="s">
        <v>89</v>
      </c>
      <c r="AG999" s="11" t="s">
        <v>63</v>
      </c>
      <c r="AH999" s="11" t="s">
        <v>63</v>
      </c>
      <c r="AI999" s="11" t="s">
        <v>32</v>
      </c>
    </row>
    <row r="1000" spans="1:35" ht="15.75" x14ac:dyDescent="0.25">
      <c r="A1000" s="11" t="s">
        <v>1919</v>
      </c>
      <c r="B1000" s="11" t="s">
        <v>28</v>
      </c>
      <c r="C1000" s="11" t="s">
        <v>29</v>
      </c>
      <c r="D1000" s="11" t="s">
        <v>3743</v>
      </c>
      <c r="E1000" s="11" t="s">
        <v>3744</v>
      </c>
      <c r="F1000" s="11" t="s">
        <v>30</v>
      </c>
      <c r="G1000" s="11" t="s">
        <v>3747</v>
      </c>
      <c r="H1000" s="16" t="s">
        <v>37</v>
      </c>
      <c r="I1000" s="16" t="s">
        <v>52</v>
      </c>
      <c r="J1000" s="16" t="s">
        <v>32</v>
      </c>
      <c r="K1000" s="16" t="s">
        <v>53</v>
      </c>
      <c r="L1000" s="16" t="s">
        <v>34</v>
      </c>
      <c r="M1000" s="16" t="s">
        <v>35</v>
      </c>
      <c r="O1000" s="8" t="s">
        <v>36</v>
      </c>
      <c r="Q1000" s="11" t="s">
        <v>71</v>
      </c>
      <c r="R1000" s="11" t="s">
        <v>37</v>
      </c>
      <c r="S1000" s="11" t="s">
        <v>140</v>
      </c>
      <c r="T1000" s="11" t="s">
        <v>32</v>
      </c>
      <c r="U1000" s="11" t="s">
        <v>37</v>
      </c>
      <c r="V1000" s="11" t="s">
        <v>66</v>
      </c>
      <c r="W1000" s="11" t="s">
        <v>80</v>
      </c>
      <c r="X1000" s="11" t="s">
        <v>37</v>
      </c>
      <c r="Y1000" s="11" t="s">
        <v>81</v>
      </c>
      <c r="Z1000" s="11" t="s">
        <v>42</v>
      </c>
      <c r="AA1000" s="11" t="s">
        <v>292</v>
      </c>
      <c r="AB1000" s="11" t="s">
        <v>45</v>
      </c>
      <c r="AC1000" s="11" t="s">
        <v>37</v>
      </c>
      <c r="AD1000" s="11" t="s">
        <v>45</v>
      </c>
      <c r="AE1000" s="11" t="s">
        <v>46</v>
      </c>
      <c r="AF1000" s="11" t="s">
        <v>115</v>
      </c>
      <c r="AG1000" s="11" t="s">
        <v>40</v>
      </c>
      <c r="AH1000" s="11" t="s">
        <v>66</v>
      </c>
      <c r="AI1000" s="11" t="s">
        <v>716</v>
      </c>
    </row>
    <row r="1001" spans="1:35" ht="15.75" x14ac:dyDescent="0.25">
      <c r="A1001" s="11" t="s">
        <v>1921</v>
      </c>
      <c r="B1001" s="11" t="s">
        <v>49</v>
      </c>
      <c r="C1001" s="11" t="s">
        <v>103</v>
      </c>
      <c r="D1001" s="11" t="s">
        <v>3743</v>
      </c>
      <c r="E1001" s="11" t="s">
        <v>3745</v>
      </c>
      <c r="F1001" s="11" t="s">
        <v>50</v>
      </c>
      <c r="G1001" s="11" t="s">
        <v>3746</v>
      </c>
      <c r="H1001" s="16" t="s">
        <v>37</v>
      </c>
      <c r="I1001" s="16" t="s">
        <v>52</v>
      </c>
      <c r="J1001" s="16" t="s">
        <v>32</v>
      </c>
      <c r="K1001" s="16" t="s">
        <v>53</v>
      </c>
      <c r="L1001" s="16" t="s">
        <v>34</v>
      </c>
      <c r="M1001" s="16" t="s">
        <v>85</v>
      </c>
      <c r="O1001" s="8" t="s">
        <v>55</v>
      </c>
      <c r="Q1001" s="11" t="s">
        <v>38</v>
      </c>
      <c r="R1001" s="11" t="s">
        <v>37</v>
      </c>
      <c r="S1001" s="11" t="s">
        <v>97</v>
      </c>
      <c r="T1001" s="11" t="s">
        <v>32</v>
      </c>
      <c r="U1001" s="11" t="s">
        <v>37</v>
      </c>
      <c r="V1001" s="11" t="s">
        <v>72</v>
      </c>
      <c r="W1001" s="11" t="s">
        <v>80</v>
      </c>
      <c r="X1001" s="11" t="s">
        <v>32</v>
      </c>
      <c r="Y1001" s="11" t="s">
        <v>59</v>
      </c>
      <c r="Z1001" s="11" t="s">
        <v>172</v>
      </c>
      <c r="AA1001" s="11" t="s">
        <v>44</v>
      </c>
      <c r="AB1001" s="11" t="s">
        <v>62</v>
      </c>
      <c r="AC1001" s="11" t="s">
        <v>37</v>
      </c>
      <c r="AD1001" s="11" t="s">
        <v>40</v>
      </c>
      <c r="AE1001" s="11" t="s">
        <v>64</v>
      </c>
      <c r="AF1001" s="11"/>
      <c r="AG1001" s="11" t="s">
        <v>62</v>
      </c>
      <c r="AH1001" s="11" t="s">
        <v>62</v>
      </c>
      <c r="AI1001" s="11" t="s">
        <v>1923</v>
      </c>
    </row>
    <row r="1002" spans="1:35" ht="15.75" x14ac:dyDescent="0.25">
      <c r="A1002" s="11" t="s">
        <v>1924</v>
      </c>
      <c r="B1002" s="11" t="s">
        <v>28</v>
      </c>
      <c r="C1002" s="11" t="s">
        <v>29</v>
      </c>
      <c r="D1002" s="11" t="s">
        <v>51</v>
      </c>
      <c r="E1002" s="11" t="s">
        <v>3744</v>
      </c>
      <c r="F1002" s="11" t="s">
        <v>30</v>
      </c>
      <c r="G1002" s="11" t="s">
        <v>3746</v>
      </c>
      <c r="H1002" s="16" t="s">
        <v>37</v>
      </c>
      <c r="I1002" s="16" t="s">
        <v>52</v>
      </c>
      <c r="J1002" s="16" t="s">
        <v>32</v>
      </c>
      <c r="K1002" s="16" t="s">
        <v>53</v>
      </c>
      <c r="L1002" s="16" t="s">
        <v>34</v>
      </c>
      <c r="M1002" s="16" t="s">
        <v>35</v>
      </c>
      <c r="O1002" s="8" t="s">
        <v>55</v>
      </c>
      <c r="Q1002" s="11" t="s">
        <v>117</v>
      </c>
      <c r="R1002" s="11" t="s">
        <v>37</v>
      </c>
      <c r="S1002" s="11" t="s">
        <v>57</v>
      </c>
      <c r="T1002" s="11" t="s">
        <v>37</v>
      </c>
      <c r="U1002" s="11" t="s">
        <v>37</v>
      </c>
      <c r="V1002" s="11" t="s">
        <v>72</v>
      </c>
      <c r="W1002" s="11" t="s">
        <v>41</v>
      </c>
      <c r="X1002" s="11" t="s">
        <v>32</v>
      </c>
      <c r="Y1002" s="11" t="s">
        <v>59</v>
      </c>
      <c r="Z1002" s="11" t="s">
        <v>42</v>
      </c>
      <c r="AA1002" s="11" t="s">
        <v>44</v>
      </c>
      <c r="AB1002" s="11" t="s">
        <v>45</v>
      </c>
      <c r="AC1002" s="11" t="s">
        <v>37</v>
      </c>
      <c r="AD1002" s="11" t="s">
        <v>40</v>
      </c>
      <c r="AE1002" s="11" t="s">
        <v>64</v>
      </c>
      <c r="AF1002" s="11" t="s">
        <v>47</v>
      </c>
      <c r="AG1002" s="11" t="s">
        <v>62</v>
      </c>
      <c r="AH1002" s="11" t="s">
        <v>62</v>
      </c>
      <c r="AI1002" s="11" t="s">
        <v>32</v>
      </c>
    </row>
    <row r="1003" spans="1:35" ht="15.75" x14ac:dyDescent="0.25">
      <c r="A1003" s="11" t="s">
        <v>1925</v>
      </c>
      <c r="B1003" s="11" t="s">
        <v>49</v>
      </c>
      <c r="C1003" s="11" t="s">
        <v>103</v>
      </c>
      <c r="D1003" s="11" t="s">
        <v>3743</v>
      </c>
      <c r="E1003" s="11" t="s">
        <v>3744</v>
      </c>
      <c r="F1003" s="11" t="s">
        <v>50</v>
      </c>
      <c r="G1003" s="11" t="s">
        <v>3747</v>
      </c>
      <c r="H1003" s="16" t="s">
        <v>37</v>
      </c>
      <c r="I1003" s="16" t="s">
        <v>52</v>
      </c>
      <c r="J1003" s="16" t="s">
        <v>32</v>
      </c>
      <c r="K1003" s="16" t="s">
        <v>53</v>
      </c>
      <c r="L1003" s="16" t="s">
        <v>59</v>
      </c>
      <c r="M1003" s="16" t="s">
        <v>35</v>
      </c>
      <c r="O1003" s="8" t="s">
        <v>86</v>
      </c>
      <c r="Q1003" s="11" t="s">
        <v>71</v>
      </c>
      <c r="R1003" s="11" t="s">
        <v>37</v>
      </c>
      <c r="S1003" s="11" t="s">
        <v>97</v>
      </c>
      <c r="T1003" s="11" t="s">
        <v>32</v>
      </c>
      <c r="U1003" s="11" t="s">
        <v>37</v>
      </c>
      <c r="V1003" s="11" t="s">
        <v>66</v>
      </c>
      <c r="W1003" s="11" t="s">
        <v>41</v>
      </c>
      <c r="X1003" s="11" t="s">
        <v>32</v>
      </c>
      <c r="Y1003" s="11" t="s">
        <v>70</v>
      </c>
      <c r="Z1003" s="11" t="s">
        <v>42</v>
      </c>
      <c r="AA1003" s="11" t="s">
        <v>111</v>
      </c>
      <c r="AB1003" s="11" t="s">
        <v>40</v>
      </c>
      <c r="AC1003" s="11" t="s">
        <v>37</v>
      </c>
      <c r="AD1003" s="11" t="s">
        <v>40</v>
      </c>
      <c r="AE1003" s="11" t="s">
        <v>64</v>
      </c>
      <c r="AF1003" s="11" t="s">
        <v>65</v>
      </c>
      <c r="AG1003" s="11" t="s">
        <v>45</v>
      </c>
      <c r="AH1003" s="11" t="s">
        <v>66</v>
      </c>
      <c r="AI1003" s="11" t="s">
        <v>1177</v>
      </c>
    </row>
    <row r="1004" spans="1:35" ht="15.75" x14ac:dyDescent="0.25">
      <c r="A1004" s="11" t="s">
        <v>1926</v>
      </c>
      <c r="B1004" s="11" t="s">
        <v>49</v>
      </c>
      <c r="C1004" s="11" t="s">
        <v>29</v>
      </c>
      <c r="D1004" s="11" t="s">
        <v>3743</v>
      </c>
      <c r="E1004" s="11" t="s">
        <v>3744</v>
      </c>
      <c r="F1004" s="11" t="s">
        <v>50</v>
      </c>
      <c r="G1004" s="11" t="s">
        <v>3746</v>
      </c>
      <c r="H1004" s="16" t="s">
        <v>37</v>
      </c>
      <c r="I1004" s="16" t="s">
        <v>52</v>
      </c>
      <c r="J1004" s="16" t="s">
        <v>32</v>
      </c>
      <c r="K1004" s="16" t="s">
        <v>104</v>
      </c>
      <c r="L1004" s="16" t="s">
        <v>70</v>
      </c>
      <c r="M1004" s="16" t="s">
        <v>85</v>
      </c>
      <c r="O1004" s="8" t="s">
        <v>36</v>
      </c>
      <c r="Q1004" s="11" t="s">
        <v>71</v>
      </c>
      <c r="R1004" s="11" t="s">
        <v>37</v>
      </c>
      <c r="S1004" s="11" t="s">
        <v>39</v>
      </c>
      <c r="T1004" s="11" t="s">
        <v>37</v>
      </c>
      <c r="U1004" s="11" t="s">
        <v>37</v>
      </c>
      <c r="V1004" s="11" t="s">
        <v>45</v>
      </c>
      <c r="W1004" s="11" t="s">
        <v>73</v>
      </c>
      <c r="X1004" s="11" t="s">
        <v>32</v>
      </c>
      <c r="Y1004" s="11" t="s">
        <v>59</v>
      </c>
      <c r="Z1004" s="11" t="s">
        <v>87</v>
      </c>
      <c r="AA1004" s="11" t="s">
        <v>142</v>
      </c>
      <c r="AB1004" s="11" t="s">
        <v>40</v>
      </c>
      <c r="AC1004" s="11" t="s">
        <v>37</v>
      </c>
      <c r="AD1004" s="11" t="s">
        <v>45</v>
      </c>
      <c r="AE1004" s="11" t="s">
        <v>77</v>
      </c>
      <c r="AF1004" s="11" t="s">
        <v>177</v>
      </c>
      <c r="AG1004" s="11" t="s">
        <v>66</v>
      </c>
      <c r="AH1004" s="11" t="s">
        <v>66</v>
      </c>
      <c r="AI1004" s="11" t="s">
        <v>181</v>
      </c>
    </row>
    <row r="1005" spans="1:35" ht="15.75" x14ac:dyDescent="0.25">
      <c r="A1005" s="11" t="s">
        <v>1927</v>
      </c>
      <c r="B1005" s="11" t="s">
        <v>49</v>
      </c>
      <c r="C1005" s="11" t="s">
        <v>29</v>
      </c>
      <c r="D1005" s="11" t="s">
        <v>51</v>
      </c>
      <c r="E1005" s="11" t="s">
        <v>3744</v>
      </c>
      <c r="F1005" s="11" t="s">
        <v>50</v>
      </c>
      <c r="G1005" s="11" t="s">
        <v>3746</v>
      </c>
      <c r="H1005" s="16" t="s">
        <v>37</v>
      </c>
      <c r="I1005" s="16" t="s">
        <v>52</v>
      </c>
      <c r="J1005" s="16" t="s">
        <v>32</v>
      </c>
      <c r="K1005" s="16" t="s">
        <v>33</v>
      </c>
      <c r="L1005" s="16" t="s">
        <v>59</v>
      </c>
      <c r="M1005" s="16" t="s">
        <v>122</v>
      </c>
      <c r="O1005" s="8" t="s">
        <v>86</v>
      </c>
      <c r="Q1005" s="11" t="s">
        <v>56</v>
      </c>
      <c r="R1005" s="11" t="s">
        <v>32</v>
      </c>
      <c r="S1005" s="11" t="s">
        <v>79</v>
      </c>
      <c r="T1005" s="11" t="s">
        <v>32</v>
      </c>
      <c r="U1005" s="11" t="s">
        <v>37</v>
      </c>
      <c r="V1005" s="11" t="s">
        <v>66</v>
      </c>
      <c r="W1005" s="11" t="s">
        <v>80</v>
      </c>
      <c r="X1005" s="11" t="s">
        <v>32</v>
      </c>
      <c r="Y1005" s="11" t="s">
        <v>59</v>
      </c>
      <c r="Z1005" s="11" t="s">
        <v>87</v>
      </c>
      <c r="AA1005" s="11" t="s">
        <v>250</v>
      </c>
      <c r="AB1005" s="11" t="s">
        <v>66</v>
      </c>
      <c r="AC1005" s="11" t="s">
        <v>37</v>
      </c>
      <c r="AD1005" s="11" t="s">
        <v>40</v>
      </c>
      <c r="AE1005" s="11" t="s">
        <v>227</v>
      </c>
      <c r="AF1005" s="11" t="s">
        <v>177</v>
      </c>
      <c r="AG1005" s="11" t="s">
        <v>66</v>
      </c>
      <c r="AH1005" s="11" t="s">
        <v>66</v>
      </c>
      <c r="AI1005" s="11" t="s">
        <v>32</v>
      </c>
    </row>
    <row r="1006" spans="1:35" ht="15.75" x14ac:dyDescent="0.25">
      <c r="A1006" s="11" t="s">
        <v>1928</v>
      </c>
      <c r="B1006" s="11" t="s">
        <v>28</v>
      </c>
      <c r="C1006" s="11" t="s">
        <v>29</v>
      </c>
      <c r="D1006" s="11" t="s">
        <v>51</v>
      </c>
      <c r="E1006" s="11" t="s">
        <v>3744</v>
      </c>
      <c r="F1006" s="11" t="s">
        <v>30</v>
      </c>
      <c r="G1006" s="11" t="s">
        <v>3747</v>
      </c>
      <c r="H1006" s="16" t="s">
        <v>37</v>
      </c>
      <c r="I1006" s="16" t="s">
        <v>52</v>
      </c>
      <c r="J1006" s="16" t="s">
        <v>32</v>
      </c>
      <c r="K1006" s="16" t="s">
        <v>33</v>
      </c>
      <c r="L1006" s="16" t="s">
        <v>59</v>
      </c>
      <c r="M1006" s="16" t="s">
        <v>109</v>
      </c>
      <c r="O1006" s="8" t="s">
        <v>86</v>
      </c>
      <c r="Q1006" s="11" t="s">
        <v>94</v>
      </c>
      <c r="R1006" s="11" t="s">
        <v>32</v>
      </c>
      <c r="S1006" s="11" t="s">
        <v>97</v>
      </c>
      <c r="T1006" s="11" t="s">
        <v>32</v>
      </c>
      <c r="U1006" s="11" t="s">
        <v>37</v>
      </c>
      <c r="V1006" s="11" t="s">
        <v>72</v>
      </c>
      <c r="W1006" s="11" t="s">
        <v>73</v>
      </c>
      <c r="X1006" s="11" t="s">
        <v>32</v>
      </c>
      <c r="Y1006" s="11" t="s">
        <v>59</v>
      </c>
      <c r="Z1006" s="11" t="s">
        <v>87</v>
      </c>
      <c r="AA1006" s="11" t="s">
        <v>142</v>
      </c>
      <c r="AB1006" s="11" t="s">
        <v>63</v>
      </c>
      <c r="AC1006" s="11" t="s">
        <v>37</v>
      </c>
      <c r="AD1006" s="11" t="s">
        <v>63</v>
      </c>
      <c r="AE1006" s="11" t="s">
        <v>46</v>
      </c>
      <c r="AF1006" s="11" t="s">
        <v>47</v>
      </c>
      <c r="AG1006" s="11" t="s">
        <v>45</v>
      </c>
      <c r="AH1006" s="11" t="s">
        <v>63</v>
      </c>
      <c r="AI1006" s="11" t="s">
        <v>32</v>
      </c>
    </row>
    <row r="1007" spans="1:35" ht="15.75" x14ac:dyDescent="0.25">
      <c r="A1007" s="11" t="s">
        <v>1929</v>
      </c>
      <c r="B1007" s="11" t="s">
        <v>49</v>
      </c>
      <c r="C1007" s="11" t="s">
        <v>29</v>
      </c>
      <c r="D1007" s="11" t="s">
        <v>3743</v>
      </c>
      <c r="E1007" s="11" t="s">
        <v>3744</v>
      </c>
      <c r="F1007" s="11" t="s">
        <v>50</v>
      </c>
      <c r="G1007" s="11" t="s">
        <v>3746</v>
      </c>
      <c r="H1007" s="16" t="s">
        <v>32</v>
      </c>
      <c r="I1007" s="16" t="s">
        <v>52</v>
      </c>
      <c r="J1007" s="16" t="s">
        <v>32</v>
      </c>
      <c r="K1007" s="16" t="s">
        <v>53</v>
      </c>
      <c r="L1007" s="16" t="s">
        <v>59</v>
      </c>
      <c r="M1007" s="16" t="s">
        <v>92</v>
      </c>
      <c r="O1007" s="8" t="s">
        <v>36</v>
      </c>
      <c r="Q1007" s="11" t="s">
        <v>56</v>
      </c>
      <c r="R1007" s="11" t="s">
        <v>32</v>
      </c>
      <c r="S1007" s="11" t="s">
        <v>79</v>
      </c>
      <c r="T1007" s="11" t="s">
        <v>32</v>
      </c>
      <c r="U1007" s="11" t="s">
        <v>32</v>
      </c>
      <c r="V1007" s="11" t="s">
        <v>72</v>
      </c>
      <c r="W1007" s="11" t="s">
        <v>41</v>
      </c>
      <c r="X1007" s="11" t="s">
        <v>32</v>
      </c>
      <c r="Y1007" s="11" t="s">
        <v>59</v>
      </c>
      <c r="Z1007" s="11" t="s">
        <v>42</v>
      </c>
      <c r="AA1007" s="11" t="s">
        <v>162</v>
      </c>
      <c r="AB1007" s="11" t="s">
        <v>62</v>
      </c>
      <c r="AC1007" s="11" t="s">
        <v>37</v>
      </c>
      <c r="AD1007" s="11" t="s">
        <v>62</v>
      </c>
      <c r="AE1007" s="11" t="s">
        <v>64</v>
      </c>
      <c r="AF1007" s="11" t="s">
        <v>177</v>
      </c>
      <c r="AG1007" s="11" t="s">
        <v>66</v>
      </c>
      <c r="AH1007" s="11" t="s">
        <v>66</v>
      </c>
      <c r="AI1007" s="11" t="s">
        <v>525</v>
      </c>
    </row>
    <row r="1008" spans="1:35" ht="15.75" x14ac:dyDescent="0.25">
      <c r="A1008" s="11" t="s">
        <v>1930</v>
      </c>
      <c r="B1008" s="11" t="s">
        <v>28</v>
      </c>
      <c r="C1008" s="11" t="s">
        <v>29</v>
      </c>
      <c r="D1008" s="11" t="s">
        <v>3743</v>
      </c>
      <c r="E1008" s="11" t="s">
        <v>3744</v>
      </c>
      <c r="F1008" s="11" t="s">
        <v>30</v>
      </c>
      <c r="G1008" s="11" t="s">
        <v>3746</v>
      </c>
      <c r="H1008" s="16" t="s">
        <v>37</v>
      </c>
      <c r="I1008" s="16" t="s">
        <v>52</v>
      </c>
      <c r="J1008" s="16" t="s">
        <v>32</v>
      </c>
      <c r="K1008" s="16" t="s">
        <v>53</v>
      </c>
      <c r="L1008" s="16" t="s">
        <v>34</v>
      </c>
      <c r="M1008" s="16" t="s">
        <v>1048</v>
      </c>
      <c r="O1008" s="8" t="s">
        <v>36</v>
      </c>
      <c r="Q1008" s="11" t="s">
        <v>71</v>
      </c>
      <c r="R1008" s="11" t="s">
        <v>37</v>
      </c>
      <c r="S1008" s="11" t="s">
        <v>140</v>
      </c>
      <c r="T1008" s="11" t="s">
        <v>37</v>
      </c>
      <c r="U1008" s="11" t="s">
        <v>37</v>
      </c>
      <c r="V1008" s="11" t="s">
        <v>45</v>
      </c>
      <c r="W1008" s="11" t="s">
        <v>41</v>
      </c>
      <c r="X1008" s="11" t="s">
        <v>32</v>
      </c>
      <c r="Y1008" s="11" t="s">
        <v>133</v>
      </c>
      <c r="Z1008" s="11" t="s">
        <v>42</v>
      </c>
      <c r="AA1008" s="11" t="s">
        <v>44</v>
      </c>
      <c r="AB1008" s="11" t="s">
        <v>45</v>
      </c>
      <c r="AC1008" s="11" t="s">
        <v>32</v>
      </c>
      <c r="AD1008" s="11" t="s">
        <v>45</v>
      </c>
      <c r="AE1008" s="11" t="s">
        <v>46</v>
      </c>
      <c r="AF1008" s="11" t="s">
        <v>89</v>
      </c>
      <c r="AG1008" s="11" t="s">
        <v>66</v>
      </c>
      <c r="AH1008" s="11" t="s">
        <v>62</v>
      </c>
      <c r="AI1008" s="11" t="s">
        <v>1931</v>
      </c>
    </row>
    <row r="1009" spans="1:35" ht="15.75" x14ac:dyDescent="0.25">
      <c r="A1009" s="11" t="s">
        <v>1932</v>
      </c>
      <c r="B1009" s="11" t="s">
        <v>49</v>
      </c>
      <c r="C1009" s="11" t="s">
        <v>103</v>
      </c>
      <c r="D1009" s="11" t="s">
        <v>3743</v>
      </c>
      <c r="E1009" s="11" t="s">
        <v>3745</v>
      </c>
      <c r="F1009" s="11" t="s">
        <v>30</v>
      </c>
      <c r="G1009" s="11" t="s">
        <v>3747</v>
      </c>
      <c r="H1009" s="16" t="s">
        <v>32</v>
      </c>
      <c r="I1009" s="16" t="s">
        <v>52</v>
      </c>
      <c r="J1009" s="16" t="s">
        <v>32</v>
      </c>
      <c r="K1009" s="16" t="s">
        <v>194</v>
      </c>
      <c r="L1009" s="16" t="s">
        <v>81</v>
      </c>
      <c r="M1009" s="16" t="s">
        <v>122</v>
      </c>
      <c r="O1009" s="8" t="s">
        <v>225</v>
      </c>
      <c r="Q1009" s="11" t="s">
        <v>38</v>
      </c>
      <c r="R1009" s="11" t="s">
        <v>37</v>
      </c>
      <c r="S1009" s="11" t="s">
        <v>39</v>
      </c>
      <c r="T1009" s="11" t="s">
        <v>32</v>
      </c>
      <c r="U1009" s="11" t="s">
        <v>32</v>
      </c>
      <c r="V1009" s="11" t="s">
        <v>40</v>
      </c>
      <c r="W1009" s="11" t="s">
        <v>118</v>
      </c>
      <c r="X1009" s="11" t="s">
        <v>32</v>
      </c>
      <c r="Y1009" s="11" t="s">
        <v>34</v>
      </c>
      <c r="Z1009" s="11" t="s">
        <v>87</v>
      </c>
      <c r="AA1009" s="11" t="s">
        <v>932</v>
      </c>
      <c r="AB1009" s="11" t="s">
        <v>66</v>
      </c>
      <c r="AC1009" s="11" t="s">
        <v>37</v>
      </c>
      <c r="AD1009" s="11" t="s">
        <v>63</v>
      </c>
      <c r="AE1009" s="11" t="s">
        <v>46</v>
      </c>
      <c r="AF1009" s="11" t="s">
        <v>115</v>
      </c>
      <c r="AG1009" s="11" t="s">
        <v>63</v>
      </c>
      <c r="AH1009" s="11" t="s">
        <v>40</v>
      </c>
      <c r="AI1009" s="11" t="s">
        <v>1933</v>
      </c>
    </row>
    <row r="1010" spans="1:35" ht="31.5" x14ac:dyDescent="0.25">
      <c r="A1010" s="11" t="s">
        <v>1934</v>
      </c>
      <c r="B1010" s="11">
        <v>16</v>
      </c>
      <c r="C1010" s="11" t="s">
        <v>29</v>
      </c>
      <c r="D1010" s="11" t="s">
        <v>3743</v>
      </c>
      <c r="E1010" s="11" t="s">
        <v>3744</v>
      </c>
      <c r="F1010" s="11" t="s">
        <v>50</v>
      </c>
      <c r="G1010" s="11" t="s">
        <v>3746</v>
      </c>
      <c r="H1010" s="16" t="s">
        <v>32</v>
      </c>
      <c r="I1010" s="16" t="s">
        <v>52</v>
      </c>
      <c r="J1010" s="16" t="s">
        <v>32</v>
      </c>
      <c r="K1010" s="16" t="s">
        <v>53</v>
      </c>
      <c r="L1010" s="16" t="s">
        <v>59</v>
      </c>
      <c r="M1010" s="16" t="s">
        <v>223</v>
      </c>
      <c r="O1010" s="8" t="s">
        <v>86</v>
      </c>
      <c r="Q1010" s="11" t="s">
        <v>94</v>
      </c>
      <c r="R1010" s="11" t="s">
        <v>32</v>
      </c>
      <c r="S1010" s="11" t="s">
        <v>97</v>
      </c>
      <c r="T1010" s="11" t="s">
        <v>32</v>
      </c>
      <c r="U1010" s="11" t="s">
        <v>37</v>
      </c>
      <c r="V1010" s="11" t="s">
        <v>66</v>
      </c>
      <c r="W1010" s="11" t="s">
        <v>73</v>
      </c>
      <c r="X1010" s="11" t="s">
        <v>37</v>
      </c>
      <c r="Y1010" s="11" t="s">
        <v>70</v>
      </c>
      <c r="Z1010" s="11" t="s">
        <v>87</v>
      </c>
      <c r="AA1010" s="11" t="s">
        <v>124</v>
      </c>
      <c r="AB1010" s="11" t="s">
        <v>63</v>
      </c>
      <c r="AC1010" s="11" t="s">
        <v>37</v>
      </c>
      <c r="AD1010" s="11" t="s">
        <v>63</v>
      </c>
      <c r="AE1010" s="11" t="s">
        <v>100</v>
      </c>
      <c r="AF1010" s="11" t="s">
        <v>177</v>
      </c>
      <c r="AG1010" s="11" t="s">
        <v>62</v>
      </c>
      <c r="AH1010" s="11" t="s">
        <v>63</v>
      </c>
      <c r="AI1010" s="15" t="s">
        <v>1935</v>
      </c>
    </row>
    <row r="1011" spans="1:35" ht="15.75" x14ac:dyDescent="0.25">
      <c r="A1011" s="11" t="s">
        <v>1936</v>
      </c>
      <c r="B1011" s="11" t="s">
        <v>49</v>
      </c>
      <c r="C1011" s="11" t="s">
        <v>103</v>
      </c>
      <c r="D1011" s="11" t="s">
        <v>3741</v>
      </c>
      <c r="E1011" s="11" t="s">
        <v>3744</v>
      </c>
      <c r="F1011" s="11" t="s">
        <v>30</v>
      </c>
      <c r="G1011" s="11" t="s">
        <v>3746</v>
      </c>
      <c r="H1011" s="16" t="s">
        <v>32</v>
      </c>
      <c r="I1011" s="16" t="s">
        <v>31</v>
      </c>
      <c r="J1011" s="16" t="s">
        <v>32</v>
      </c>
      <c r="K1011" s="16" t="s">
        <v>53</v>
      </c>
      <c r="L1011" s="16" t="s">
        <v>34</v>
      </c>
      <c r="M1011" s="16" t="s">
        <v>35</v>
      </c>
      <c r="O1011" s="8" t="s">
        <v>36</v>
      </c>
      <c r="Q1011" s="11" t="s">
        <v>38</v>
      </c>
      <c r="R1011" s="11" t="s">
        <v>37</v>
      </c>
      <c r="S1011" s="11" t="s">
        <v>97</v>
      </c>
      <c r="T1011" s="11" t="s">
        <v>37</v>
      </c>
      <c r="U1011" s="11" t="s">
        <v>37</v>
      </c>
      <c r="V1011" s="11" t="s">
        <v>45</v>
      </c>
      <c r="W1011" s="11" t="s">
        <v>58</v>
      </c>
      <c r="X1011" s="11" t="s">
        <v>32</v>
      </c>
      <c r="Y1011" s="11" t="s">
        <v>34</v>
      </c>
      <c r="Z1011" s="11" t="s">
        <v>42</v>
      </c>
      <c r="AA1011" s="11" t="s">
        <v>61</v>
      </c>
      <c r="AB1011" s="11" t="s">
        <v>45</v>
      </c>
      <c r="AC1011" s="11" t="s">
        <v>37</v>
      </c>
      <c r="AD1011" s="11" t="s">
        <v>40</v>
      </c>
      <c r="AE1011" s="11" t="s">
        <v>227</v>
      </c>
      <c r="AF1011" s="11" t="s">
        <v>115</v>
      </c>
      <c r="AG1011" s="11" t="s">
        <v>66</v>
      </c>
      <c r="AH1011" s="11" t="s">
        <v>66</v>
      </c>
      <c r="AI1011" s="11" t="s">
        <v>32</v>
      </c>
    </row>
    <row r="1012" spans="1:35" ht="15.75" x14ac:dyDescent="0.25">
      <c r="A1012" s="11" t="s">
        <v>1937</v>
      </c>
      <c r="B1012" s="11" t="s">
        <v>49</v>
      </c>
      <c r="C1012" s="11" t="s">
        <v>29</v>
      </c>
      <c r="D1012" s="11" t="s">
        <v>3742</v>
      </c>
      <c r="E1012" s="11" t="s">
        <v>3744</v>
      </c>
      <c r="F1012" s="11" t="s">
        <v>30</v>
      </c>
      <c r="G1012" s="11" t="s">
        <v>3747</v>
      </c>
      <c r="H1012" s="16" t="s">
        <v>37</v>
      </c>
      <c r="I1012" s="16" t="s">
        <v>52</v>
      </c>
      <c r="J1012" s="16" t="s">
        <v>37</v>
      </c>
      <c r="K1012" s="16" t="s">
        <v>53</v>
      </c>
      <c r="L1012" s="16" t="s">
        <v>34</v>
      </c>
      <c r="M1012" s="16" t="s">
        <v>85</v>
      </c>
      <c r="O1012" s="8" t="s">
        <v>36</v>
      </c>
      <c r="Q1012" s="11" t="s">
        <v>38</v>
      </c>
      <c r="R1012" s="11" t="s">
        <v>32</v>
      </c>
      <c r="S1012" s="11" t="s">
        <v>57</v>
      </c>
      <c r="T1012" s="11" t="s">
        <v>32</v>
      </c>
      <c r="U1012" s="11" t="s">
        <v>37</v>
      </c>
      <c r="V1012" s="11" t="s">
        <v>66</v>
      </c>
      <c r="W1012" s="11" t="s">
        <v>41</v>
      </c>
      <c r="X1012" s="11" t="s">
        <v>37</v>
      </c>
      <c r="Y1012" s="11" t="s">
        <v>34</v>
      </c>
      <c r="Z1012" s="11" t="s">
        <v>42</v>
      </c>
      <c r="AA1012" s="11" t="s">
        <v>187</v>
      </c>
      <c r="AB1012" s="11" t="s">
        <v>45</v>
      </c>
      <c r="AC1012" s="11" t="s">
        <v>37</v>
      </c>
      <c r="AD1012" s="11" t="s">
        <v>45</v>
      </c>
      <c r="AE1012" s="11" t="s">
        <v>227</v>
      </c>
      <c r="AF1012" s="11" t="s">
        <v>89</v>
      </c>
      <c r="AG1012" s="11" t="s">
        <v>63</v>
      </c>
      <c r="AH1012" s="11" t="s">
        <v>66</v>
      </c>
      <c r="AI1012" s="11" t="s">
        <v>1938</v>
      </c>
    </row>
    <row r="1013" spans="1:35" ht="15.75" x14ac:dyDescent="0.25">
      <c r="A1013" s="11" t="s">
        <v>1939</v>
      </c>
      <c r="B1013" s="11" t="s">
        <v>28</v>
      </c>
      <c r="C1013" s="11" t="s">
        <v>29</v>
      </c>
      <c r="D1013" s="11" t="s">
        <v>51</v>
      </c>
      <c r="E1013" s="11" t="s">
        <v>3744</v>
      </c>
      <c r="F1013" s="11" t="s">
        <v>50</v>
      </c>
      <c r="G1013" s="11" t="s">
        <v>3746</v>
      </c>
      <c r="H1013" s="16" t="s">
        <v>37</v>
      </c>
      <c r="I1013" s="16" t="s">
        <v>69</v>
      </c>
      <c r="J1013" s="16" t="s">
        <v>37</v>
      </c>
      <c r="K1013" s="16" t="s">
        <v>53</v>
      </c>
      <c r="L1013" s="16" t="s">
        <v>34</v>
      </c>
      <c r="M1013" s="16" t="s">
        <v>1048</v>
      </c>
      <c r="O1013" s="8" t="s">
        <v>55</v>
      </c>
      <c r="Q1013" s="11" t="s">
        <v>38</v>
      </c>
      <c r="R1013" s="11" t="s">
        <v>37</v>
      </c>
      <c r="S1013" s="11" t="s">
        <v>57</v>
      </c>
      <c r="T1013" s="11" t="s">
        <v>37</v>
      </c>
      <c r="U1013" s="11" t="s">
        <v>37</v>
      </c>
      <c r="V1013" s="11" t="s">
        <v>72</v>
      </c>
      <c r="W1013" s="11" t="s">
        <v>73</v>
      </c>
      <c r="X1013" s="11" t="s">
        <v>32</v>
      </c>
      <c r="Y1013" s="11" t="s">
        <v>34</v>
      </c>
      <c r="Z1013" s="11" t="s">
        <v>42</v>
      </c>
      <c r="AA1013" s="11" t="s">
        <v>142</v>
      </c>
      <c r="AB1013" s="11" t="s">
        <v>40</v>
      </c>
      <c r="AC1013" s="11" t="s">
        <v>37</v>
      </c>
      <c r="AD1013" s="11" t="s">
        <v>40</v>
      </c>
      <c r="AE1013" s="11" t="s">
        <v>64</v>
      </c>
      <c r="AF1013" s="11" t="s">
        <v>89</v>
      </c>
      <c r="AG1013" s="11" t="s">
        <v>66</v>
      </c>
      <c r="AH1013" s="11" t="s">
        <v>62</v>
      </c>
      <c r="AI1013" s="11" t="s">
        <v>324</v>
      </c>
    </row>
    <row r="1014" spans="1:35" ht="15.75" x14ac:dyDescent="0.25">
      <c r="A1014" s="11" t="s">
        <v>1940</v>
      </c>
      <c r="B1014" s="11" t="s">
        <v>28</v>
      </c>
      <c r="C1014" s="11" t="s">
        <v>29</v>
      </c>
      <c r="D1014" s="11" t="s">
        <v>3743</v>
      </c>
      <c r="E1014" s="11" t="s">
        <v>3744</v>
      </c>
      <c r="F1014" s="11" t="s">
        <v>30</v>
      </c>
      <c r="G1014" s="11" t="s">
        <v>3746</v>
      </c>
      <c r="H1014" s="16" t="s">
        <v>32</v>
      </c>
      <c r="I1014" s="16" t="s">
        <v>52</v>
      </c>
      <c r="J1014" s="16" t="s">
        <v>32</v>
      </c>
      <c r="K1014" s="16" t="s">
        <v>104</v>
      </c>
      <c r="L1014" s="16" t="s">
        <v>59</v>
      </c>
      <c r="M1014" s="16" t="s">
        <v>85</v>
      </c>
      <c r="O1014" s="8" t="s">
        <v>55</v>
      </c>
      <c r="Q1014" s="11" t="s">
        <v>56</v>
      </c>
      <c r="R1014" s="11" t="s">
        <v>32</v>
      </c>
      <c r="S1014" s="11" t="s">
        <v>79</v>
      </c>
      <c r="T1014" s="11" t="s">
        <v>32</v>
      </c>
      <c r="U1014" s="11" t="s">
        <v>37</v>
      </c>
      <c r="V1014" s="11" t="s">
        <v>72</v>
      </c>
      <c r="W1014" s="11" t="s">
        <v>118</v>
      </c>
      <c r="X1014" s="11" t="s">
        <v>32</v>
      </c>
      <c r="Y1014" s="11" t="s">
        <v>34</v>
      </c>
      <c r="Z1014" s="11" t="s">
        <v>74</v>
      </c>
      <c r="AA1014" s="11" t="s">
        <v>44</v>
      </c>
      <c r="AB1014" s="11" t="s">
        <v>62</v>
      </c>
      <c r="AC1014" s="11" t="s">
        <v>37</v>
      </c>
      <c r="AD1014" s="11" t="s">
        <v>63</v>
      </c>
      <c r="AE1014" s="11" t="s">
        <v>64</v>
      </c>
      <c r="AF1014" s="11" t="s">
        <v>47</v>
      </c>
      <c r="AG1014" s="11" t="s">
        <v>63</v>
      </c>
      <c r="AH1014" s="11" t="s">
        <v>63</v>
      </c>
      <c r="AI1014" s="11" t="s">
        <v>125</v>
      </c>
    </row>
    <row r="1015" spans="1:35" ht="15.75" x14ac:dyDescent="0.25">
      <c r="A1015" s="11" t="s">
        <v>1941</v>
      </c>
      <c r="B1015" s="11" t="s">
        <v>49</v>
      </c>
      <c r="C1015" s="11" t="s">
        <v>29</v>
      </c>
      <c r="D1015" s="11" t="s">
        <v>3743</v>
      </c>
      <c r="E1015" s="11" t="s">
        <v>3744</v>
      </c>
      <c r="F1015" s="11" t="s">
        <v>50</v>
      </c>
      <c r="G1015" s="11" t="s">
        <v>3747</v>
      </c>
      <c r="H1015" s="16" t="s">
        <v>32</v>
      </c>
      <c r="I1015" s="16" t="s">
        <v>52</v>
      </c>
      <c r="J1015" s="16" t="s">
        <v>32</v>
      </c>
      <c r="K1015" s="16" t="s">
        <v>53</v>
      </c>
      <c r="L1015" s="16" t="s">
        <v>59</v>
      </c>
      <c r="M1015" s="16" t="s">
        <v>85</v>
      </c>
      <c r="O1015" s="8" t="s">
        <v>55</v>
      </c>
      <c r="Q1015" s="11" t="s">
        <v>56</v>
      </c>
      <c r="R1015" s="11" t="s">
        <v>32</v>
      </c>
      <c r="S1015" s="11" t="s">
        <v>79</v>
      </c>
      <c r="T1015" s="11" t="s">
        <v>32</v>
      </c>
      <c r="U1015" s="11" t="s">
        <v>32</v>
      </c>
      <c r="V1015" s="11" t="s">
        <v>66</v>
      </c>
      <c r="W1015" s="11" t="s">
        <v>41</v>
      </c>
      <c r="X1015" s="11" t="s">
        <v>32</v>
      </c>
      <c r="Y1015" s="11" t="s">
        <v>70</v>
      </c>
      <c r="Z1015" s="11" t="s">
        <v>87</v>
      </c>
      <c r="AA1015" s="11" t="s">
        <v>187</v>
      </c>
      <c r="AB1015" s="11" t="s">
        <v>40</v>
      </c>
      <c r="AC1015" s="11" t="s">
        <v>37</v>
      </c>
      <c r="AD1015" s="11" t="s">
        <v>45</v>
      </c>
      <c r="AE1015" s="11" t="s">
        <v>64</v>
      </c>
      <c r="AF1015" s="11" t="s">
        <v>89</v>
      </c>
      <c r="AG1015" s="11" t="s">
        <v>62</v>
      </c>
      <c r="AH1015" s="11" t="s">
        <v>63</v>
      </c>
      <c r="AI1015" s="11" t="s">
        <v>32</v>
      </c>
    </row>
    <row r="1016" spans="1:35" ht="15.75" x14ac:dyDescent="0.25">
      <c r="A1016" s="11" t="s">
        <v>1942</v>
      </c>
      <c r="B1016" s="11" t="s">
        <v>49</v>
      </c>
      <c r="C1016" s="11" t="s">
        <v>103</v>
      </c>
      <c r="D1016" s="11" t="s">
        <v>3743</v>
      </c>
      <c r="E1016" s="11" t="s">
        <v>3744</v>
      </c>
      <c r="F1016" s="11" t="s">
        <v>30</v>
      </c>
      <c r="G1016" s="11" t="s">
        <v>3746</v>
      </c>
      <c r="H1016" s="16" t="s">
        <v>37</v>
      </c>
      <c r="I1016" s="16" t="s">
        <v>52</v>
      </c>
      <c r="J1016" s="16" t="s">
        <v>32</v>
      </c>
      <c r="K1016" s="16" t="s">
        <v>33</v>
      </c>
      <c r="L1016" s="16" t="s">
        <v>59</v>
      </c>
      <c r="M1016" s="16" t="s">
        <v>211</v>
      </c>
      <c r="O1016" s="8" t="s">
        <v>55</v>
      </c>
      <c r="Q1016" s="11" t="s">
        <v>117</v>
      </c>
      <c r="R1016" s="11" t="s">
        <v>37</v>
      </c>
      <c r="S1016" s="11" t="s">
        <v>39</v>
      </c>
      <c r="T1016" s="11" t="s">
        <v>37</v>
      </c>
      <c r="U1016" s="11" t="s">
        <v>32</v>
      </c>
      <c r="V1016" s="11" t="s">
        <v>66</v>
      </c>
      <c r="W1016" s="11" t="s">
        <v>80</v>
      </c>
      <c r="X1016" s="11" t="s">
        <v>32</v>
      </c>
      <c r="Y1016" s="11" t="s">
        <v>59</v>
      </c>
      <c r="Z1016" s="11" t="s">
        <v>87</v>
      </c>
      <c r="AA1016" s="11" t="s">
        <v>142</v>
      </c>
      <c r="AB1016" s="11" t="s">
        <v>40</v>
      </c>
      <c r="AC1016" s="11" t="s">
        <v>37</v>
      </c>
      <c r="AD1016" s="11" t="s">
        <v>63</v>
      </c>
      <c r="AE1016" s="11" t="s">
        <v>100</v>
      </c>
      <c r="AF1016" s="11" t="s">
        <v>177</v>
      </c>
      <c r="AG1016" s="11" t="s">
        <v>66</v>
      </c>
      <c r="AH1016" s="11" t="s">
        <v>66</v>
      </c>
      <c r="AI1016" s="11" t="s">
        <v>1146</v>
      </c>
    </row>
    <row r="1017" spans="1:35" ht="15.75" x14ac:dyDescent="0.25">
      <c r="A1017" s="11" t="s">
        <v>1943</v>
      </c>
      <c r="B1017" s="11" t="s">
        <v>49</v>
      </c>
      <c r="C1017" s="11" t="s">
        <v>103</v>
      </c>
      <c r="D1017" s="11" t="s">
        <v>3741</v>
      </c>
      <c r="E1017" s="11" t="s">
        <v>3745</v>
      </c>
      <c r="F1017" s="11" t="s">
        <v>50</v>
      </c>
      <c r="G1017" s="11" t="s">
        <v>3746</v>
      </c>
      <c r="H1017" s="16" t="s">
        <v>37</v>
      </c>
      <c r="I1017" s="16" t="s">
        <v>52</v>
      </c>
      <c r="J1017" s="16" t="s">
        <v>32</v>
      </c>
      <c r="K1017" s="16" t="s">
        <v>53</v>
      </c>
      <c r="L1017" s="16" t="s">
        <v>34</v>
      </c>
      <c r="M1017" s="16" t="s">
        <v>35</v>
      </c>
      <c r="O1017" s="8" t="s">
        <v>36</v>
      </c>
      <c r="Q1017" s="11" t="s">
        <v>71</v>
      </c>
      <c r="R1017" s="11" t="s">
        <v>37</v>
      </c>
      <c r="S1017" s="11" t="s">
        <v>140</v>
      </c>
      <c r="T1017" s="11" t="s">
        <v>37</v>
      </c>
      <c r="U1017" s="11" t="s">
        <v>37</v>
      </c>
      <c r="V1017" s="11" t="s">
        <v>66</v>
      </c>
      <c r="W1017" s="11" t="s">
        <v>80</v>
      </c>
      <c r="X1017" s="11" t="s">
        <v>32</v>
      </c>
      <c r="Y1017" s="11" t="s">
        <v>59</v>
      </c>
      <c r="Z1017" s="11" t="s">
        <v>42</v>
      </c>
      <c r="AA1017" s="11" t="s">
        <v>44</v>
      </c>
      <c r="AB1017" s="11" t="s">
        <v>45</v>
      </c>
      <c r="AC1017" s="11" t="s">
        <v>37</v>
      </c>
      <c r="AD1017" s="11" t="s">
        <v>45</v>
      </c>
      <c r="AE1017" s="11" t="s">
        <v>100</v>
      </c>
      <c r="AF1017" s="11" t="s">
        <v>89</v>
      </c>
      <c r="AG1017" s="11" t="s">
        <v>66</v>
      </c>
      <c r="AH1017" s="11" t="s">
        <v>66</v>
      </c>
      <c r="AI1017" s="11" t="s">
        <v>1944</v>
      </c>
    </row>
    <row r="1018" spans="1:35" ht="15.75" x14ac:dyDescent="0.25">
      <c r="A1018" s="11" t="s">
        <v>1945</v>
      </c>
      <c r="B1018" s="11">
        <v>17</v>
      </c>
      <c r="C1018" s="11" t="s">
        <v>29</v>
      </c>
      <c r="D1018" s="11" t="s">
        <v>3742</v>
      </c>
      <c r="E1018" s="11" t="s">
        <v>3744</v>
      </c>
      <c r="F1018" s="11" t="s">
        <v>50</v>
      </c>
      <c r="G1018" s="11" t="s">
        <v>3747</v>
      </c>
      <c r="H1018" s="16" t="s">
        <v>37</v>
      </c>
      <c r="I1018" s="16" t="s">
        <v>52</v>
      </c>
      <c r="J1018" s="16" t="s">
        <v>32</v>
      </c>
      <c r="K1018" s="16" t="s">
        <v>53</v>
      </c>
      <c r="L1018" s="16" t="s">
        <v>34</v>
      </c>
      <c r="M1018" s="16" t="s">
        <v>85</v>
      </c>
      <c r="O1018" s="8" t="s">
        <v>86</v>
      </c>
      <c r="Q1018" s="11" t="s">
        <v>56</v>
      </c>
      <c r="R1018" s="11" t="s">
        <v>37</v>
      </c>
      <c r="S1018" s="11" t="s">
        <v>97</v>
      </c>
      <c r="T1018" s="11" t="s">
        <v>32</v>
      </c>
      <c r="U1018" s="11" t="s">
        <v>37</v>
      </c>
      <c r="V1018" s="11" t="s">
        <v>40</v>
      </c>
      <c r="W1018" s="11" t="s">
        <v>41</v>
      </c>
      <c r="X1018" s="11" t="s">
        <v>32</v>
      </c>
      <c r="Y1018" s="11" t="s">
        <v>59</v>
      </c>
      <c r="Z1018" s="11" t="s">
        <v>87</v>
      </c>
      <c r="AA1018" s="11" t="s">
        <v>202</v>
      </c>
      <c r="AB1018" s="11" t="s">
        <v>40</v>
      </c>
      <c r="AC1018" s="11" t="s">
        <v>37</v>
      </c>
      <c r="AD1018" s="11" t="s">
        <v>63</v>
      </c>
      <c r="AE1018" s="11" t="s">
        <v>77</v>
      </c>
      <c r="AF1018" s="11" t="s">
        <v>89</v>
      </c>
      <c r="AG1018" s="11" t="s">
        <v>62</v>
      </c>
      <c r="AH1018" s="11" t="s">
        <v>66</v>
      </c>
      <c r="AI1018" s="11" t="s">
        <v>1947</v>
      </c>
    </row>
    <row r="1019" spans="1:35" ht="15.75" x14ac:dyDescent="0.25">
      <c r="A1019" s="11" t="s">
        <v>1948</v>
      </c>
      <c r="B1019" s="11" t="s">
        <v>49</v>
      </c>
      <c r="C1019" s="11" t="s">
        <v>29</v>
      </c>
      <c r="D1019" s="11" t="s">
        <v>3741</v>
      </c>
      <c r="E1019" s="11" t="s">
        <v>3744</v>
      </c>
      <c r="F1019" s="11" t="s">
        <v>50</v>
      </c>
      <c r="G1019" s="11" t="s">
        <v>3746</v>
      </c>
      <c r="H1019" s="16" t="s">
        <v>37</v>
      </c>
      <c r="I1019" s="16" t="s">
        <v>52</v>
      </c>
      <c r="J1019" s="16" t="s">
        <v>32</v>
      </c>
      <c r="K1019" s="16" t="s">
        <v>33</v>
      </c>
      <c r="L1019" s="16" t="s">
        <v>59</v>
      </c>
      <c r="M1019" s="16" t="s">
        <v>85</v>
      </c>
      <c r="O1019" s="8" t="s">
        <v>86</v>
      </c>
      <c r="Q1019" s="11" t="s">
        <v>117</v>
      </c>
      <c r="R1019" s="11" t="s">
        <v>32</v>
      </c>
      <c r="S1019" s="11" t="s">
        <v>97</v>
      </c>
      <c r="T1019" s="11" t="s">
        <v>32</v>
      </c>
      <c r="U1019" s="11" t="s">
        <v>37</v>
      </c>
      <c r="V1019" s="11" t="s">
        <v>40</v>
      </c>
      <c r="W1019" s="11" t="s">
        <v>73</v>
      </c>
      <c r="X1019" s="11" t="s">
        <v>32</v>
      </c>
      <c r="Y1019" s="11" t="s">
        <v>59</v>
      </c>
      <c r="Z1019" s="11" t="s">
        <v>87</v>
      </c>
      <c r="AA1019" s="11" t="s">
        <v>174</v>
      </c>
      <c r="AB1019" s="11" t="s">
        <v>63</v>
      </c>
      <c r="AC1019" s="11" t="s">
        <v>37</v>
      </c>
      <c r="AD1019" s="11" t="s">
        <v>40</v>
      </c>
      <c r="AE1019" s="11" t="s">
        <v>64</v>
      </c>
      <c r="AF1019" s="11" t="s">
        <v>89</v>
      </c>
      <c r="AG1019" s="11" t="s">
        <v>40</v>
      </c>
      <c r="AH1019" s="11" t="s">
        <v>63</v>
      </c>
      <c r="AI1019" s="11" t="s">
        <v>1949</v>
      </c>
    </row>
    <row r="1020" spans="1:35" ht="15.75" x14ac:dyDescent="0.25">
      <c r="A1020" s="11" t="s">
        <v>1950</v>
      </c>
      <c r="B1020" s="11" t="s">
        <v>49</v>
      </c>
      <c r="C1020" s="11" t="s">
        <v>29</v>
      </c>
      <c r="D1020" s="11" t="s">
        <v>3743</v>
      </c>
      <c r="E1020" s="11" t="s">
        <v>3744</v>
      </c>
      <c r="F1020" s="11" t="s">
        <v>50</v>
      </c>
      <c r="G1020" s="11" t="s">
        <v>3746</v>
      </c>
      <c r="H1020" s="16" t="s">
        <v>37</v>
      </c>
      <c r="I1020" s="16" t="s">
        <v>52</v>
      </c>
      <c r="J1020" s="16" t="s">
        <v>32</v>
      </c>
      <c r="K1020" s="16" t="s">
        <v>53</v>
      </c>
      <c r="L1020" s="16" t="s">
        <v>34</v>
      </c>
      <c r="M1020" s="16" t="s">
        <v>35</v>
      </c>
      <c r="O1020" s="8" t="s">
        <v>36</v>
      </c>
      <c r="Q1020" s="11" t="s">
        <v>38</v>
      </c>
      <c r="R1020" s="11" t="s">
        <v>32</v>
      </c>
      <c r="S1020" s="11" t="s">
        <v>97</v>
      </c>
      <c r="T1020" s="11" t="s">
        <v>37</v>
      </c>
      <c r="U1020" s="11" t="s">
        <v>32</v>
      </c>
      <c r="V1020" s="11" t="s">
        <v>72</v>
      </c>
      <c r="W1020" s="11" t="s">
        <v>73</v>
      </c>
      <c r="X1020" s="11" t="s">
        <v>32</v>
      </c>
      <c r="Y1020" s="11" t="s">
        <v>70</v>
      </c>
      <c r="Z1020" s="11" t="s">
        <v>42</v>
      </c>
      <c r="AA1020" s="11" t="s">
        <v>265</v>
      </c>
      <c r="AB1020" s="11" t="s">
        <v>45</v>
      </c>
      <c r="AC1020" s="11" t="s">
        <v>37</v>
      </c>
      <c r="AD1020" s="11" t="s">
        <v>40</v>
      </c>
      <c r="AE1020" s="11" t="s">
        <v>77</v>
      </c>
      <c r="AF1020" s="11" t="s">
        <v>89</v>
      </c>
      <c r="AG1020" s="11" t="s">
        <v>62</v>
      </c>
      <c r="AH1020" s="11" t="s">
        <v>62</v>
      </c>
      <c r="AI1020" s="11" t="s">
        <v>1951</v>
      </c>
    </row>
    <row r="1021" spans="1:35" ht="15.75" x14ac:dyDescent="0.25">
      <c r="A1021" s="11" t="s">
        <v>1952</v>
      </c>
      <c r="B1021" s="11" t="s">
        <v>49</v>
      </c>
      <c r="C1021" s="11" t="s">
        <v>29</v>
      </c>
      <c r="D1021" s="11" t="s">
        <v>3743</v>
      </c>
      <c r="E1021" s="11" t="s">
        <v>3744</v>
      </c>
      <c r="F1021" s="11" t="s">
        <v>30</v>
      </c>
      <c r="G1021" s="11" t="s">
        <v>3747</v>
      </c>
      <c r="H1021" s="16" t="s">
        <v>32</v>
      </c>
      <c r="I1021" s="16" t="s">
        <v>52</v>
      </c>
      <c r="J1021" s="16" t="s">
        <v>32</v>
      </c>
      <c r="K1021" s="16" t="s">
        <v>132</v>
      </c>
      <c r="L1021" s="16" t="s">
        <v>70</v>
      </c>
      <c r="M1021" s="16" t="s">
        <v>223</v>
      </c>
      <c r="O1021" s="8" t="s">
        <v>36</v>
      </c>
      <c r="Q1021" s="11" t="s">
        <v>94</v>
      </c>
      <c r="R1021" s="11" t="s">
        <v>32</v>
      </c>
      <c r="S1021" s="11" t="s">
        <v>79</v>
      </c>
      <c r="T1021" s="11" t="s">
        <v>32</v>
      </c>
      <c r="U1021" s="11" t="s">
        <v>37</v>
      </c>
      <c r="V1021" s="11" t="s">
        <v>66</v>
      </c>
      <c r="W1021" s="11" t="s">
        <v>80</v>
      </c>
      <c r="X1021" s="11" t="s">
        <v>32</v>
      </c>
      <c r="Y1021" s="11" t="s">
        <v>70</v>
      </c>
      <c r="Z1021" s="11" t="s">
        <v>42</v>
      </c>
      <c r="AA1021" s="11" t="s">
        <v>180</v>
      </c>
      <c r="AB1021" s="11" t="s">
        <v>45</v>
      </c>
      <c r="AC1021" s="11" t="s">
        <v>37</v>
      </c>
      <c r="AD1021" s="11" t="s">
        <v>63</v>
      </c>
      <c r="AE1021" s="11" t="s">
        <v>46</v>
      </c>
      <c r="AF1021" s="11" t="s">
        <v>115</v>
      </c>
      <c r="AG1021" s="11" t="s">
        <v>62</v>
      </c>
      <c r="AH1021" s="11" t="s">
        <v>45</v>
      </c>
      <c r="AI1021" s="11" t="s">
        <v>558</v>
      </c>
    </row>
    <row r="1022" spans="1:35" ht="15.75" x14ac:dyDescent="0.25">
      <c r="A1022" s="11" t="s">
        <v>1953</v>
      </c>
      <c r="B1022" s="11">
        <v>17</v>
      </c>
      <c r="C1022" s="11" t="s">
        <v>29</v>
      </c>
      <c r="D1022" s="11" t="s">
        <v>3743</v>
      </c>
      <c r="E1022" s="11" t="s">
        <v>3744</v>
      </c>
      <c r="F1022" s="11" t="s">
        <v>50</v>
      </c>
      <c r="G1022" s="11" t="s">
        <v>3746</v>
      </c>
      <c r="H1022" s="16" t="s">
        <v>37</v>
      </c>
      <c r="I1022" s="16" t="s">
        <v>52</v>
      </c>
      <c r="J1022" s="16" t="s">
        <v>32</v>
      </c>
      <c r="K1022" s="16" t="s">
        <v>33</v>
      </c>
      <c r="L1022" s="16" t="s">
        <v>59</v>
      </c>
      <c r="M1022" s="16" t="s">
        <v>122</v>
      </c>
      <c r="O1022" s="8" t="s">
        <v>86</v>
      </c>
      <c r="Q1022" s="11" t="s">
        <v>94</v>
      </c>
      <c r="R1022" s="11" t="s">
        <v>37</v>
      </c>
      <c r="S1022" s="11" t="s">
        <v>57</v>
      </c>
      <c r="T1022" s="11" t="s">
        <v>32</v>
      </c>
      <c r="U1022" s="11" t="s">
        <v>37</v>
      </c>
      <c r="V1022" s="11" t="s">
        <v>72</v>
      </c>
      <c r="W1022" s="11" t="s">
        <v>41</v>
      </c>
      <c r="X1022" s="11" t="s">
        <v>32</v>
      </c>
      <c r="Y1022" s="11" t="s">
        <v>59</v>
      </c>
      <c r="Z1022" s="11" t="s">
        <v>74</v>
      </c>
      <c r="AA1022" s="11" t="s">
        <v>142</v>
      </c>
      <c r="AB1022" s="11" t="s">
        <v>63</v>
      </c>
      <c r="AC1022" s="11" t="s">
        <v>37</v>
      </c>
      <c r="AD1022" s="11" t="s">
        <v>40</v>
      </c>
      <c r="AE1022" s="11" t="s">
        <v>77</v>
      </c>
      <c r="AF1022" s="11" t="s">
        <v>89</v>
      </c>
      <c r="AG1022" s="11" t="s">
        <v>62</v>
      </c>
      <c r="AH1022" s="11" t="s">
        <v>40</v>
      </c>
      <c r="AI1022" s="11" t="s">
        <v>1954</v>
      </c>
    </row>
    <row r="1023" spans="1:35" ht="15.75" x14ac:dyDescent="0.25">
      <c r="A1023" s="11" t="s">
        <v>1955</v>
      </c>
      <c r="B1023" s="11" t="s">
        <v>49</v>
      </c>
      <c r="C1023" s="11" t="s">
        <v>29</v>
      </c>
      <c r="D1023" s="11" t="s">
        <v>3743</v>
      </c>
      <c r="E1023" s="11" t="s">
        <v>3744</v>
      </c>
      <c r="F1023" s="11" t="s">
        <v>50</v>
      </c>
      <c r="G1023" s="11" t="s">
        <v>3746</v>
      </c>
      <c r="H1023" s="16" t="s">
        <v>37</v>
      </c>
      <c r="I1023" s="16" t="s">
        <v>52</v>
      </c>
      <c r="J1023" s="16" t="s">
        <v>32</v>
      </c>
      <c r="K1023" s="16" t="s">
        <v>53</v>
      </c>
      <c r="L1023" s="16" t="s">
        <v>59</v>
      </c>
      <c r="M1023" s="16" t="s">
        <v>127</v>
      </c>
      <c r="O1023" s="8" t="s">
        <v>86</v>
      </c>
      <c r="Q1023" s="11" t="s">
        <v>56</v>
      </c>
      <c r="R1023" s="11" t="s">
        <v>37</v>
      </c>
      <c r="S1023" s="11" t="s">
        <v>97</v>
      </c>
      <c r="T1023" s="11" t="s">
        <v>32</v>
      </c>
      <c r="U1023" s="11" t="s">
        <v>37</v>
      </c>
      <c r="V1023" s="11" t="s">
        <v>66</v>
      </c>
      <c r="W1023" s="11" t="s">
        <v>73</v>
      </c>
      <c r="X1023" s="11" t="s">
        <v>32</v>
      </c>
      <c r="Y1023" s="11" t="s">
        <v>34</v>
      </c>
      <c r="Z1023" s="11" t="s">
        <v>42</v>
      </c>
      <c r="AA1023" s="11" t="s">
        <v>44</v>
      </c>
      <c r="AB1023" s="11" t="s">
        <v>40</v>
      </c>
      <c r="AC1023" s="11" t="s">
        <v>37</v>
      </c>
      <c r="AD1023" s="11" t="s">
        <v>40</v>
      </c>
      <c r="AE1023" s="11" t="s">
        <v>100</v>
      </c>
      <c r="AF1023" s="11" t="s">
        <v>89</v>
      </c>
      <c r="AG1023" s="11" t="s">
        <v>66</v>
      </c>
      <c r="AH1023" s="11" t="s">
        <v>63</v>
      </c>
      <c r="AI1023" s="11" t="s">
        <v>32</v>
      </c>
    </row>
    <row r="1024" spans="1:35" ht="31.5" x14ac:dyDescent="0.25">
      <c r="A1024" s="11" t="s">
        <v>1956</v>
      </c>
      <c r="B1024" s="11">
        <v>17</v>
      </c>
      <c r="C1024" s="11" t="s">
        <v>29</v>
      </c>
      <c r="D1024" s="11" t="s">
        <v>3741</v>
      </c>
      <c r="E1024" s="11" t="s">
        <v>3744</v>
      </c>
      <c r="F1024" s="11" t="s">
        <v>50</v>
      </c>
      <c r="G1024" s="11" t="s">
        <v>3747</v>
      </c>
      <c r="H1024" s="16" t="s">
        <v>37</v>
      </c>
      <c r="I1024" s="16" t="s">
        <v>52</v>
      </c>
      <c r="J1024" s="16" t="s">
        <v>32</v>
      </c>
      <c r="K1024" s="16" t="s">
        <v>104</v>
      </c>
      <c r="L1024" s="16" t="s">
        <v>59</v>
      </c>
      <c r="M1024" s="16" t="s">
        <v>92</v>
      </c>
      <c r="O1024" s="8" t="s">
        <v>55</v>
      </c>
      <c r="Q1024" s="11" t="s">
        <v>56</v>
      </c>
      <c r="R1024" s="11" t="s">
        <v>32</v>
      </c>
      <c r="S1024" s="11" t="s">
        <v>79</v>
      </c>
      <c r="T1024" s="11" t="s">
        <v>32</v>
      </c>
      <c r="U1024" s="11" t="s">
        <v>32</v>
      </c>
      <c r="V1024" s="11" t="s">
        <v>66</v>
      </c>
      <c r="W1024" s="11" t="s">
        <v>80</v>
      </c>
      <c r="X1024" s="11" t="s">
        <v>32</v>
      </c>
      <c r="Y1024" s="11" t="s">
        <v>70</v>
      </c>
      <c r="Z1024" s="11" t="s">
        <v>74</v>
      </c>
      <c r="AA1024" s="11" t="s">
        <v>162</v>
      </c>
      <c r="AB1024" s="11" t="s">
        <v>63</v>
      </c>
      <c r="AC1024" s="11" t="s">
        <v>37</v>
      </c>
      <c r="AD1024" s="11" t="s">
        <v>40</v>
      </c>
      <c r="AE1024" s="11" t="s">
        <v>64</v>
      </c>
      <c r="AF1024" s="11"/>
      <c r="AG1024" s="11" t="s">
        <v>66</v>
      </c>
      <c r="AH1024" s="11" t="s">
        <v>63</v>
      </c>
      <c r="AI1024" s="15" t="s">
        <v>1957</v>
      </c>
    </row>
    <row r="1025" spans="1:35" ht="94.5" x14ac:dyDescent="0.25">
      <c r="A1025" s="11" t="s">
        <v>1958</v>
      </c>
      <c r="B1025" s="11" t="s">
        <v>49</v>
      </c>
      <c r="C1025" s="11" t="s">
        <v>103</v>
      </c>
      <c r="D1025" s="11" t="s">
        <v>3741</v>
      </c>
      <c r="E1025" s="11" t="s">
        <v>3745</v>
      </c>
      <c r="F1025" s="11" t="s">
        <v>30</v>
      </c>
      <c r="G1025" s="11" t="s">
        <v>3746</v>
      </c>
      <c r="H1025" s="16" t="s">
        <v>32</v>
      </c>
      <c r="I1025" s="16" t="s">
        <v>52</v>
      </c>
      <c r="J1025" s="16" t="s">
        <v>32</v>
      </c>
      <c r="K1025" s="16" t="s">
        <v>104</v>
      </c>
      <c r="L1025" s="16" t="s">
        <v>59</v>
      </c>
      <c r="M1025" s="16" t="s">
        <v>92</v>
      </c>
      <c r="O1025" s="8" t="s">
        <v>55</v>
      </c>
      <c r="Q1025" s="11" t="s">
        <v>117</v>
      </c>
      <c r="R1025" s="11" t="s">
        <v>32</v>
      </c>
      <c r="S1025" s="11" t="s">
        <v>97</v>
      </c>
      <c r="T1025" s="11" t="s">
        <v>32</v>
      </c>
      <c r="U1025" s="11" t="s">
        <v>37</v>
      </c>
      <c r="V1025" s="11" t="s">
        <v>72</v>
      </c>
      <c r="W1025" s="11" t="s">
        <v>118</v>
      </c>
      <c r="X1025" s="11" t="s">
        <v>37</v>
      </c>
      <c r="Y1025" s="11" t="s">
        <v>59</v>
      </c>
      <c r="Z1025" s="11" t="s">
        <v>87</v>
      </c>
      <c r="AA1025" s="11" t="s">
        <v>44</v>
      </c>
      <c r="AB1025" s="11" t="s">
        <v>40</v>
      </c>
      <c r="AC1025" s="11" t="s">
        <v>37</v>
      </c>
      <c r="AD1025" s="11" t="s">
        <v>45</v>
      </c>
      <c r="AE1025" s="11" t="s">
        <v>77</v>
      </c>
      <c r="AF1025" s="11" t="s">
        <v>89</v>
      </c>
      <c r="AG1025" s="11" t="s">
        <v>66</v>
      </c>
      <c r="AH1025" s="11" t="s">
        <v>62</v>
      </c>
      <c r="AI1025" s="15" t="s">
        <v>1959</v>
      </c>
    </row>
    <row r="1026" spans="1:35" ht="15.75" x14ac:dyDescent="0.25">
      <c r="A1026" s="11" t="s">
        <v>1960</v>
      </c>
      <c r="B1026" s="11" t="s">
        <v>49</v>
      </c>
      <c r="C1026" s="11" t="s">
        <v>29</v>
      </c>
      <c r="D1026" s="11" t="s">
        <v>3743</v>
      </c>
      <c r="E1026" s="11" t="s">
        <v>3744</v>
      </c>
      <c r="F1026" s="11" t="s">
        <v>50</v>
      </c>
      <c r="G1026" s="11" t="s">
        <v>3746</v>
      </c>
      <c r="H1026" s="16" t="s">
        <v>37</v>
      </c>
      <c r="I1026" s="16" t="s">
        <v>52</v>
      </c>
      <c r="J1026" s="16" t="s">
        <v>37</v>
      </c>
      <c r="K1026" s="16" t="s">
        <v>53</v>
      </c>
      <c r="L1026" s="16" t="s">
        <v>34</v>
      </c>
      <c r="M1026" s="16" t="s">
        <v>85</v>
      </c>
      <c r="O1026" s="8" t="s">
        <v>86</v>
      </c>
      <c r="Q1026" s="11" t="s">
        <v>38</v>
      </c>
      <c r="R1026" s="11" t="s">
        <v>37</v>
      </c>
      <c r="S1026" s="11" t="s">
        <v>97</v>
      </c>
      <c r="T1026" s="11" t="s">
        <v>32</v>
      </c>
      <c r="U1026" s="11" t="s">
        <v>37</v>
      </c>
      <c r="V1026" s="11" t="s">
        <v>40</v>
      </c>
      <c r="W1026" s="11" t="s">
        <v>41</v>
      </c>
      <c r="X1026" s="11" t="s">
        <v>37</v>
      </c>
      <c r="Y1026" s="11" t="s">
        <v>34</v>
      </c>
      <c r="Z1026" s="11" t="s">
        <v>87</v>
      </c>
      <c r="AA1026" s="11" t="s">
        <v>202</v>
      </c>
      <c r="AB1026" s="11" t="s">
        <v>63</v>
      </c>
      <c r="AC1026" s="11" t="s">
        <v>37</v>
      </c>
      <c r="AD1026" s="11" t="s">
        <v>40</v>
      </c>
      <c r="AE1026" s="11" t="s">
        <v>100</v>
      </c>
      <c r="AF1026" s="11" t="s">
        <v>47</v>
      </c>
      <c r="AG1026" s="11" t="s">
        <v>62</v>
      </c>
      <c r="AH1026" s="11" t="s">
        <v>63</v>
      </c>
      <c r="AI1026" s="11" t="s">
        <v>1961</v>
      </c>
    </row>
    <row r="1027" spans="1:35" ht="15.75" x14ac:dyDescent="0.25">
      <c r="A1027" s="11" t="s">
        <v>1962</v>
      </c>
      <c r="B1027" s="11" t="s">
        <v>49</v>
      </c>
      <c r="C1027" s="11" t="s">
        <v>29</v>
      </c>
      <c r="D1027" s="11" t="s">
        <v>3741</v>
      </c>
      <c r="E1027" s="11" t="s">
        <v>3744</v>
      </c>
      <c r="F1027" s="11" t="s">
        <v>50</v>
      </c>
      <c r="G1027" s="11" t="s">
        <v>3747</v>
      </c>
      <c r="H1027" s="16" t="s">
        <v>32</v>
      </c>
      <c r="I1027" s="16" t="s">
        <v>1963</v>
      </c>
      <c r="J1027" s="16" t="s">
        <v>32</v>
      </c>
      <c r="K1027" s="16" t="s">
        <v>132</v>
      </c>
      <c r="L1027" s="16" t="s">
        <v>70</v>
      </c>
      <c r="M1027" s="16" t="s">
        <v>109</v>
      </c>
      <c r="O1027" s="8" t="s">
        <v>225</v>
      </c>
      <c r="Q1027" s="11" t="s">
        <v>94</v>
      </c>
      <c r="R1027" s="11" t="s">
        <v>32</v>
      </c>
      <c r="S1027" s="11" t="s">
        <v>97</v>
      </c>
      <c r="T1027" s="11" t="s">
        <v>37</v>
      </c>
      <c r="U1027" s="11" t="s">
        <v>32</v>
      </c>
      <c r="V1027" s="11" t="s">
        <v>72</v>
      </c>
      <c r="W1027" s="11" t="s">
        <v>80</v>
      </c>
      <c r="X1027" s="11" t="s">
        <v>32</v>
      </c>
      <c r="Y1027" s="11" t="s">
        <v>70</v>
      </c>
      <c r="Z1027" s="11" t="s">
        <v>74</v>
      </c>
      <c r="AA1027" s="11" t="s">
        <v>83</v>
      </c>
      <c r="AB1027" s="11" t="s">
        <v>40</v>
      </c>
      <c r="AC1027" s="11" t="s">
        <v>37</v>
      </c>
      <c r="AD1027" s="11" t="s">
        <v>45</v>
      </c>
      <c r="AE1027" s="11" t="s">
        <v>46</v>
      </c>
      <c r="AF1027" s="11" t="s">
        <v>47</v>
      </c>
      <c r="AG1027" s="11" t="s">
        <v>62</v>
      </c>
      <c r="AH1027" s="11" t="s">
        <v>62</v>
      </c>
      <c r="AI1027" s="11" t="s">
        <v>1964</v>
      </c>
    </row>
    <row r="1028" spans="1:35" ht="15.75" x14ac:dyDescent="0.25">
      <c r="A1028" s="11" t="s">
        <v>1965</v>
      </c>
      <c r="B1028" s="11" t="s">
        <v>49</v>
      </c>
      <c r="C1028" s="11" t="s">
        <v>29</v>
      </c>
      <c r="D1028" s="11" t="s">
        <v>3742</v>
      </c>
      <c r="E1028" s="11" t="s">
        <v>3744</v>
      </c>
      <c r="F1028" s="11" t="s">
        <v>50</v>
      </c>
      <c r="G1028" s="11" t="s">
        <v>3746</v>
      </c>
      <c r="H1028" s="16" t="s">
        <v>37</v>
      </c>
      <c r="I1028" s="16" t="s">
        <v>52</v>
      </c>
      <c r="J1028" s="16" t="s">
        <v>32</v>
      </c>
      <c r="K1028" s="16" t="s">
        <v>53</v>
      </c>
      <c r="L1028" s="16" t="s">
        <v>70</v>
      </c>
      <c r="M1028" s="16" t="s">
        <v>663</v>
      </c>
      <c r="O1028" s="8" t="s">
        <v>86</v>
      </c>
      <c r="Q1028" s="11" t="s">
        <v>56</v>
      </c>
      <c r="R1028" s="11" t="s">
        <v>37</v>
      </c>
      <c r="S1028" s="11" t="s">
        <v>39</v>
      </c>
      <c r="T1028" s="11" t="s">
        <v>32</v>
      </c>
      <c r="U1028" s="11" t="s">
        <v>37</v>
      </c>
      <c r="V1028" s="11" t="s">
        <v>72</v>
      </c>
      <c r="W1028" s="11" t="s">
        <v>73</v>
      </c>
      <c r="X1028" s="11" t="s">
        <v>37</v>
      </c>
      <c r="Y1028" s="11" t="s">
        <v>70</v>
      </c>
      <c r="Z1028" s="11" t="s">
        <v>87</v>
      </c>
      <c r="AA1028" s="11" t="s">
        <v>44</v>
      </c>
      <c r="AB1028" s="11" t="s">
        <v>40</v>
      </c>
      <c r="AC1028" s="11" t="s">
        <v>37</v>
      </c>
      <c r="AD1028" s="11" t="s">
        <v>63</v>
      </c>
      <c r="AE1028" s="11" t="s">
        <v>64</v>
      </c>
      <c r="AF1028" s="11" t="s">
        <v>89</v>
      </c>
      <c r="AG1028" s="11" t="s">
        <v>66</v>
      </c>
      <c r="AH1028" s="11" t="s">
        <v>62</v>
      </c>
      <c r="AI1028" s="11" t="s">
        <v>32</v>
      </c>
    </row>
    <row r="1029" spans="1:35" ht="15.75" x14ac:dyDescent="0.25">
      <c r="A1029" s="11" t="s">
        <v>1967</v>
      </c>
      <c r="B1029" s="11">
        <v>17</v>
      </c>
      <c r="C1029" s="11" t="s">
        <v>103</v>
      </c>
      <c r="D1029" s="11" t="s">
        <v>3743</v>
      </c>
      <c r="E1029" s="11" t="s">
        <v>3744</v>
      </c>
      <c r="F1029" s="11" t="s">
        <v>50</v>
      </c>
      <c r="G1029" s="11" t="s">
        <v>3746</v>
      </c>
      <c r="H1029" s="16" t="s">
        <v>32</v>
      </c>
      <c r="I1029" s="16" t="s">
        <v>52</v>
      </c>
      <c r="J1029" s="16" t="s">
        <v>32</v>
      </c>
      <c r="K1029" s="16" t="s">
        <v>104</v>
      </c>
      <c r="L1029" s="16" t="s">
        <v>70</v>
      </c>
      <c r="M1029" s="16" t="s">
        <v>122</v>
      </c>
      <c r="O1029" s="8" t="s">
        <v>55</v>
      </c>
      <c r="Q1029" s="11" t="s">
        <v>117</v>
      </c>
      <c r="R1029" s="11" t="s">
        <v>32</v>
      </c>
      <c r="S1029" s="11" t="s">
        <v>79</v>
      </c>
      <c r="T1029" s="11" t="s">
        <v>32</v>
      </c>
      <c r="U1029" s="11" t="s">
        <v>37</v>
      </c>
      <c r="V1029" s="11" t="s">
        <v>45</v>
      </c>
      <c r="W1029" s="11" t="s">
        <v>58</v>
      </c>
      <c r="X1029" s="11" t="s">
        <v>32</v>
      </c>
      <c r="Y1029" s="11" t="s">
        <v>70</v>
      </c>
      <c r="Z1029" s="11" t="s">
        <v>42</v>
      </c>
      <c r="AA1029" s="11" t="s">
        <v>124</v>
      </c>
      <c r="AB1029" s="11" t="s">
        <v>40</v>
      </c>
      <c r="AC1029" s="11" t="s">
        <v>37</v>
      </c>
      <c r="AD1029" s="11" t="s">
        <v>62</v>
      </c>
      <c r="AE1029" s="11" t="s">
        <v>227</v>
      </c>
      <c r="AF1029" s="11" t="s">
        <v>89</v>
      </c>
      <c r="AG1029" s="11" t="s">
        <v>66</v>
      </c>
      <c r="AH1029" s="11" t="s">
        <v>63</v>
      </c>
      <c r="AI1029" s="11" t="s">
        <v>366</v>
      </c>
    </row>
    <row r="1030" spans="1:35" ht="15.75" x14ac:dyDescent="0.25">
      <c r="A1030" s="11" t="s">
        <v>1968</v>
      </c>
      <c r="B1030" s="11" t="s">
        <v>49</v>
      </c>
      <c r="C1030" s="11" t="s">
        <v>29</v>
      </c>
      <c r="D1030" s="11" t="s">
        <v>3743</v>
      </c>
      <c r="E1030" s="11" t="s">
        <v>3744</v>
      </c>
      <c r="F1030" s="11" t="s">
        <v>50</v>
      </c>
      <c r="G1030" s="11" t="s">
        <v>3747</v>
      </c>
      <c r="H1030" s="16" t="s">
        <v>37</v>
      </c>
      <c r="I1030" s="16" t="s">
        <v>52</v>
      </c>
      <c r="J1030" s="16" t="s">
        <v>37</v>
      </c>
      <c r="K1030" s="16" t="s">
        <v>53</v>
      </c>
      <c r="L1030" s="16" t="s">
        <v>34</v>
      </c>
      <c r="M1030" s="16" t="s">
        <v>92</v>
      </c>
      <c r="O1030" s="8" t="s">
        <v>86</v>
      </c>
      <c r="Q1030" s="11" t="s">
        <v>38</v>
      </c>
      <c r="R1030" s="11" t="s">
        <v>32</v>
      </c>
      <c r="S1030" s="11" t="s">
        <v>57</v>
      </c>
      <c r="T1030" s="11" t="s">
        <v>32</v>
      </c>
      <c r="U1030" s="11" t="s">
        <v>37</v>
      </c>
      <c r="V1030" s="11" t="s">
        <v>66</v>
      </c>
      <c r="W1030" s="11" t="s">
        <v>58</v>
      </c>
      <c r="X1030" s="11" t="s">
        <v>37</v>
      </c>
      <c r="Y1030" s="11" t="s">
        <v>34</v>
      </c>
      <c r="Z1030" s="11" t="s">
        <v>42</v>
      </c>
      <c r="AA1030" s="11" t="s">
        <v>124</v>
      </c>
      <c r="AB1030" s="11" t="s">
        <v>45</v>
      </c>
      <c r="AC1030" s="11" t="s">
        <v>37</v>
      </c>
      <c r="AD1030" s="11" t="s">
        <v>66</v>
      </c>
      <c r="AE1030" s="11" t="s">
        <v>77</v>
      </c>
      <c r="AF1030" s="11" t="s">
        <v>115</v>
      </c>
      <c r="AG1030" s="11" t="s">
        <v>40</v>
      </c>
      <c r="AH1030" s="11" t="s">
        <v>45</v>
      </c>
      <c r="AI1030" s="11" t="s">
        <v>32</v>
      </c>
    </row>
    <row r="1031" spans="1:35" ht="15.75" x14ac:dyDescent="0.25">
      <c r="A1031" s="11" t="s">
        <v>1969</v>
      </c>
      <c r="B1031" s="11" t="s">
        <v>28</v>
      </c>
      <c r="C1031" s="11" t="s">
        <v>103</v>
      </c>
      <c r="D1031" s="11" t="s">
        <v>3743</v>
      </c>
      <c r="E1031" s="11" t="s">
        <v>3744</v>
      </c>
      <c r="F1031" s="11" t="s">
        <v>50</v>
      </c>
      <c r="G1031" s="11" t="s">
        <v>3746</v>
      </c>
      <c r="H1031" s="16" t="s">
        <v>37</v>
      </c>
      <c r="I1031" s="16" t="s">
        <v>52</v>
      </c>
      <c r="J1031" s="16" t="s">
        <v>32</v>
      </c>
      <c r="K1031" s="16" t="s">
        <v>53</v>
      </c>
      <c r="L1031" s="16" t="s">
        <v>34</v>
      </c>
      <c r="M1031" s="16" t="s">
        <v>35</v>
      </c>
      <c r="O1031" s="8" t="s">
        <v>36</v>
      </c>
      <c r="Q1031" s="11" t="s">
        <v>94</v>
      </c>
      <c r="R1031" s="11" t="s">
        <v>32</v>
      </c>
      <c r="S1031" s="11" t="s">
        <v>97</v>
      </c>
      <c r="T1031" s="11" t="s">
        <v>32</v>
      </c>
      <c r="U1031" s="11" t="s">
        <v>32</v>
      </c>
      <c r="V1031" s="11" t="s">
        <v>66</v>
      </c>
      <c r="W1031" s="11" t="s">
        <v>41</v>
      </c>
      <c r="X1031" s="11" t="s">
        <v>32</v>
      </c>
      <c r="Y1031" s="11" t="s">
        <v>59</v>
      </c>
      <c r="Z1031" s="11" t="s">
        <v>42</v>
      </c>
      <c r="AA1031" s="11" t="s">
        <v>44</v>
      </c>
      <c r="AB1031" s="11" t="s">
        <v>62</v>
      </c>
      <c r="AC1031" s="11" t="s">
        <v>37</v>
      </c>
      <c r="AD1031" s="11" t="s">
        <v>40</v>
      </c>
      <c r="AE1031" s="11" t="s">
        <v>46</v>
      </c>
      <c r="AF1031" s="11" t="s">
        <v>47</v>
      </c>
      <c r="AG1031" s="11" t="s">
        <v>62</v>
      </c>
      <c r="AH1031" s="11" t="s">
        <v>40</v>
      </c>
      <c r="AI1031" s="11" t="s">
        <v>1970</v>
      </c>
    </row>
    <row r="1032" spans="1:35" ht="15.75" x14ac:dyDescent="0.25">
      <c r="A1032" s="11" t="s">
        <v>1971</v>
      </c>
      <c r="B1032" s="11" t="s">
        <v>49</v>
      </c>
      <c r="C1032" s="11" t="s">
        <v>29</v>
      </c>
      <c r="D1032" s="11" t="s">
        <v>3743</v>
      </c>
      <c r="E1032" s="11" t="s">
        <v>3744</v>
      </c>
      <c r="F1032" s="11" t="s">
        <v>30</v>
      </c>
      <c r="G1032" s="11" t="s">
        <v>3746</v>
      </c>
      <c r="H1032" s="16" t="s">
        <v>37</v>
      </c>
      <c r="I1032" s="16" t="s">
        <v>52</v>
      </c>
      <c r="J1032" s="16" t="s">
        <v>32</v>
      </c>
      <c r="K1032" s="16" t="s">
        <v>33</v>
      </c>
      <c r="L1032" s="16" t="s">
        <v>59</v>
      </c>
      <c r="M1032" s="16" t="s">
        <v>85</v>
      </c>
      <c r="O1032" s="8" t="s">
        <v>86</v>
      </c>
      <c r="Q1032" s="11" t="s">
        <v>38</v>
      </c>
      <c r="R1032" s="11" t="s">
        <v>32</v>
      </c>
      <c r="S1032" s="11" t="s">
        <v>97</v>
      </c>
      <c r="T1032" s="11" t="s">
        <v>37</v>
      </c>
      <c r="U1032" s="11" t="s">
        <v>37</v>
      </c>
      <c r="V1032" s="11" t="s">
        <v>66</v>
      </c>
      <c r="W1032" s="11" t="s">
        <v>118</v>
      </c>
      <c r="X1032" s="11" t="s">
        <v>32</v>
      </c>
      <c r="Y1032" s="11" t="s">
        <v>34</v>
      </c>
      <c r="Z1032" s="11" t="s">
        <v>87</v>
      </c>
      <c r="AA1032" s="11" t="s">
        <v>99</v>
      </c>
      <c r="AB1032" s="11" t="s">
        <v>40</v>
      </c>
      <c r="AC1032" s="11" t="s">
        <v>37</v>
      </c>
      <c r="AD1032" s="11" t="s">
        <v>62</v>
      </c>
      <c r="AE1032" s="11" t="s">
        <v>227</v>
      </c>
      <c r="AF1032" s="11" t="s">
        <v>89</v>
      </c>
      <c r="AG1032" s="11" t="s">
        <v>66</v>
      </c>
      <c r="AH1032" s="11" t="s">
        <v>62</v>
      </c>
      <c r="AI1032" s="11" t="s">
        <v>181</v>
      </c>
    </row>
    <row r="1033" spans="1:35" ht="15.75" x14ac:dyDescent="0.25">
      <c r="A1033" s="11" t="s">
        <v>1973</v>
      </c>
      <c r="B1033" s="11" t="s">
        <v>49</v>
      </c>
      <c r="C1033" s="11" t="s">
        <v>29</v>
      </c>
      <c r="D1033" s="11" t="s">
        <v>3742</v>
      </c>
      <c r="E1033" s="11" t="s">
        <v>3745</v>
      </c>
      <c r="F1033" s="11" t="s">
        <v>50</v>
      </c>
      <c r="G1033" s="11" t="s">
        <v>3747</v>
      </c>
      <c r="H1033" s="16" t="s">
        <v>32</v>
      </c>
      <c r="I1033" s="16" t="s">
        <v>52</v>
      </c>
      <c r="J1033" s="16" t="s">
        <v>32</v>
      </c>
      <c r="K1033" s="16" t="s">
        <v>33</v>
      </c>
      <c r="L1033" s="16" t="s">
        <v>34</v>
      </c>
      <c r="M1033" s="16" t="s">
        <v>85</v>
      </c>
      <c r="O1033" s="8" t="s">
        <v>55</v>
      </c>
      <c r="Q1033" s="11" t="s">
        <v>94</v>
      </c>
      <c r="R1033" s="11" t="s">
        <v>32</v>
      </c>
      <c r="S1033" s="11" t="s">
        <v>79</v>
      </c>
      <c r="T1033" s="11" t="s">
        <v>32</v>
      </c>
      <c r="U1033" s="11" t="s">
        <v>37</v>
      </c>
      <c r="V1033" s="11" t="s">
        <v>66</v>
      </c>
      <c r="W1033" s="11" t="s">
        <v>73</v>
      </c>
      <c r="X1033" s="11" t="s">
        <v>32</v>
      </c>
      <c r="Y1033" s="11" t="s">
        <v>34</v>
      </c>
      <c r="Z1033" s="11" t="s">
        <v>87</v>
      </c>
      <c r="AA1033" s="11" t="s">
        <v>44</v>
      </c>
      <c r="AB1033" s="11" t="s">
        <v>45</v>
      </c>
      <c r="AC1033" s="11" t="s">
        <v>37</v>
      </c>
      <c r="AD1033" s="11" t="s">
        <v>40</v>
      </c>
      <c r="AE1033" s="11" t="s">
        <v>77</v>
      </c>
      <c r="AF1033" s="11" t="s">
        <v>177</v>
      </c>
      <c r="AG1033" s="11" t="s">
        <v>62</v>
      </c>
      <c r="AH1033" s="11" t="s">
        <v>66</v>
      </c>
      <c r="AI1033" s="11" t="s">
        <v>32</v>
      </c>
    </row>
    <row r="1034" spans="1:35" ht="15.75" x14ac:dyDescent="0.25">
      <c r="A1034" s="11" t="s">
        <v>1974</v>
      </c>
      <c r="B1034" s="11" t="s">
        <v>49</v>
      </c>
      <c r="C1034" s="11" t="s">
        <v>103</v>
      </c>
      <c r="D1034" s="11" t="s">
        <v>3743</v>
      </c>
      <c r="E1034" s="11" t="s">
        <v>3744</v>
      </c>
      <c r="F1034" s="11" t="s">
        <v>50</v>
      </c>
      <c r="G1034" s="11" t="s">
        <v>3746</v>
      </c>
      <c r="H1034" s="16" t="s">
        <v>37</v>
      </c>
      <c r="I1034" s="16" t="s">
        <v>52</v>
      </c>
      <c r="J1034" s="16" t="s">
        <v>32</v>
      </c>
      <c r="K1034" s="16" t="s">
        <v>53</v>
      </c>
      <c r="L1034" s="16" t="s">
        <v>34</v>
      </c>
      <c r="M1034" s="16" t="s">
        <v>122</v>
      </c>
      <c r="O1034" s="8" t="s">
        <v>55</v>
      </c>
      <c r="Q1034" s="11" t="s">
        <v>56</v>
      </c>
      <c r="R1034" s="11" t="s">
        <v>32</v>
      </c>
      <c r="S1034" s="11" t="s">
        <v>79</v>
      </c>
      <c r="T1034" s="11" t="s">
        <v>32</v>
      </c>
      <c r="U1034" s="11" t="s">
        <v>32</v>
      </c>
      <c r="V1034" s="11" t="s">
        <v>72</v>
      </c>
      <c r="W1034" s="11" t="s">
        <v>41</v>
      </c>
      <c r="X1034" s="11" t="s">
        <v>32</v>
      </c>
      <c r="Y1034" s="11" t="s">
        <v>59</v>
      </c>
      <c r="Z1034" s="11" t="s">
        <v>42</v>
      </c>
      <c r="AA1034" s="11" t="s">
        <v>111</v>
      </c>
      <c r="AB1034" s="11" t="s">
        <v>63</v>
      </c>
      <c r="AC1034" s="11" t="s">
        <v>37</v>
      </c>
      <c r="AD1034" s="11" t="s">
        <v>62</v>
      </c>
      <c r="AE1034" s="11" t="s">
        <v>100</v>
      </c>
      <c r="AF1034" s="11" t="s">
        <v>177</v>
      </c>
      <c r="AG1034" s="11" t="s">
        <v>66</v>
      </c>
      <c r="AH1034" s="11" t="s">
        <v>63</v>
      </c>
      <c r="AI1034" s="11" t="s">
        <v>32</v>
      </c>
    </row>
    <row r="1035" spans="1:35" ht="15.75" x14ac:dyDescent="0.25">
      <c r="A1035" s="11" t="s">
        <v>1975</v>
      </c>
      <c r="B1035" s="11">
        <v>16</v>
      </c>
      <c r="C1035" s="11" t="s">
        <v>29</v>
      </c>
      <c r="D1035" s="11" t="s">
        <v>3741</v>
      </c>
      <c r="E1035" s="11" t="s">
        <v>3744</v>
      </c>
      <c r="F1035" s="11" t="s">
        <v>50</v>
      </c>
      <c r="G1035" s="11" t="s">
        <v>3746</v>
      </c>
      <c r="H1035" s="16" t="s">
        <v>32</v>
      </c>
      <c r="I1035" s="16" t="s">
        <v>52</v>
      </c>
      <c r="J1035" s="16" t="s">
        <v>32</v>
      </c>
      <c r="K1035" s="16" t="s">
        <v>53</v>
      </c>
      <c r="L1035" s="16" t="s">
        <v>59</v>
      </c>
      <c r="M1035" s="16" t="s">
        <v>92</v>
      </c>
      <c r="O1035" s="8" t="s">
        <v>36</v>
      </c>
      <c r="Q1035" s="11" t="s">
        <v>56</v>
      </c>
      <c r="R1035" s="11" t="s">
        <v>32</v>
      </c>
      <c r="S1035" s="11" t="s">
        <v>57</v>
      </c>
      <c r="T1035" s="11" t="s">
        <v>32</v>
      </c>
      <c r="U1035" s="11" t="s">
        <v>37</v>
      </c>
      <c r="V1035" s="11" t="s">
        <v>72</v>
      </c>
      <c r="W1035" s="11" t="s">
        <v>73</v>
      </c>
      <c r="X1035" s="11" t="s">
        <v>32</v>
      </c>
      <c r="Y1035" s="11" t="s">
        <v>70</v>
      </c>
      <c r="Z1035" s="11" t="s">
        <v>42</v>
      </c>
      <c r="AA1035" s="11" t="s">
        <v>162</v>
      </c>
      <c r="AB1035" s="11" t="s">
        <v>40</v>
      </c>
      <c r="AC1035" s="11" t="s">
        <v>32</v>
      </c>
      <c r="AD1035" s="11" t="s">
        <v>63</v>
      </c>
      <c r="AE1035" s="11" t="s">
        <v>77</v>
      </c>
      <c r="AF1035" s="11" t="s">
        <v>89</v>
      </c>
      <c r="AG1035" s="11" t="s">
        <v>66</v>
      </c>
      <c r="AH1035" s="11" t="s">
        <v>63</v>
      </c>
      <c r="AI1035" s="11" t="s">
        <v>1977</v>
      </c>
    </row>
    <row r="1036" spans="1:35" ht="15.75" x14ac:dyDescent="0.25">
      <c r="A1036" s="11" t="s">
        <v>1978</v>
      </c>
      <c r="B1036" s="11">
        <v>17</v>
      </c>
      <c r="C1036" s="11" t="s">
        <v>29</v>
      </c>
      <c r="D1036" s="11" t="s">
        <v>3743</v>
      </c>
      <c r="E1036" s="11" t="s">
        <v>3744</v>
      </c>
      <c r="F1036" s="11" t="s">
        <v>50</v>
      </c>
      <c r="G1036" s="11" t="s">
        <v>3746</v>
      </c>
      <c r="H1036" s="16" t="s">
        <v>37</v>
      </c>
      <c r="I1036" s="16" t="s">
        <v>52</v>
      </c>
      <c r="J1036" s="16" t="s">
        <v>32</v>
      </c>
      <c r="K1036" s="16" t="s">
        <v>104</v>
      </c>
      <c r="L1036" s="16" t="s">
        <v>70</v>
      </c>
      <c r="M1036" s="16" t="s">
        <v>223</v>
      </c>
      <c r="O1036" s="8" t="s">
        <v>55</v>
      </c>
      <c r="Q1036" s="11" t="s">
        <v>94</v>
      </c>
      <c r="R1036" s="11" t="s">
        <v>37</v>
      </c>
      <c r="S1036" s="11" t="s">
        <v>57</v>
      </c>
      <c r="T1036" s="11" t="s">
        <v>32</v>
      </c>
      <c r="U1036" s="11" t="s">
        <v>32</v>
      </c>
      <c r="V1036" s="11" t="s">
        <v>66</v>
      </c>
      <c r="W1036" s="11" t="s">
        <v>80</v>
      </c>
      <c r="X1036" s="11" t="s">
        <v>32</v>
      </c>
      <c r="Y1036" s="11" t="s">
        <v>70</v>
      </c>
      <c r="Z1036" s="11" t="s">
        <v>74</v>
      </c>
      <c r="AA1036" s="11" t="s">
        <v>265</v>
      </c>
      <c r="AB1036" s="11" t="s">
        <v>63</v>
      </c>
      <c r="AC1036" s="11" t="s">
        <v>32</v>
      </c>
      <c r="AD1036" s="11" t="s">
        <v>62</v>
      </c>
      <c r="AE1036" s="11" t="s">
        <v>100</v>
      </c>
      <c r="AF1036" s="11" t="s">
        <v>47</v>
      </c>
      <c r="AG1036" s="11" t="s">
        <v>62</v>
      </c>
      <c r="AH1036" s="11" t="s">
        <v>66</v>
      </c>
      <c r="AI1036" s="11" t="s">
        <v>32</v>
      </c>
    </row>
    <row r="1037" spans="1:35" ht="15.75" x14ac:dyDescent="0.25">
      <c r="A1037" s="11" t="s">
        <v>1979</v>
      </c>
      <c r="B1037" s="11" t="s">
        <v>49</v>
      </c>
      <c r="C1037" s="11" t="s">
        <v>103</v>
      </c>
      <c r="D1037" s="11" t="s">
        <v>3742</v>
      </c>
      <c r="E1037" s="11" t="s">
        <v>3744</v>
      </c>
      <c r="F1037" s="11" t="s">
        <v>50</v>
      </c>
      <c r="G1037" s="11" t="s">
        <v>3746</v>
      </c>
      <c r="H1037" s="16" t="s">
        <v>32</v>
      </c>
      <c r="I1037" s="16" t="s">
        <v>69</v>
      </c>
      <c r="J1037" s="16" t="s">
        <v>32</v>
      </c>
      <c r="K1037" s="16" t="s">
        <v>33</v>
      </c>
      <c r="L1037" s="16" t="s">
        <v>34</v>
      </c>
      <c r="M1037" s="16" t="s">
        <v>85</v>
      </c>
      <c r="O1037" s="8" t="s">
        <v>36</v>
      </c>
      <c r="Q1037" s="11" t="s">
        <v>38</v>
      </c>
      <c r="R1037" s="11" t="s">
        <v>32</v>
      </c>
      <c r="S1037" s="11" t="s">
        <v>79</v>
      </c>
      <c r="T1037" s="11" t="s">
        <v>32</v>
      </c>
      <c r="U1037" s="11" t="s">
        <v>32</v>
      </c>
      <c r="V1037" s="11" t="s">
        <v>45</v>
      </c>
      <c r="W1037" s="11" t="s">
        <v>58</v>
      </c>
      <c r="X1037" s="11" t="s">
        <v>32</v>
      </c>
      <c r="Y1037" s="11" t="s">
        <v>70</v>
      </c>
      <c r="Z1037" s="11" t="s">
        <v>42</v>
      </c>
      <c r="AA1037" s="11" t="s">
        <v>44</v>
      </c>
      <c r="AB1037" s="11" t="s">
        <v>66</v>
      </c>
      <c r="AC1037" s="11" t="s">
        <v>37</v>
      </c>
      <c r="AD1037" s="11" t="s">
        <v>45</v>
      </c>
      <c r="AE1037" s="11" t="s">
        <v>100</v>
      </c>
      <c r="AF1037" s="11" t="s">
        <v>177</v>
      </c>
      <c r="AG1037" s="11" t="s">
        <v>66</v>
      </c>
      <c r="AH1037" s="11" t="s">
        <v>62</v>
      </c>
      <c r="AI1037" s="11" t="s">
        <v>32</v>
      </c>
    </row>
    <row r="1038" spans="1:35" ht="15.75" x14ac:dyDescent="0.25">
      <c r="A1038" s="11" t="s">
        <v>1980</v>
      </c>
      <c r="B1038" s="11" t="s">
        <v>49</v>
      </c>
      <c r="C1038" s="11" t="s">
        <v>103</v>
      </c>
      <c r="D1038" s="11" t="s">
        <v>3743</v>
      </c>
      <c r="E1038" s="11" t="s">
        <v>3744</v>
      </c>
      <c r="F1038" s="11" t="s">
        <v>30</v>
      </c>
      <c r="G1038" s="11" t="s">
        <v>3746</v>
      </c>
      <c r="H1038" s="16" t="s">
        <v>37</v>
      </c>
      <c r="I1038" s="16" t="s">
        <v>1981</v>
      </c>
      <c r="J1038" s="16" t="s">
        <v>37</v>
      </c>
      <c r="K1038" s="16" t="s">
        <v>104</v>
      </c>
      <c r="L1038" s="16" t="s">
        <v>34</v>
      </c>
      <c r="M1038" s="16" t="s">
        <v>85</v>
      </c>
      <c r="O1038" s="8" t="s">
        <v>55</v>
      </c>
      <c r="Q1038" s="11" t="s">
        <v>38</v>
      </c>
      <c r="R1038" s="11" t="s">
        <v>37</v>
      </c>
      <c r="S1038" s="11" t="s">
        <v>57</v>
      </c>
      <c r="T1038" s="11" t="s">
        <v>37</v>
      </c>
      <c r="U1038" s="11" t="s">
        <v>37</v>
      </c>
      <c r="V1038" s="11" t="s">
        <v>72</v>
      </c>
      <c r="W1038" s="11" t="s">
        <v>41</v>
      </c>
      <c r="X1038" s="11" t="s">
        <v>37</v>
      </c>
      <c r="Y1038" s="11" t="s">
        <v>59</v>
      </c>
      <c r="Z1038" s="11" t="s">
        <v>74</v>
      </c>
      <c r="AA1038" s="11" t="s">
        <v>99</v>
      </c>
      <c r="AB1038" s="11" t="s">
        <v>62</v>
      </c>
      <c r="AC1038" s="11" t="s">
        <v>32</v>
      </c>
      <c r="AD1038" s="11" t="s">
        <v>45</v>
      </c>
      <c r="AE1038" s="11" t="s">
        <v>77</v>
      </c>
      <c r="AF1038" s="11" t="s">
        <v>89</v>
      </c>
      <c r="AG1038" s="11" t="s">
        <v>66</v>
      </c>
      <c r="AH1038" s="11" t="s">
        <v>63</v>
      </c>
      <c r="AI1038" s="11" t="s">
        <v>1982</v>
      </c>
    </row>
    <row r="1039" spans="1:35" ht="15.75" x14ac:dyDescent="0.25">
      <c r="A1039" s="11" t="s">
        <v>1983</v>
      </c>
      <c r="B1039" s="11" t="s">
        <v>49</v>
      </c>
      <c r="C1039" s="11" t="s">
        <v>29</v>
      </c>
      <c r="D1039" s="11" t="s">
        <v>3743</v>
      </c>
      <c r="E1039" s="11" t="s">
        <v>3744</v>
      </c>
      <c r="F1039" s="11" t="s">
        <v>30</v>
      </c>
      <c r="G1039" s="11" t="s">
        <v>3747</v>
      </c>
      <c r="H1039" s="16" t="s">
        <v>37</v>
      </c>
      <c r="I1039" s="16" t="s">
        <v>52</v>
      </c>
      <c r="J1039" s="16" t="s">
        <v>32</v>
      </c>
      <c r="K1039" s="16" t="s">
        <v>53</v>
      </c>
      <c r="L1039" s="16" t="s">
        <v>34</v>
      </c>
      <c r="M1039" s="16" t="s">
        <v>35</v>
      </c>
      <c r="O1039" s="8" t="s">
        <v>86</v>
      </c>
      <c r="Q1039" s="11" t="s">
        <v>56</v>
      </c>
      <c r="R1039" s="11" t="s">
        <v>32</v>
      </c>
      <c r="S1039" s="11" t="s">
        <v>79</v>
      </c>
      <c r="T1039" s="11" t="s">
        <v>32</v>
      </c>
      <c r="U1039" s="11" t="s">
        <v>32</v>
      </c>
      <c r="V1039" s="11" t="s">
        <v>72</v>
      </c>
      <c r="W1039" s="11" t="s">
        <v>41</v>
      </c>
      <c r="X1039" s="11" t="s">
        <v>32</v>
      </c>
      <c r="Y1039" s="11" t="s">
        <v>133</v>
      </c>
      <c r="Z1039" s="11" t="s">
        <v>42</v>
      </c>
      <c r="AA1039" s="11" t="s">
        <v>99</v>
      </c>
      <c r="AB1039" s="11" t="s">
        <v>40</v>
      </c>
      <c r="AC1039" s="11" t="s">
        <v>37</v>
      </c>
      <c r="AD1039" s="11" t="s">
        <v>40</v>
      </c>
      <c r="AE1039" s="11" t="s">
        <v>77</v>
      </c>
      <c r="AF1039" s="11" t="s">
        <v>47</v>
      </c>
      <c r="AG1039" s="11" t="s">
        <v>40</v>
      </c>
      <c r="AH1039" s="11" t="s">
        <v>63</v>
      </c>
      <c r="AI1039" s="11" t="s">
        <v>1984</v>
      </c>
    </row>
    <row r="1040" spans="1:35" ht="15.75" x14ac:dyDescent="0.25">
      <c r="A1040" s="11" t="s">
        <v>1985</v>
      </c>
      <c r="B1040" s="11" t="s">
        <v>28</v>
      </c>
      <c r="C1040" s="11" t="s">
        <v>103</v>
      </c>
      <c r="D1040" s="11" t="s">
        <v>3741</v>
      </c>
      <c r="E1040" s="11" t="s">
        <v>3744</v>
      </c>
      <c r="F1040" s="11" t="s">
        <v>30</v>
      </c>
      <c r="G1040" s="11" t="s">
        <v>3746</v>
      </c>
      <c r="H1040" s="16" t="s">
        <v>32</v>
      </c>
      <c r="I1040" s="16" t="s">
        <v>52</v>
      </c>
      <c r="J1040" s="16" t="s">
        <v>37</v>
      </c>
      <c r="K1040" s="16" t="s">
        <v>33</v>
      </c>
      <c r="L1040" s="16" t="s">
        <v>34</v>
      </c>
      <c r="M1040" s="16" t="s">
        <v>35</v>
      </c>
      <c r="O1040" s="8" t="s">
        <v>36</v>
      </c>
      <c r="Q1040" s="11" t="s">
        <v>38</v>
      </c>
      <c r="R1040" s="11" t="s">
        <v>32</v>
      </c>
      <c r="S1040" s="11" t="s">
        <v>57</v>
      </c>
      <c r="T1040" s="11" t="s">
        <v>37</v>
      </c>
      <c r="U1040" s="11" t="s">
        <v>37</v>
      </c>
      <c r="V1040" s="11" t="s">
        <v>40</v>
      </c>
      <c r="W1040" s="11" t="s">
        <v>58</v>
      </c>
      <c r="X1040" s="11" t="s">
        <v>32</v>
      </c>
      <c r="Y1040" s="11" t="s">
        <v>70</v>
      </c>
      <c r="Z1040" s="11" t="s">
        <v>42</v>
      </c>
      <c r="AA1040" s="11" t="s">
        <v>44</v>
      </c>
      <c r="AB1040" s="11" t="s">
        <v>45</v>
      </c>
      <c r="AC1040" s="11" t="s">
        <v>37</v>
      </c>
      <c r="AD1040" s="11" t="s">
        <v>40</v>
      </c>
      <c r="AE1040" s="11" t="s">
        <v>77</v>
      </c>
      <c r="AF1040" s="11" t="s">
        <v>89</v>
      </c>
      <c r="AG1040" s="11" t="s">
        <v>63</v>
      </c>
      <c r="AH1040" s="11" t="s">
        <v>63</v>
      </c>
      <c r="AI1040" s="11" t="s">
        <v>32</v>
      </c>
    </row>
    <row r="1041" spans="1:35" ht="15.75" x14ac:dyDescent="0.25">
      <c r="A1041" s="11" t="s">
        <v>1986</v>
      </c>
      <c r="B1041" s="11" t="s">
        <v>28</v>
      </c>
      <c r="C1041" s="11" t="s">
        <v>103</v>
      </c>
      <c r="D1041" s="11" t="s">
        <v>3743</v>
      </c>
      <c r="E1041" s="11" t="s">
        <v>3745</v>
      </c>
      <c r="F1041" s="11" t="s">
        <v>50</v>
      </c>
      <c r="G1041" s="11" t="s">
        <v>3746</v>
      </c>
      <c r="H1041" s="16" t="s">
        <v>37</v>
      </c>
      <c r="I1041" s="16" t="s">
        <v>52</v>
      </c>
      <c r="J1041" s="16" t="s">
        <v>32</v>
      </c>
      <c r="K1041" s="16" t="s">
        <v>104</v>
      </c>
      <c r="L1041" s="16" t="s">
        <v>70</v>
      </c>
      <c r="M1041" s="16" t="s">
        <v>137</v>
      </c>
      <c r="O1041" s="8" t="s">
        <v>55</v>
      </c>
      <c r="Q1041" s="11" t="s">
        <v>94</v>
      </c>
      <c r="R1041" s="11" t="s">
        <v>32</v>
      </c>
      <c r="S1041" s="11" t="s">
        <v>97</v>
      </c>
      <c r="T1041" s="11" t="s">
        <v>32</v>
      </c>
      <c r="U1041" s="11" t="s">
        <v>32</v>
      </c>
      <c r="V1041" s="11" t="s">
        <v>72</v>
      </c>
      <c r="W1041" s="11" t="s">
        <v>73</v>
      </c>
      <c r="X1041" s="11" t="s">
        <v>32</v>
      </c>
      <c r="Y1041" s="11" t="s">
        <v>70</v>
      </c>
      <c r="Z1041" s="11" t="s">
        <v>74</v>
      </c>
      <c r="AA1041" s="11" t="s">
        <v>651</v>
      </c>
      <c r="AB1041" s="11" t="s">
        <v>63</v>
      </c>
      <c r="AC1041" s="11" t="s">
        <v>37</v>
      </c>
      <c r="AD1041" s="11" t="s">
        <v>62</v>
      </c>
      <c r="AE1041" s="11" t="s">
        <v>100</v>
      </c>
      <c r="AF1041" s="11" t="s">
        <v>89</v>
      </c>
      <c r="AG1041" s="11" t="s">
        <v>66</v>
      </c>
      <c r="AH1041" s="11" t="s">
        <v>63</v>
      </c>
      <c r="AI1041" s="11" t="s">
        <v>32</v>
      </c>
    </row>
    <row r="1042" spans="1:35" ht="15.75" x14ac:dyDescent="0.25">
      <c r="A1042" s="11" t="s">
        <v>1987</v>
      </c>
      <c r="B1042" s="11" t="s">
        <v>49</v>
      </c>
      <c r="C1042" s="11" t="s">
        <v>103</v>
      </c>
      <c r="D1042" s="11" t="s">
        <v>3743</v>
      </c>
      <c r="E1042" s="11" t="s">
        <v>3744</v>
      </c>
      <c r="F1042" s="11" t="s">
        <v>50</v>
      </c>
      <c r="G1042" s="11" t="s">
        <v>3747</v>
      </c>
      <c r="H1042" s="16" t="s">
        <v>37</v>
      </c>
      <c r="I1042" s="16" t="s">
        <v>1988</v>
      </c>
      <c r="J1042" s="16" t="s">
        <v>32</v>
      </c>
      <c r="K1042" s="16" t="s">
        <v>33</v>
      </c>
      <c r="L1042" s="16" t="s">
        <v>34</v>
      </c>
      <c r="M1042" s="16" t="s">
        <v>109</v>
      </c>
      <c r="O1042" s="8" t="s">
        <v>86</v>
      </c>
      <c r="Q1042" s="11" t="s">
        <v>117</v>
      </c>
      <c r="R1042" s="11" t="s">
        <v>32</v>
      </c>
      <c r="S1042" s="11" t="s">
        <v>39</v>
      </c>
      <c r="T1042" s="11" t="s">
        <v>37</v>
      </c>
      <c r="U1042" s="11" t="s">
        <v>37</v>
      </c>
      <c r="V1042" s="11" t="s">
        <v>72</v>
      </c>
      <c r="W1042" s="11" t="s">
        <v>41</v>
      </c>
      <c r="X1042" s="11" t="s">
        <v>32</v>
      </c>
      <c r="Y1042" s="11" t="s">
        <v>133</v>
      </c>
      <c r="Z1042" s="11" t="s">
        <v>42</v>
      </c>
      <c r="AA1042" s="11" t="s">
        <v>111</v>
      </c>
      <c r="AB1042" s="11" t="s">
        <v>40</v>
      </c>
      <c r="AC1042" s="11" t="s">
        <v>37</v>
      </c>
      <c r="AD1042" s="11" t="s">
        <v>63</v>
      </c>
      <c r="AE1042" s="11" t="s">
        <v>64</v>
      </c>
      <c r="AF1042" s="11" t="s">
        <v>47</v>
      </c>
      <c r="AG1042" s="11" t="s">
        <v>63</v>
      </c>
      <c r="AH1042" s="11" t="s">
        <v>62</v>
      </c>
      <c r="AI1042" s="11" t="s">
        <v>1989</v>
      </c>
    </row>
    <row r="1043" spans="1:35" ht="15.75" x14ac:dyDescent="0.25">
      <c r="A1043" s="11" t="s">
        <v>1990</v>
      </c>
      <c r="B1043" s="11" t="s">
        <v>28</v>
      </c>
      <c r="C1043" s="11" t="s">
        <v>103</v>
      </c>
      <c r="D1043" s="11" t="s">
        <v>3743</v>
      </c>
      <c r="E1043" s="11" t="s">
        <v>3744</v>
      </c>
      <c r="F1043" s="11" t="s">
        <v>30</v>
      </c>
      <c r="G1043" s="11" t="s">
        <v>3746</v>
      </c>
      <c r="H1043" s="16" t="s">
        <v>37</v>
      </c>
      <c r="I1043" s="16" t="s">
        <v>69</v>
      </c>
      <c r="J1043" s="16" t="s">
        <v>32</v>
      </c>
      <c r="K1043" s="16" t="s">
        <v>53</v>
      </c>
      <c r="L1043" s="16" t="s">
        <v>34</v>
      </c>
      <c r="M1043" s="16" t="s">
        <v>35</v>
      </c>
      <c r="O1043" s="8" t="s">
        <v>36</v>
      </c>
      <c r="Q1043" s="11" t="s">
        <v>38</v>
      </c>
      <c r="R1043" s="11" t="s">
        <v>37</v>
      </c>
      <c r="S1043" s="11" t="s">
        <v>57</v>
      </c>
      <c r="T1043" s="11" t="s">
        <v>37</v>
      </c>
      <c r="U1043" s="11" t="s">
        <v>32</v>
      </c>
      <c r="V1043" s="11" t="s">
        <v>40</v>
      </c>
      <c r="W1043" s="11" t="s">
        <v>73</v>
      </c>
      <c r="X1043" s="11" t="s">
        <v>32</v>
      </c>
      <c r="Y1043" s="11" t="s">
        <v>133</v>
      </c>
      <c r="Z1043" s="11" t="s">
        <v>42</v>
      </c>
      <c r="AA1043" s="11" t="s">
        <v>292</v>
      </c>
      <c r="AB1043" s="11" t="s">
        <v>40</v>
      </c>
      <c r="AC1043" s="11" t="s">
        <v>37</v>
      </c>
      <c r="AD1043" s="11" t="s">
        <v>40</v>
      </c>
      <c r="AE1043" s="11" t="s">
        <v>46</v>
      </c>
      <c r="AF1043" s="11" t="s">
        <v>115</v>
      </c>
      <c r="AG1043" s="11" t="s">
        <v>63</v>
      </c>
      <c r="AH1043" s="11" t="s">
        <v>63</v>
      </c>
      <c r="AI1043" s="11" t="s">
        <v>1992</v>
      </c>
    </row>
    <row r="1044" spans="1:35" ht="15.75" x14ac:dyDescent="0.25">
      <c r="A1044" s="11" t="s">
        <v>1993</v>
      </c>
      <c r="B1044" s="11" t="s">
        <v>49</v>
      </c>
      <c r="C1044" s="11" t="s">
        <v>29</v>
      </c>
      <c r="D1044" s="11" t="s">
        <v>51</v>
      </c>
      <c r="E1044" s="11" t="s">
        <v>3744</v>
      </c>
      <c r="F1044" s="11" t="s">
        <v>30</v>
      </c>
      <c r="G1044" s="11" t="s">
        <v>3746</v>
      </c>
      <c r="H1044" s="16" t="s">
        <v>37</v>
      </c>
      <c r="I1044" s="16" t="s">
        <v>52</v>
      </c>
      <c r="J1044" s="16" t="s">
        <v>32</v>
      </c>
      <c r="K1044" s="16" t="s">
        <v>33</v>
      </c>
      <c r="L1044" s="16" t="s">
        <v>59</v>
      </c>
      <c r="M1044" s="16" t="s">
        <v>35</v>
      </c>
      <c r="O1044" s="8" t="s">
        <v>86</v>
      </c>
      <c r="Q1044" s="11" t="s">
        <v>94</v>
      </c>
      <c r="R1044" s="11" t="s">
        <v>32</v>
      </c>
      <c r="S1044" s="11" t="s">
        <v>97</v>
      </c>
      <c r="T1044" s="11" t="s">
        <v>37</v>
      </c>
      <c r="U1044" s="11" t="s">
        <v>32</v>
      </c>
      <c r="V1044" s="11" t="s">
        <v>66</v>
      </c>
      <c r="W1044" s="11" t="s">
        <v>73</v>
      </c>
      <c r="X1044" s="11" t="s">
        <v>32</v>
      </c>
      <c r="Y1044" s="11" t="s">
        <v>70</v>
      </c>
      <c r="Z1044" s="11" t="s">
        <v>87</v>
      </c>
      <c r="AA1044" s="11" t="s">
        <v>142</v>
      </c>
      <c r="AB1044" s="11" t="s">
        <v>63</v>
      </c>
      <c r="AC1044" s="11" t="s">
        <v>37</v>
      </c>
      <c r="AD1044" s="11" t="s">
        <v>40</v>
      </c>
      <c r="AE1044" s="11" t="s">
        <v>77</v>
      </c>
      <c r="AF1044" s="11" t="s">
        <v>89</v>
      </c>
      <c r="AG1044" s="11" t="s">
        <v>63</v>
      </c>
      <c r="AH1044" s="11" t="s">
        <v>63</v>
      </c>
      <c r="AI1044" s="11" t="s">
        <v>456</v>
      </c>
    </row>
    <row r="1045" spans="1:35" ht="15.75" x14ac:dyDescent="0.25">
      <c r="A1045" s="11" t="s">
        <v>1994</v>
      </c>
      <c r="B1045" s="11" t="s">
        <v>49</v>
      </c>
      <c r="C1045" s="11" t="s">
        <v>103</v>
      </c>
      <c r="D1045" s="11" t="s">
        <v>3743</v>
      </c>
      <c r="E1045" s="11" t="s">
        <v>3744</v>
      </c>
      <c r="F1045" s="11" t="s">
        <v>50</v>
      </c>
      <c r="G1045" s="11" t="s">
        <v>3747</v>
      </c>
      <c r="H1045" s="16" t="s">
        <v>37</v>
      </c>
      <c r="I1045" s="16" t="s">
        <v>52</v>
      </c>
      <c r="J1045" s="16" t="s">
        <v>32</v>
      </c>
      <c r="K1045" s="16" t="s">
        <v>132</v>
      </c>
      <c r="L1045" s="16" t="s">
        <v>70</v>
      </c>
      <c r="M1045" s="16" t="s">
        <v>35</v>
      </c>
      <c r="O1045" s="8" t="s">
        <v>55</v>
      </c>
      <c r="Q1045" s="11" t="s">
        <v>56</v>
      </c>
      <c r="R1045" s="11" t="s">
        <v>37</v>
      </c>
      <c r="S1045" s="11" t="s">
        <v>57</v>
      </c>
      <c r="T1045" s="11" t="s">
        <v>32</v>
      </c>
      <c r="U1045" s="11" t="s">
        <v>32</v>
      </c>
      <c r="V1045" s="11" t="s">
        <v>72</v>
      </c>
      <c r="W1045" s="11" t="s">
        <v>118</v>
      </c>
      <c r="X1045" s="11" t="s">
        <v>37</v>
      </c>
      <c r="Y1045" s="11" t="s">
        <v>70</v>
      </c>
      <c r="Z1045" s="11" t="s">
        <v>87</v>
      </c>
      <c r="AA1045" s="11" t="s">
        <v>99</v>
      </c>
      <c r="AB1045" s="11" t="s">
        <v>63</v>
      </c>
      <c r="AC1045" s="11" t="s">
        <v>37</v>
      </c>
      <c r="AD1045" s="11" t="s">
        <v>40</v>
      </c>
      <c r="AE1045" s="11" t="s">
        <v>100</v>
      </c>
      <c r="AF1045" s="11" t="s">
        <v>89</v>
      </c>
      <c r="AG1045" s="11" t="s">
        <v>62</v>
      </c>
      <c r="AH1045" s="11" t="s">
        <v>40</v>
      </c>
      <c r="AI1045" s="11" t="s">
        <v>32</v>
      </c>
    </row>
    <row r="1046" spans="1:35" ht="15.75" x14ac:dyDescent="0.25">
      <c r="A1046" s="11" t="s">
        <v>1995</v>
      </c>
      <c r="B1046" s="11" t="s">
        <v>28</v>
      </c>
      <c r="C1046" s="11" t="s">
        <v>103</v>
      </c>
      <c r="D1046" s="11" t="s">
        <v>3743</v>
      </c>
      <c r="E1046" s="11" t="s">
        <v>3744</v>
      </c>
      <c r="F1046" s="11" t="s">
        <v>30</v>
      </c>
      <c r="G1046" s="11" t="s">
        <v>3746</v>
      </c>
      <c r="H1046" s="16" t="s">
        <v>32</v>
      </c>
      <c r="I1046" s="16" t="s">
        <v>52</v>
      </c>
      <c r="J1046" s="16" t="s">
        <v>32</v>
      </c>
      <c r="K1046" s="16" t="s">
        <v>194</v>
      </c>
      <c r="L1046" s="16" t="s">
        <v>81</v>
      </c>
      <c r="M1046" s="16" t="s">
        <v>54</v>
      </c>
      <c r="O1046" s="8" t="s">
        <v>36</v>
      </c>
      <c r="Q1046" s="11" t="s">
        <v>56</v>
      </c>
      <c r="R1046" s="11" t="s">
        <v>32</v>
      </c>
      <c r="S1046" s="11" t="s">
        <v>79</v>
      </c>
      <c r="T1046" s="11" t="s">
        <v>32</v>
      </c>
      <c r="U1046" s="11" t="s">
        <v>37</v>
      </c>
      <c r="V1046" s="11" t="s">
        <v>40</v>
      </c>
      <c r="W1046" s="11" t="s">
        <v>73</v>
      </c>
      <c r="X1046" s="11" t="s">
        <v>32</v>
      </c>
      <c r="Y1046" s="11" t="s">
        <v>133</v>
      </c>
      <c r="Z1046" s="11" t="s">
        <v>172</v>
      </c>
      <c r="AA1046" s="11" t="s">
        <v>124</v>
      </c>
      <c r="AB1046" s="11" t="s">
        <v>63</v>
      </c>
      <c r="AC1046" s="11" t="s">
        <v>32</v>
      </c>
      <c r="AD1046" s="11" t="s">
        <v>63</v>
      </c>
      <c r="AE1046" s="11" t="s">
        <v>100</v>
      </c>
      <c r="AF1046" s="11" t="s">
        <v>177</v>
      </c>
      <c r="AG1046" s="11" t="s">
        <v>63</v>
      </c>
      <c r="AH1046" s="11" t="s">
        <v>63</v>
      </c>
      <c r="AI1046" s="11" t="s">
        <v>32</v>
      </c>
    </row>
    <row r="1047" spans="1:35" ht="15.75" x14ac:dyDescent="0.25">
      <c r="A1047" s="11" t="s">
        <v>1996</v>
      </c>
      <c r="B1047" s="11" t="s">
        <v>49</v>
      </c>
      <c r="C1047" s="11" t="s">
        <v>29</v>
      </c>
      <c r="D1047" s="11" t="s">
        <v>3743</v>
      </c>
      <c r="E1047" s="11" t="s">
        <v>3744</v>
      </c>
      <c r="F1047" s="11" t="s">
        <v>30</v>
      </c>
      <c r="G1047" s="11" t="s">
        <v>3746</v>
      </c>
      <c r="H1047" s="16" t="s">
        <v>37</v>
      </c>
      <c r="I1047" s="16" t="s">
        <v>52</v>
      </c>
      <c r="J1047" s="16" t="s">
        <v>32</v>
      </c>
      <c r="K1047" s="16" t="s">
        <v>53</v>
      </c>
      <c r="L1047" s="16" t="s">
        <v>34</v>
      </c>
      <c r="M1047" s="16" t="s">
        <v>122</v>
      </c>
      <c r="O1047" s="8" t="s">
        <v>86</v>
      </c>
      <c r="Q1047" s="11" t="s">
        <v>38</v>
      </c>
      <c r="R1047" s="11" t="s">
        <v>37</v>
      </c>
      <c r="S1047" s="11" t="s">
        <v>57</v>
      </c>
      <c r="T1047" s="11" t="s">
        <v>32</v>
      </c>
      <c r="U1047" s="11" t="s">
        <v>37</v>
      </c>
      <c r="V1047" s="11" t="s">
        <v>66</v>
      </c>
      <c r="W1047" s="11" t="s">
        <v>118</v>
      </c>
      <c r="X1047" s="11" t="s">
        <v>32</v>
      </c>
      <c r="Y1047" s="11" t="s">
        <v>70</v>
      </c>
      <c r="Z1047" s="11" t="s">
        <v>74</v>
      </c>
      <c r="AA1047" s="11" t="s">
        <v>124</v>
      </c>
      <c r="AB1047" s="11" t="s">
        <v>40</v>
      </c>
      <c r="AC1047" s="11" t="s">
        <v>37</v>
      </c>
      <c r="AD1047" s="11" t="s">
        <v>63</v>
      </c>
      <c r="AE1047" s="11" t="s">
        <v>77</v>
      </c>
      <c r="AF1047" s="11" t="s">
        <v>89</v>
      </c>
      <c r="AG1047" s="11" t="s">
        <v>62</v>
      </c>
      <c r="AH1047" s="11" t="s">
        <v>63</v>
      </c>
      <c r="AI1047" s="11" t="s">
        <v>32</v>
      </c>
    </row>
    <row r="1048" spans="1:35" ht="15.75" x14ac:dyDescent="0.25">
      <c r="A1048" s="11" t="s">
        <v>1997</v>
      </c>
      <c r="B1048" s="11" t="s">
        <v>49</v>
      </c>
      <c r="C1048" s="11" t="s">
        <v>103</v>
      </c>
      <c r="D1048" s="11" t="s">
        <v>3743</v>
      </c>
      <c r="E1048" s="11" t="s">
        <v>3744</v>
      </c>
      <c r="F1048" s="11" t="s">
        <v>50</v>
      </c>
      <c r="G1048" s="11" t="s">
        <v>3747</v>
      </c>
      <c r="H1048" s="16" t="s">
        <v>37</v>
      </c>
      <c r="I1048" s="16" t="s">
        <v>52</v>
      </c>
      <c r="J1048" s="16" t="s">
        <v>32</v>
      </c>
      <c r="K1048" s="16" t="s">
        <v>33</v>
      </c>
      <c r="L1048" s="16" t="s">
        <v>59</v>
      </c>
      <c r="M1048" s="16" t="s">
        <v>503</v>
      </c>
      <c r="O1048" s="8" t="s">
        <v>86</v>
      </c>
      <c r="Q1048" s="11" t="s">
        <v>56</v>
      </c>
      <c r="R1048" s="11" t="s">
        <v>37</v>
      </c>
      <c r="S1048" s="11" t="s">
        <v>97</v>
      </c>
      <c r="T1048" s="11" t="s">
        <v>32</v>
      </c>
      <c r="U1048" s="11" t="s">
        <v>37</v>
      </c>
      <c r="V1048" s="11" t="s">
        <v>66</v>
      </c>
      <c r="W1048" s="11" t="s">
        <v>58</v>
      </c>
      <c r="X1048" s="11" t="s">
        <v>32</v>
      </c>
      <c r="Y1048" s="11" t="s">
        <v>59</v>
      </c>
      <c r="Z1048" s="11" t="s">
        <v>74</v>
      </c>
      <c r="AA1048" s="11" t="s">
        <v>339</v>
      </c>
      <c r="AB1048" s="11" t="s">
        <v>63</v>
      </c>
      <c r="AC1048" s="11" t="s">
        <v>32</v>
      </c>
      <c r="AD1048" s="11" t="s">
        <v>66</v>
      </c>
      <c r="AE1048" s="11" t="s">
        <v>46</v>
      </c>
      <c r="AF1048" s="11" t="s">
        <v>65</v>
      </c>
      <c r="AG1048" s="11" t="s">
        <v>66</v>
      </c>
      <c r="AH1048" s="11" t="s">
        <v>66</v>
      </c>
      <c r="AI1048" s="11" t="s">
        <v>1177</v>
      </c>
    </row>
    <row r="1049" spans="1:35" ht="15.75" x14ac:dyDescent="0.25">
      <c r="A1049" s="11" t="s">
        <v>1998</v>
      </c>
      <c r="B1049" s="11" t="s">
        <v>49</v>
      </c>
      <c r="C1049" s="11" t="s">
        <v>103</v>
      </c>
      <c r="D1049" s="11" t="s">
        <v>3743</v>
      </c>
      <c r="E1049" s="11" t="s">
        <v>3745</v>
      </c>
      <c r="F1049" s="11" t="s">
        <v>30</v>
      </c>
      <c r="G1049" s="11" t="s">
        <v>3746</v>
      </c>
      <c r="H1049" s="16" t="s">
        <v>32</v>
      </c>
      <c r="I1049" s="16" t="s">
        <v>52</v>
      </c>
      <c r="J1049" s="16" t="s">
        <v>32</v>
      </c>
      <c r="K1049" s="16" t="s">
        <v>132</v>
      </c>
      <c r="L1049" s="16" t="s">
        <v>59</v>
      </c>
      <c r="M1049" s="16" t="s">
        <v>259</v>
      </c>
      <c r="O1049" s="8" t="s">
        <v>55</v>
      </c>
      <c r="Q1049" s="11" t="s">
        <v>56</v>
      </c>
      <c r="R1049" s="11" t="s">
        <v>32</v>
      </c>
      <c r="S1049" s="11" t="s">
        <v>79</v>
      </c>
      <c r="T1049" s="11" t="s">
        <v>32</v>
      </c>
      <c r="U1049" s="11" t="s">
        <v>37</v>
      </c>
      <c r="V1049" s="11" t="s">
        <v>66</v>
      </c>
      <c r="W1049" s="11" t="s">
        <v>80</v>
      </c>
      <c r="X1049" s="11" t="s">
        <v>32</v>
      </c>
      <c r="Y1049" s="11" t="s">
        <v>59</v>
      </c>
      <c r="Z1049" s="11" t="s">
        <v>74</v>
      </c>
      <c r="AA1049" s="11" t="s">
        <v>187</v>
      </c>
      <c r="AB1049" s="11" t="s">
        <v>66</v>
      </c>
      <c r="AC1049" s="11" t="s">
        <v>37</v>
      </c>
      <c r="AD1049" s="11" t="s">
        <v>63</v>
      </c>
      <c r="AE1049" s="11" t="s">
        <v>64</v>
      </c>
      <c r="AF1049" s="11" t="s">
        <v>47</v>
      </c>
      <c r="AG1049" s="11" t="s">
        <v>40</v>
      </c>
      <c r="AH1049" s="11" t="s">
        <v>40</v>
      </c>
      <c r="AI1049" s="11" t="s">
        <v>2000</v>
      </c>
    </row>
    <row r="1050" spans="1:35" ht="15.75" x14ac:dyDescent="0.25">
      <c r="A1050" s="11" t="s">
        <v>2001</v>
      </c>
      <c r="B1050" s="11" t="s">
        <v>28</v>
      </c>
      <c r="C1050" s="11" t="s">
        <v>103</v>
      </c>
      <c r="D1050" s="11" t="s">
        <v>51</v>
      </c>
      <c r="E1050" s="11" t="s">
        <v>3744</v>
      </c>
      <c r="F1050" s="11" t="s">
        <v>30</v>
      </c>
      <c r="G1050" s="11" t="s">
        <v>3746</v>
      </c>
      <c r="H1050" s="16" t="s">
        <v>37</v>
      </c>
      <c r="I1050" s="16" t="s">
        <v>69</v>
      </c>
      <c r="J1050" s="16" t="s">
        <v>32</v>
      </c>
      <c r="K1050" s="16" t="s">
        <v>33</v>
      </c>
      <c r="L1050" s="16" t="s">
        <v>34</v>
      </c>
      <c r="M1050" s="16" t="s">
        <v>85</v>
      </c>
      <c r="O1050" s="8" t="s">
        <v>86</v>
      </c>
      <c r="Q1050" s="11" t="s">
        <v>38</v>
      </c>
      <c r="R1050" s="11" t="s">
        <v>32</v>
      </c>
      <c r="S1050" s="11" t="s">
        <v>97</v>
      </c>
      <c r="T1050" s="11" t="s">
        <v>32</v>
      </c>
      <c r="U1050" s="11" t="s">
        <v>32</v>
      </c>
      <c r="V1050" s="11" t="s">
        <v>72</v>
      </c>
      <c r="W1050" s="11" t="s">
        <v>118</v>
      </c>
      <c r="X1050" s="11" t="s">
        <v>32</v>
      </c>
      <c r="Y1050" s="11" t="s">
        <v>70</v>
      </c>
      <c r="Z1050" s="11" t="s">
        <v>87</v>
      </c>
      <c r="AA1050" s="11" t="s">
        <v>142</v>
      </c>
      <c r="AB1050" s="11" t="s">
        <v>62</v>
      </c>
      <c r="AC1050" s="11" t="s">
        <v>37</v>
      </c>
      <c r="AD1050" s="11" t="s">
        <v>62</v>
      </c>
      <c r="AE1050" s="11" t="s">
        <v>100</v>
      </c>
      <c r="AF1050" s="11" t="s">
        <v>177</v>
      </c>
      <c r="AG1050" s="11" t="s">
        <v>66</v>
      </c>
      <c r="AH1050" s="11" t="s">
        <v>62</v>
      </c>
      <c r="AI1050" s="11" t="s">
        <v>1891</v>
      </c>
    </row>
    <row r="1051" spans="1:35" ht="15.75" x14ac:dyDescent="0.25">
      <c r="A1051" s="11" t="s">
        <v>2002</v>
      </c>
      <c r="B1051" s="11" t="s">
        <v>28</v>
      </c>
      <c r="C1051" s="11" t="s">
        <v>103</v>
      </c>
      <c r="D1051" s="11" t="s">
        <v>3741</v>
      </c>
      <c r="E1051" s="11" t="s">
        <v>3744</v>
      </c>
      <c r="F1051" s="11" t="s">
        <v>50</v>
      </c>
      <c r="G1051" s="11" t="s">
        <v>3746</v>
      </c>
      <c r="H1051" s="16" t="s">
        <v>37</v>
      </c>
      <c r="I1051" s="16" t="s">
        <v>52</v>
      </c>
      <c r="J1051" s="16" t="s">
        <v>32</v>
      </c>
      <c r="K1051" s="16" t="s">
        <v>53</v>
      </c>
      <c r="L1051" s="16" t="s">
        <v>34</v>
      </c>
      <c r="M1051" s="16" t="s">
        <v>54</v>
      </c>
      <c r="O1051" s="8" t="s">
        <v>36</v>
      </c>
      <c r="Q1051" s="11" t="s">
        <v>94</v>
      </c>
      <c r="R1051" s="11" t="s">
        <v>37</v>
      </c>
      <c r="S1051" s="11" t="s">
        <v>79</v>
      </c>
      <c r="T1051" s="11" t="s">
        <v>32</v>
      </c>
      <c r="U1051" s="11" t="s">
        <v>37</v>
      </c>
      <c r="V1051" s="11" t="s">
        <v>45</v>
      </c>
      <c r="W1051" s="11" t="s">
        <v>58</v>
      </c>
      <c r="X1051" s="11" t="s">
        <v>37</v>
      </c>
      <c r="Y1051" s="11" t="s">
        <v>34</v>
      </c>
      <c r="Z1051" s="11" t="s">
        <v>42</v>
      </c>
      <c r="AA1051" s="11" t="s">
        <v>111</v>
      </c>
      <c r="AB1051" s="11" t="s">
        <v>45</v>
      </c>
      <c r="AC1051" s="11" t="s">
        <v>37</v>
      </c>
      <c r="AD1051" s="11" t="s">
        <v>45</v>
      </c>
      <c r="AE1051" s="11" t="s">
        <v>100</v>
      </c>
      <c r="AF1051" s="11" t="s">
        <v>47</v>
      </c>
      <c r="AG1051" s="11" t="s">
        <v>66</v>
      </c>
      <c r="AH1051" s="11" t="s">
        <v>63</v>
      </c>
      <c r="AI1051" s="11" t="s">
        <v>2003</v>
      </c>
    </row>
    <row r="1052" spans="1:35" ht="15.75" x14ac:dyDescent="0.25">
      <c r="A1052" s="11" t="s">
        <v>2004</v>
      </c>
      <c r="B1052" s="11" t="s">
        <v>49</v>
      </c>
      <c r="C1052" s="11" t="s">
        <v>103</v>
      </c>
      <c r="D1052" s="11" t="s">
        <v>51</v>
      </c>
      <c r="E1052" s="11" t="s">
        <v>3744</v>
      </c>
      <c r="F1052" s="11" t="s">
        <v>50</v>
      </c>
      <c r="G1052" s="11" t="s">
        <v>3746</v>
      </c>
      <c r="H1052" s="16" t="s">
        <v>37</v>
      </c>
      <c r="I1052" s="16" t="s">
        <v>52</v>
      </c>
      <c r="J1052" s="16" t="s">
        <v>32</v>
      </c>
      <c r="K1052" s="16" t="s">
        <v>33</v>
      </c>
      <c r="L1052" s="16" t="s">
        <v>70</v>
      </c>
      <c r="M1052" s="16" t="s">
        <v>259</v>
      </c>
      <c r="O1052" s="8" t="s">
        <v>55</v>
      </c>
      <c r="Q1052" s="11" t="s">
        <v>94</v>
      </c>
      <c r="R1052" s="11" t="s">
        <v>37</v>
      </c>
      <c r="S1052" s="11" t="s">
        <v>97</v>
      </c>
      <c r="T1052" s="11" t="s">
        <v>32</v>
      </c>
      <c r="U1052" s="11" t="s">
        <v>32</v>
      </c>
      <c r="V1052" s="11" t="s">
        <v>72</v>
      </c>
      <c r="W1052" s="11" t="s">
        <v>80</v>
      </c>
      <c r="X1052" s="11" t="s">
        <v>32</v>
      </c>
      <c r="Y1052" s="11" t="s">
        <v>59</v>
      </c>
      <c r="Z1052" s="11" t="s">
        <v>87</v>
      </c>
      <c r="AA1052" s="11" t="s">
        <v>44</v>
      </c>
      <c r="AB1052" s="11" t="s">
        <v>63</v>
      </c>
      <c r="AC1052" s="11" t="s">
        <v>37</v>
      </c>
      <c r="AD1052" s="11" t="s">
        <v>63</v>
      </c>
      <c r="AE1052" s="11" t="s">
        <v>77</v>
      </c>
      <c r="AF1052" s="11" t="s">
        <v>47</v>
      </c>
      <c r="AG1052" s="11" t="s">
        <v>66</v>
      </c>
      <c r="AH1052" s="11" t="s">
        <v>62</v>
      </c>
      <c r="AI1052" s="11" t="s">
        <v>2005</v>
      </c>
    </row>
    <row r="1053" spans="1:35" ht="15.75" x14ac:dyDescent="0.25">
      <c r="A1053" s="11" t="s">
        <v>2006</v>
      </c>
      <c r="B1053" s="11" t="s">
        <v>49</v>
      </c>
      <c r="C1053" s="11" t="s">
        <v>103</v>
      </c>
      <c r="D1053" s="11" t="s">
        <v>3741</v>
      </c>
      <c r="E1053" s="11" t="s">
        <v>3744</v>
      </c>
      <c r="F1053" s="11" t="s">
        <v>30</v>
      </c>
      <c r="G1053" s="11" t="s">
        <v>3746</v>
      </c>
      <c r="H1053" s="16" t="s">
        <v>37</v>
      </c>
      <c r="I1053" s="16" t="s">
        <v>52</v>
      </c>
      <c r="J1053" s="16" t="s">
        <v>32</v>
      </c>
      <c r="K1053" s="16" t="s">
        <v>104</v>
      </c>
      <c r="L1053" s="16" t="s">
        <v>34</v>
      </c>
      <c r="M1053" s="16" t="s">
        <v>92</v>
      </c>
      <c r="O1053" s="8" t="s">
        <v>86</v>
      </c>
      <c r="Q1053" s="11" t="s">
        <v>56</v>
      </c>
      <c r="R1053" s="11" t="s">
        <v>32</v>
      </c>
      <c r="S1053" s="11" t="s">
        <v>97</v>
      </c>
      <c r="T1053" s="11" t="s">
        <v>32</v>
      </c>
      <c r="U1053" s="11" t="s">
        <v>37</v>
      </c>
      <c r="V1053" s="11" t="s">
        <v>72</v>
      </c>
      <c r="W1053" s="11" t="s">
        <v>41</v>
      </c>
      <c r="X1053" s="11" t="s">
        <v>37</v>
      </c>
      <c r="Y1053" s="11" t="s">
        <v>70</v>
      </c>
      <c r="Z1053" s="11" t="s">
        <v>74</v>
      </c>
      <c r="AA1053" s="11" t="s">
        <v>162</v>
      </c>
      <c r="AB1053" s="11" t="s">
        <v>40</v>
      </c>
      <c r="AC1053" s="11" t="s">
        <v>37</v>
      </c>
      <c r="AD1053" s="11" t="s">
        <v>40</v>
      </c>
      <c r="AE1053" s="11" t="s">
        <v>77</v>
      </c>
      <c r="AF1053" s="11" t="s">
        <v>89</v>
      </c>
      <c r="AG1053" s="11" t="s">
        <v>66</v>
      </c>
      <c r="AH1053" s="11" t="s">
        <v>66</v>
      </c>
      <c r="AI1053" s="11" t="s">
        <v>324</v>
      </c>
    </row>
    <row r="1054" spans="1:35" ht="15.75" x14ac:dyDescent="0.25">
      <c r="A1054" s="11" t="s">
        <v>2007</v>
      </c>
      <c r="B1054" s="11" t="s">
        <v>49</v>
      </c>
      <c r="C1054" s="11" t="s">
        <v>103</v>
      </c>
      <c r="D1054" s="11" t="s">
        <v>3742</v>
      </c>
      <c r="E1054" s="11" t="s">
        <v>3744</v>
      </c>
      <c r="F1054" s="11" t="s">
        <v>30</v>
      </c>
      <c r="G1054" s="11" t="s">
        <v>3747</v>
      </c>
      <c r="H1054" s="16" t="s">
        <v>32</v>
      </c>
      <c r="I1054" s="16" t="s">
        <v>69</v>
      </c>
      <c r="J1054" s="16" t="s">
        <v>32</v>
      </c>
      <c r="K1054" s="16" t="s">
        <v>33</v>
      </c>
      <c r="L1054" s="16" t="s">
        <v>59</v>
      </c>
      <c r="M1054" s="16" t="s">
        <v>259</v>
      </c>
      <c r="O1054" s="8" t="s">
        <v>86</v>
      </c>
      <c r="Q1054" s="11" t="s">
        <v>38</v>
      </c>
      <c r="R1054" s="11" t="s">
        <v>32</v>
      </c>
      <c r="S1054" s="11" t="s">
        <v>97</v>
      </c>
      <c r="T1054" s="11" t="s">
        <v>32</v>
      </c>
      <c r="U1054" s="11" t="s">
        <v>37</v>
      </c>
      <c r="V1054" s="11" t="s">
        <v>72</v>
      </c>
      <c r="W1054" s="11" t="s">
        <v>118</v>
      </c>
      <c r="X1054" s="11" t="s">
        <v>32</v>
      </c>
      <c r="Y1054" s="11" t="s">
        <v>59</v>
      </c>
      <c r="Z1054" s="11" t="s">
        <v>74</v>
      </c>
      <c r="AA1054" s="11" t="s">
        <v>44</v>
      </c>
      <c r="AB1054" s="11" t="s">
        <v>62</v>
      </c>
      <c r="AC1054" s="11" t="s">
        <v>37</v>
      </c>
      <c r="AD1054" s="11" t="s">
        <v>63</v>
      </c>
      <c r="AE1054" s="11" t="s">
        <v>77</v>
      </c>
      <c r="AF1054" s="11" t="s">
        <v>89</v>
      </c>
      <c r="AG1054" s="11" t="s">
        <v>62</v>
      </c>
      <c r="AH1054" s="11" t="s">
        <v>62</v>
      </c>
      <c r="AI1054" s="11" t="s">
        <v>181</v>
      </c>
    </row>
    <row r="1055" spans="1:35" ht="15.75" x14ac:dyDescent="0.25">
      <c r="A1055" s="11" t="s">
        <v>2008</v>
      </c>
      <c r="B1055" s="11" t="s">
        <v>28</v>
      </c>
      <c r="C1055" s="11" t="s">
        <v>103</v>
      </c>
      <c r="D1055" s="11" t="s">
        <v>3743</v>
      </c>
      <c r="E1055" s="11" t="s">
        <v>3744</v>
      </c>
      <c r="F1055" s="11" t="s">
        <v>30</v>
      </c>
      <c r="G1055" s="11" t="s">
        <v>3746</v>
      </c>
      <c r="H1055" s="16" t="s">
        <v>32</v>
      </c>
      <c r="I1055" s="16" t="s">
        <v>2009</v>
      </c>
      <c r="J1055" s="16" t="s">
        <v>37</v>
      </c>
      <c r="K1055" s="16" t="s">
        <v>104</v>
      </c>
      <c r="L1055" s="16" t="s">
        <v>34</v>
      </c>
      <c r="M1055" s="16" t="s">
        <v>122</v>
      </c>
      <c r="O1055" s="8" t="s">
        <v>36</v>
      </c>
      <c r="Q1055" s="11" t="s">
        <v>117</v>
      </c>
      <c r="R1055" s="11" t="s">
        <v>32</v>
      </c>
      <c r="S1055" s="11" t="s">
        <v>57</v>
      </c>
      <c r="T1055" s="11" t="s">
        <v>32</v>
      </c>
      <c r="U1055" s="11" t="s">
        <v>37</v>
      </c>
      <c r="V1055" s="11" t="s">
        <v>66</v>
      </c>
      <c r="W1055" s="11" t="s">
        <v>73</v>
      </c>
      <c r="X1055" s="11" t="s">
        <v>32</v>
      </c>
      <c r="Y1055" s="11" t="s">
        <v>133</v>
      </c>
      <c r="Z1055" s="11" t="s">
        <v>74</v>
      </c>
      <c r="AA1055" s="11" t="s">
        <v>124</v>
      </c>
      <c r="AB1055" s="11" t="s">
        <v>63</v>
      </c>
      <c r="AC1055" s="11" t="s">
        <v>37</v>
      </c>
      <c r="AD1055" s="11" t="s">
        <v>45</v>
      </c>
      <c r="AE1055" s="11" t="s">
        <v>64</v>
      </c>
      <c r="AF1055" s="11" t="s">
        <v>47</v>
      </c>
      <c r="AG1055" s="11" t="s">
        <v>62</v>
      </c>
      <c r="AH1055" s="11" t="s">
        <v>45</v>
      </c>
      <c r="AI1055" s="11" t="s">
        <v>2010</v>
      </c>
    </row>
    <row r="1056" spans="1:35" ht="15.75" x14ac:dyDescent="0.25">
      <c r="A1056" s="11" t="s">
        <v>2011</v>
      </c>
      <c r="B1056" s="11" t="s">
        <v>28</v>
      </c>
      <c r="C1056" s="11" t="s">
        <v>103</v>
      </c>
      <c r="D1056" s="11" t="s">
        <v>51</v>
      </c>
      <c r="E1056" s="11" t="s">
        <v>3744</v>
      </c>
      <c r="F1056" s="11" t="s">
        <v>30</v>
      </c>
      <c r="G1056" s="11" t="s">
        <v>3746</v>
      </c>
      <c r="H1056" s="16" t="s">
        <v>37</v>
      </c>
      <c r="I1056" s="16" t="s">
        <v>52</v>
      </c>
      <c r="J1056" s="16" t="s">
        <v>32</v>
      </c>
      <c r="K1056" s="16" t="s">
        <v>53</v>
      </c>
      <c r="L1056" s="16" t="s">
        <v>34</v>
      </c>
      <c r="M1056" s="16" t="s">
        <v>85</v>
      </c>
      <c r="O1056" s="8" t="s">
        <v>86</v>
      </c>
      <c r="Q1056" s="11" t="s">
        <v>38</v>
      </c>
      <c r="R1056" s="11" t="s">
        <v>37</v>
      </c>
      <c r="S1056" s="11" t="s">
        <v>39</v>
      </c>
      <c r="T1056" s="11" t="s">
        <v>32</v>
      </c>
      <c r="U1056" s="11" t="s">
        <v>37</v>
      </c>
      <c r="V1056" s="11" t="s">
        <v>45</v>
      </c>
      <c r="W1056" s="11" t="s">
        <v>41</v>
      </c>
      <c r="X1056" s="11" t="s">
        <v>37</v>
      </c>
      <c r="Y1056" s="11" t="s">
        <v>34</v>
      </c>
      <c r="Z1056" s="11" t="s">
        <v>42</v>
      </c>
      <c r="AA1056" s="11" t="s">
        <v>250</v>
      </c>
      <c r="AB1056" s="11" t="s">
        <v>45</v>
      </c>
      <c r="AC1056" s="11" t="s">
        <v>37</v>
      </c>
      <c r="AD1056" s="11" t="s">
        <v>45</v>
      </c>
      <c r="AE1056" s="11" t="s">
        <v>77</v>
      </c>
      <c r="AF1056" s="11" t="s">
        <v>47</v>
      </c>
      <c r="AG1056" s="11" t="s">
        <v>66</v>
      </c>
      <c r="AH1056" s="11" t="s">
        <v>40</v>
      </c>
      <c r="AI1056" s="11" t="s">
        <v>324</v>
      </c>
    </row>
    <row r="1057" spans="1:35" ht="15.75" x14ac:dyDescent="0.25">
      <c r="A1057" s="11" t="s">
        <v>2012</v>
      </c>
      <c r="B1057" s="11" t="s">
        <v>49</v>
      </c>
      <c r="C1057" s="11" t="s">
        <v>103</v>
      </c>
      <c r="D1057" s="11" t="s">
        <v>3741</v>
      </c>
      <c r="E1057" s="11" t="s">
        <v>3745</v>
      </c>
      <c r="F1057" s="11" t="s">
        <v>50</v>
      </c>
      <c r="G1057" s="11" t="s">
        <v>3747</v>
      </c>
      <c r="H1057" s="16" t="s">
        <v>32</v>
      </c>
      <c r="I1057" s="16" t="s">
        <v>31</v>
      </c>
      <c r="J1057" s="16" t="s">
        <v>32</v>
      </c>
      <c r="K1057" s="16" t="s">
        <v>104</v>
      </c>
      <c r="L1057" s="16" t="s">
        <v>59</v>
      </c>
      <c r="M1057" s="16" t="s">
        <v>85</v>
      </c>
      <c r="O1057" s="8" t="s">
        <v>225</v>
      </c>
      <c r="Q1057" s="11" t="s">
        <v>56</v>
      </c>
      <c r="R1057" s="11" t="s">
        <v>32</v>
      </c>
      <c r="S1057" s="11" t="s">
        <v>79</v>
      </c>
      <c r="T1057" s="11" t="s">
        <v>32</v>
      </c>
      <c r="U1057" s="11" t="s">
        <v>32</v>
      </c>
      <c r="V1057" s="11" t="s">
        <v>72</v>
      </c>
      <c r="W1057" s="11" t="s">
        <v>80</v>
      </c>
      <c r="X1057" s="11" t="s">
        <v>32</v>
      </c>
      <c r="Y1057" s="11" t="s">
        <v>70</v>
      </c>
      <c r="Z1057" s="11" t="s">
        <v>74</v>
      </c>
      <c r="AA1057" s="11" t="s">
        <v>196</v>
      </c>
      <c r="AB1057" s="11" t="s">
        <v>63</v>
      </c>
      <c r="AC1057" s="11" t="s">
        <v>37</v>
      </c>
      <c r="AD1057" s="11" t="s">
        <v>45</v>
      </c>
      <c r="AE1057" s="11" t="s">
        <v>77</v>
      </c>
      <c r="AF1057" s="11" t="s">
        <v>47</v>
      </c>
      <c r="AG1057" s="11" t="s">
        <v>62</v>
      </c>
      <c r="AH1057" s="11" t="s">
        <v>63</v>
      </c>
      <c r="AI1057" s="11" t="s">
        <v>324</v>
      </c>
    </row>
    <row r="1058" spans="1:35" ht="15.75" x14ac:dyDescent="0.25">
      <c r="A1058" s="11" t="s">
        <v>2014</v>
      </c>
      <c r="B1058" s="11" t="s">
        <v>49</v>
      </c>
      <c r="C1058" s="11" t="s">
        <v>103</v>
      </c>
      <c r="D1058" s="11" t="s">
        <v>3743</v>
      </c>
      <c r="E1058" s="11" t="s">
        <v>3744</v>
      </c>
      <c r="F1058" s="11" t="s">
        <v>50</v>
      </c>
      <c r="G1058" s="11" t="s">
        <v>3746</v>
      </c>
      <c r="H1058" s="16" t="s">
        <v>37</v>
      </c>
      <c r="I1058" s="16" t="s">
        <v>52</v>
      </c>
      <c r="J1058" s="16" t="s">
        <v>32</v>
      </c>
      <c r="K1058" s="16" t="s">
        <v>53</v>
      </c>
      <c r="L1058" s="16" t="s">
        <v>34</v>
      </c>
      <c r="M1058" s="16" t="s">
        <v>109</v>
      </c>
      <c r="O1058" s="8" t="s">
        <v>36</v>
      </c>
      <c r="Q1058" s="11" t="s">
        <v>38</v>
      </c>
      <c r="R1058" s="11" t="s">
        <v>32</v>
      </c>
      <c r="S1058" s="11" t="s">
        <v>79</v>
      </c>
      <c r="T1058" s="11" t="s">
        <v>32</v>
      </c>
      <c r="U1058" s="11" t="s">
        <v>32</v>
      </c>
      <c r="V1058" s="11" t="s">
        <v>72</v>
      </c>
      <c r="W1058" s="11" t="s">
        <v>73</v>
      </c>
      <c r="X1058" s="11" t="s">
        <v>32</v>
      </c>
      <c r="Y1058" s="11" t="s">
        <v>34</v>
      </c>
      <c r="Z1058" s="11" t="s">
        <v>42</v>
      </c>
      <c r="AA1058" s="11" t="s">
        <v>83</v>
      </c>
      <c r="AB1058" s="11" t="s">
        <v>63</v>
      </c>
      <c r="AC1058" s="11" t="s">
        <v>37</v>
      </c>
      <c r="AD1058" s="11" t="s">
        <v>45</v>
      </c>
      <c r="AE1058" s="11" t="s">
        <v>100</v>
      </c>
      <c r="AF1058" s="11" t="s">
        <v>89</v>
      </c>
      <c r="AG1058" s="11" t="s">
        <v>63</v>
      </c>
      <c r="AH1058" s="11" t="s">
        <v>66</v>
      </c>
      <c r="AI1058" s="11" t="s">
        <v>741</v>
      </c>
    </row>
    <row r="1059" spans="1:35" ht="15.75" x14ac:dyDescent="0.25">
      <c r="A1059" s="11" t="s">
        <v>2015</v>
      </c>
      <c r="B1059" s="11" t="s">
        <v>49</v>
      </c>
      <c r="C1059" s="11" t="s">
        <v>103</v>
      </c>
      <c r="D1059" s="11" t="s">
        <v>3743</v>
      </c>
      <c r="E1059" s="11" t="s">
        <v>3744</v>
      </c>
      <c r="F1059" s="11" t="s">
        <v>30</v>
      </c>
      <c r="G1059" s="11" t="s">
        <v>3746</v>
      </c>
      <c r="H1059" s="16" t="s">
        <v>37</v>
      </c>
      <c r="I1059" s="16" t="s">
        <v>52</v>
      </c>
      <c r="J1059" s="16" t="s">
        <v>32</v>
      </c>
      <c r="K1059" s="16" t="s">
        <v>33</v>
      </c>
      <c r="L1059" s="16" t="s">
        <v>34</v>
      </c>
      <c r="M1059" s="16" t="s">
        <v>85</v>
      </c>
      <c r="O1059" s="8" t="s">
        <v>86</v>
      </c>
      <c r="Q1059" s="11" t="s">
        <v>38</v>
      </c>
      <c r="R1059" s="11" t="s">
        <v>32</v>
      </c>
      <c r="S1059" s="11" t="s">
        <v>97</v>
      </c>
      <c r="T1059" s="11" t="s">
        <v>37</v>
      </c>
      <c r="U1059" s="11" t="s">
        <v>32</v>
      </c>
      <c r="V1059" s="11" t="s">
        <v>66</v>
      </c>
      <c r="W1059" s="11" t="s">
        <v>73</v>
      </c>
      <c r="X1059" s="11" t="s">
        <v>37</v>
      </c>
      <c r="Y1059" s="11" t="s">
        <v>70</v>
      </c>
      <c r="Z1059" s="11" t="s">
        <v>87</v>
      </c>
      <c r="AA1059" s="11" t="s">
        <v>44</v>
      </c>
      <c r="AB1059" s="11" t="s">
        <v>40</v>
      </c>
      <c r="AC1059" s="11" t="s">
        <v>37</v>
      </c>
      <c r="AD1059" s="11" t="s">
        <v>45</v>
      </c>
      <c r="AE1059" s="11" t="s">
        <v>77</v>
      </c>
      <c r="AF1059" s="11" t="s">
        <v>47</v>
      </c>
      <c r="AG1059" s="11" t="s">
        <v>40</v>
      </c>
      <c r="AH1059" s="11" t="s">
        <v>63</v>
      </c>
      <c r="AI1059" s="11" t="s">
        <v>2016</v>
      </c>
    </row>
    <row r="1060" spans="1:35" ht="15.75" x14ac:dyDescent="0.25">
      <c r="A1060" s="11" t="s">
        <v>2017</v>
      </c>
      <c r="B1060" s="11" t="s">
        <v>49</v>
      </c>
      <c r="C1060" s="11" t="s">
        <v>103</v>
      </c>
      <c r="D1060" s="11" t="s">
        <v>3743</v>
      </c>
      <c r="E1060" s="11" t="s">
        <v>3744</v>
      </c>
      <c r="F1060" s="11" t="s">
        <v>30</v>
      </c>
      <c r="G1060" s="11" t="s">
        <v>3747</v>
      </c>
      <c r="H1060" s="16" t="s">
        <v>32</v>
      </c>
      <c r="I1060" s="16" t="s">
        <v>31</v>
      </c>
      <c r="J1060" s="16" t="s">
        <v>32</v>
      </c>
      <c r="K1060" s="16" t="s">
        <v>104</v>
      </c>
      <c r="L1060" s="16" t="s">
        <v>34</v>
      </c>
      <c r="M1060" s="16" t="s">
        <v>503</v>
      </c>
      <c r="O1060" s="8" t="s">
        <v>55</v>
      </c>
      <c r="Q1060" s="11" t="s">
        <v>38</v>
      </c>
      <c r="R1060" s="11" t="s">
        <v>37</v>
      </c>
      <c r="S1060" s="11" t="s">
        <v>57</v>
      </c>
      <c r="T1060" s="11" t="s">
        <v>37</v>
      </c>
      <c r="U1060" s="11" t="s">
        <v>37</v>
      </c>
      <c r="V1060" s="11" t="s">
        <v>40</v>
      </c>
      <c r="W1060" s="11" t="s">
        <v>80</v>
      </c>
      <c r="X1060" s="11" t="s">
        <v>32</v>
      </c>
      <c r="Y1060" s="11" t="s">
        <v>59</v>
      </c>
      <c r="Z1060" s="11" t="s">
        <v>42</v>
      </c>
      <c r="AA1060" s="11" t="s">
        <v>455</v>
      </c>
      <c r="AB1060" s="11" t="s">
        <v>63</v>
      </c>
      <c r="AC1060" s="11" t="s">
        <v>37</v>
      </c>
      <c r="AD1060" s="11" t="s">
        <v>63</v>
      </c>
      <c r="AE1060" s="11" t="s">
        <v>77</v>
      </c>
      <c r="AF1060" s="11" t="s">
        <v>89</v>
      </c>
      <c r="AG1060" s="11" t="s">
        <v>66</v>
      </c>
      <c r="AH1060" s="11" t="s">
        <v>62</v>
      </c>
      <c r="AI1060" s="11" t="s">
        <v>32</v>
      </c>
    </row>
    <row r="1061" spans="1:35" ht="15.75" x14ac:dyDescent="0.25">
      <c r="A1061" s="11" t="s">
        <v>2018</v>
      </c>
      <c r="B1061" s="11" t="s">
        <v>49</v>
      </c>
      <c r="C1061" s="11" t="s">
        <v>29</v>
      </c>
      <c r="D1061" s="11" t="s">
        <v>3741</v>
      </c>
      <c r="E1061" s="11" t="s">
        <v>3744</v>
      </c>
      <c r="F1061" s="11" t="s">
        <v>50</v>
      </c>
      <c r="G1061" s="11" t="s">
        <v>3746</v>
      </c>
      <c r="H1061" s="16" t="s">
        <v>37</v>
      </c>
      <c r="I1061" s="16" t="s">
        <v>52</v>
      </c>
      <c r="J1061" s="16" t="s">
        <v>32</v>
      </c>
      <c r="K1061" s="16" t="s">
        <v>33</v>
      </c>
      <c r="L1061" s="16" t="s">
        <v>59</v>
      </c>
      <c r="M1061" s="16" t="s">
        <v>54</v>
      </c>
      <c r="O1061" s="8" t="s">
        <v>86</v>
      </c>
      <c r="Q1061" s="11" t="s">
        <v>94</v>
      </c>
      <c r="R1061" s="11" t="s">
        <v>32</v>
      </c>
      <c r="S1061" s="11" t="s">
        <v>57</v>
      </c>
      <c r="T1061" s="11" t="s">
        <v>32</v>
      </c>
      <c r="U1061" s="11" t="s">
        <v>32</v>
      </c>
      <c r="V1061" s="11" t="s">
        <v>66</v>
      </c>
      <c r="W1061" s="11" t="s">
        <v>41</v>
      </c>
      <c r="X1061" s="11" t="s">
        <v>37</v>
      </c>
      <c r="Y1061" s="11" t="s">
        <v>70</v>
      </c>
      <c r="Z1061" s="11" t="s">
        <v>185</v>
      </c>
      <c r="AA1061" s="11" t="s">
        <v>124</v>
      </c>
      <c r="AB1061" s="11" t="s">
        <v>63</v>
      </c>
      <c r="AC1061" s="11" t="s">
        <v>37</v>
      </c>
      <c r="AD1061" s="11" t="s">
        <v>63</v>
      </c>
      <c r="AE1061" s="11" t="s">
        <v>64</v>
      </c>
      <c r="AF1061" s="11" t="s">
        <v>89</v>
      </c>
      <c r="AG1061" s="11" t="s">
        <v>63</v>
      </c>
      <c r="AH1061" s="11" t="s">
        <v>62</v>
      </c>
      <c r="AI1061" s="11" t="s">
        <v>37</v>
      </c>
    </row>
    <row r="1062" spans="1:35" ht="15.75" x14ac:dyDescent="0.25">
      <c r="A1062" s="11" t="s">
        <v>2019</v>
      </c>
      <c r="B1062" s="11" t="s">
        <v>49</v>
      </c>
      <c r="C1062" s="11" t="s">
        <v>29</v>
      </c>
      <c r="D1062" s="11" t="s">
        <v>3742</v>
      </c>
      <c r="E1062" s="11" t="s">
        <v>3744</v>
      </c>
      <c r="F1062" s="11" t="s">
        <v>30</v>
      </c>
      <c r="G1062" s="11" t="s">
        <v>3746</v>
      </c>
      <c r="H1062" s="16" t="s">
        <v>37</v>
      </c>
      <c r="I1062" s="16" t="s">
        <v>52</v>
      </c>
      <c r="J1062" s="16" t="s">
        <v>37</v>
      </c>
      <c r="K1062" s="16" t="s">
        <v>132</v>
      </c>
      <c r="L1062" s="16" t="s">
        <v>70</v>
      </c>
      <c r="M1062" s="16" t="s">
        <v>243</v>
      </c>
      <c r="O1062" s="8" t="s">
        <v>55</v>
      </c>
      <c r="Q1062" s="11" t="s">
        <v>56</v>
      </c>
      <c r="R1062" s="11" t="s">
        <v>37</v>
      </c>
      <c r="S1062" s="11" t="s">
        <v>57</v>
      </c>
      <c r="T1062" s="11" t="s">
        <v>37</v>
      </c>
      <c r="U1062" s="11" t="s">
        <v>37</v>
      </c>
      <c r="V1062" s="11" t="s">
        <v>72</v>
      </c>
      <c r="W1062" s="11" t="s">
        <v>118</v>
      </c>
      <c r="X1062" s="11" t="s">
        <v>37</v>
      </c>
      <c r="Y1062" s="11" t="s">
        <v>133</v>
      </c>
      <c r="Z1062" s="11" t="s">
        <v>172</v>
      </c>
      <c r="AA1062" s="11" t="s">
        <v>111</v>
      </c>
      <c r="AB1062" s="11" t="s">
        <v>63</v>
      </c>
      <c r="AC1062" s="11" t="s">
        <v>37</v>
      </c>
      <c r="AD1062" s="11" t="s">
        <v>62</v>
      </c>
      <c r="AE1062" s="11" t="s">
        <v>100</v>
      </c>
      <c r="AF1062" s="11" t="s">
        <v>89</v>
      </c>
      <c r="AG1062" s="11" t="s">
        <v>63</v>
      </c>
      <c r="AH1062" s="11" t="s">
        <v>63</v>
      </c>
      <c r="AI1062" s="11" t="s">
        <v>32</v>
      </c>
    </row>
    <row r="1063" spans="1:35" ht="15.75" x14ac:dyDescent="0.25">
      <c r="A1063" s="11" t="s">
        <v>2020</v>
      </c>
      <c r="B1063" s="11" t="s">
        <v>49</v>
      </c>
      <c r="C1063" s="11" t="s">
        <v>29</v>
      </c>
      <c r="D1063" s="11" t="s">
        <v>3741</v>
      </c>
      <c r="E1063" s="11" t="s">
        <v>3744</v>
      </c>
      <c r="F1063" s="11" t="s">
        <v>50</v>
      </c>
      <c r="G1063" s="11" t="s">
        <v>3747</v>
      </c>
      <c r="H1063" s="16" t="s">
        <v>37</v>
      </c>
      <c r="I1063" s="16" t="s">
        <v>52</v>
      </c>
      <c r="J1063" s="16" t="s">
        <v>32</v>
      </c>
      <c r="K1063" s="16" t="s">
        <v>53</v>
      </c>
      <c r="L1063" s="16" t="s">
        <v>34</v>
      </c>
      <c r="M1063" s="16" t="s">
        <v>211</v>
      </c>
      <c r="O1063" s="8" t="s">
        <v>36</v>
      </c>
      <c r="Q1063" s="11" t="s">
        <v>56</v>
      </c>
      <c r="R1063" s="11" t="s">
        <v>32</v>
      </c>
      <c r="S1063" s="11" t="s">
        <v>79</v>
      </c>
      <c r="T1063" s="11" t="s">
        <v>32</v>
      </c>
      <c r="U1063" s="11" t="s">
        <v>37</v>
      </c>
      <c r="V1063" s="11" t="s">
        <v>66</v>
      </c>
      <c r="W1063" s="11" t="s">
        <v>58</v>
      </c>
      <c r="X1063" s="11" t="s">
        <v>32</v>
      </c>
      <c r="Y1063" s="11" t="s">
        <v>34</v>
      </c>
      <c r="Z1063" s="11" t="s">
        <v>42</v>
      </c>
      <c r="AA1063" s="11" t="s">
        <v>44</v>
      </c>
      <c r="AB1063" s="11" t="s">
        <v>45</v>
      </c>
      <c r="AC1063" s="11" t="s">
        <v>37</v>
      </c>
      <c r="AD1063" s="11" t="s">
        <v>40</v>
      </c>
      <c r="AE1063" s="11" t="s">
        <v>46</v>
      </c>
      <c r="AF1063" s="11" t="s">
        <v>115</v>
      </c>
      <c r="AG1063" s="11" t="s">
        <v>66</v>
      </c>
      <c r="AH1063" s="11" t="s">
        <v>62</v>
      </c>
      <c r="AI1063" s="11" t="s">
        <v>1348</v>
      </c>
    </row>
    <row r="1064" spans="1:35" ht="15.75" x14ac:dyDescent="0.25">
      <c r="A1064" s="11" t="s">
        <v>2021</v>
      </c>
      <c r="B1064" s="11" t="s">
        <v>49</v>
      </c>
      <c r="C1064" s="11" t="s">
        <v>103</v>
      </c>
      <c r="D1064" s="11" t="s">
        <v>3743</v>
      </c>
      <c r="E1064" s="11" t="s">
        <v>3744</v>
      </c>
      <c r="F1064" s="11" t="s">
        <v>30</v>
      </c>
      <c r="G1064" s="11" t="s">
        <v>3746</v>
      </c>
      <c r="H1064" s="16" t="s">
        <v>37</v>
      </c>
      <c r="I1064" s="16" t="s">
        <v>2022</v>
      </c>
      <c r="J1064" s="16" t="s">
        <v>32</v>
      </c>
      <c r="K1064" s="16" t="s">
        <v>53</v>
      </c>
      <c r="L1064" s="16" t="s">
        <v>34</v>
      </c>
      <c r="M1064" s="16" t="s">
        <v>85</v>
      </c>
      <c r="O1064" s="8" t="s">
        <v>36</v>
      </c>
      <c r="Q1064" s="11" t="s">
        <v>117</v>
      </c>
      <c r="R1064" s="11" t="s">
        <v>37</v>
      </c>
      <c r="S1064" s="11" t="s">
        <v>57</v>
      </c>
      <c r="T1064" s="11" t="s">
        <v>37</v>
      </c>
      <c r="U1064" s="11" t="s">
        <v>32</v>
      </c>
      <c r="V1064" s="11" t="s">
        <v>66</v>
      </c>
      <c r="W1064" s="11" t="s">
        <v>80</v>
      </c>
      <c r="X1064" s="11" t="s">
        <v>37</v>
      </c>
      <c r="Y1064" s="11" t="s">
        <v>70</v>
      </c>
      <c r="Z1064" s="11" t="s">
        <v>42</v>
      </c>
      <c r="AA1064" s="11" t="s">
        <v>44</v>
      </c>
      <c r="AB1064" s="11" t="s">
        <v>45</v>
      </c>
      <c r="AC1064" s="11" t="s">
        <v>37</v>
      </c>
      <c r="AD1064" s="11" t="s">
        <v>40</v>
      </c>
      <c r="AE1064" s="11" t="s">
        <v>64</v>
      </c>
      <c r="AF1064" s="11" t="s">
        <v>47</v>
      </c>
      <c r="AG1064" s="11" t="s">
        <v>66</v>
      </c>
      <c r="AH1064" s="11" t="s">
        <v>66</v>
      </c>
      <c r="AI1064" s="11" t="s">
        <v>1891</v>
      </c>
    </row>
    <row r="1065" spans="1:35" ht="15.75" x14ac:dyDescent="0.25">
      <c r="A1065" s="11" t="s">
        <v>2023</v>
      </c>
      <c r="B1065" s="11" t="s">
        <v>28</v>
      </c>
      <c r="C1065" s="11" t="s">
        <v>103</v>
      </c>
      <c r="D1065" s="11" t="s">
        <v>3743</v>
      </c>
      <c r="E1065" s="11" t="s">
        <v>3745</v>
      </c>
      <c r="F1065" s="11" t="s">
        <v>30</v>
      </c>
      <c r="G1065" s="11" t="s">
        <v>3746</v>
      </c>
      <c r="H1065" s="16" t="s">
        <v>32</v>
      </c>
      <c r="I1065" s="16" t="s">
        <v>52</v>
      </c>
      <c r="J1065" s="16" t="s">
        <v>32</v>
      </c>
      <c r="K1065" s="16" t="s">
        <v>194</v>
      </c>
      <c r="L1065" s="16" t="s">
        <v>133</v>
      </c>
      <c r="M1065" s="16" t="s">
        <v>1610</v>
      </c>
      <c r="O1065" s="8" t="s">
        <v>86</v>
      </c>
      <c r="Q1065" s="11" t="s">
        <v>56</v>
      </c>
      <c r="R1065" s="11" t="s">
        <v>32</v>
      </c>
      <c r="S1065" s="11" t="s">
        <v>97</v>
      </c>
      <c r="T1065" s="11" t="s">
        <v>32</v>
      </c>
      <c r="U1065" s="11" t="s">
        <v>37</v>
      </c>
      <c r="V1065" s="11" t="s">
        <v>72</v>
      </c>
      <c r="W1065" s="11" t="s">
        <v>118</v>
      </c>
      <c r="X1065" s="11" t="s">
        <v>32</v>
      </c>
      <c r="Y1065" s="11" t="s">
        <v>70</v>
      </c>
      <c r="Z1065" s="11" t="s">
        <v>74</v>
      </c>
      <c r="AA1065" s="11" t="s">
        <v>142</v>
      </c>
      <c r="AB1065" s="11" t="s">
        <v>62</v>
      </c>
      <c r="AC1065" s="11" t="s">
        <v>37</v>
      </c>
      <c r="AD1065" s="11" t="s">
        <v>62</v>
      </c>
      <c r="AE1065" s="11" t="s">
        <v>64</v>
      </c>
      <c r="AF1065" s="11" t="s">
        <v>177</v>
      </c>
      <c r="AG1065" s="11" t="s">
        <v>40</v>
      </c>
      <c r="AH1065" s="11" t="s">
        <v>66</v>
      </c>
      <c r="AI1065" s="11" t="s">
        <v>32</v>
      </c>
    </row>
    <row r="1066" spans="1:35" ht="15.75" x14ac:dyDescent="0.25">
      <c r="A1066" s="11" t="s">
        <v>2024</v>
      </c>
      <c r="B1066" s="11" t="s">
        <v>49</v>
      </c>
      <c r="C1066" s="11" t="s">
        <v>103</v>
      </c>
      <c r="D1066" s="11" t="s">
        <v>3743</v>
      </c>
      <c r="E1066" s="11" t="s">
        <v>3744</v>
      </c>
      <c r="F1066" s="11" t="s">
        <v>30</v>
      </c>
      <c r="G1066" s="11" t="s">
        <v>3746</v>
      </c>
      <c r="H1066" s="16" t="s">
        <v>37</v>
      </c>
      <c r="I1066" s="16" t="s">
        <v>69</v>
      </c>
      <c r="J1066" s="16" t="s">
        <v>32</v>
      </c>
      <c r="K1066" s="16" t="s">
        <v>53</v>
      </c>
      <c r="L1066" s="16" t="s">
        <v>34</v>
      </c>
      <c r="M1066" s="16" t="s">
        <v>35</v>
      </c>
      <c r="O1066" s="8" t="s">
        <v>36</v>
      </c>
      <c r="Q1066" s="11" t="s">
        <v>38</v>
      </c>
      <c r="R1066" s="11" t="s">
        <v>32</v>
      </c>
      <c r="S1066" s="11" t="s">
        <v>57</v>
      </c>
      <c r="T1066" s="11" t="s">
        <v>32</v>
      </c>
      <c r="U1066" s="11" t="s">
        <v>37</v>
      </c>
      <c r="V1066" s="11" t="s">
        <v>40</v>
      </c>
      <c r="W1066" s="11" t="s">
        <v>73</v>
      </c>
      <c r="X1066" s="11" t="s">
        <v>32</v>
      </c>
      <c r="Y1066" s="11" t="s">
        <v>59</v>
      </c>
      <c r="Z1066" s="11" t="s">
        <v>42</v>
      </c>
      <c r="AA1066" s="11" t="s">
        <v>99</v>
      </c>
      <c r="AB1066" s="11" t="s">
        <v>40</v>
      </c>
      <c r="AC1066" s="11" t="s">
        <v>37</v>
      </c>
      <c r="AD1066" s="11" t="s">
        <v>45</v>
      </c>
      <c r="AE1066" s="11" t="s">
        <v>64</v>
      </c>
      <c r="AF1066" s="11" t="s">
        <v>89</v>
      </c>
      <c r="AG1066" s="11" t="s">
        <v>63</v>
      </c>
      <c r="AH1066" s="11" t="s">
        <v>63</v>
      </c>
      <c r="AI1066" s="11" t="s">
        <v>2025</v>
      </c>
    </row>
    <row r="1067" spans="1:35" ht="15.75" x14ac:dyDescent="0.25">
      <c r="A1067" s="11" t="s">
        <v>2026</v>
      </c>
      <c r="B1067" s="11" t="s">
        <v>28</v>
      </c>
      <c r="C1067" s="11" t="s">
        <v>103</v>
      </c>
      <c r="D1067" s="11" t="s">
        <v>51</v>
      </c>
      <c r="E1067" s="11" t="s">
        <v>3744</v>
      </c>
      <c r="F1067" s="11" t="s">
        <v>30</v>
      </c>
      <c r="G1067" s="11" t="s">
        <v>3746</v>
      </c>
      <c r="H1067" s="16" t="s">
        <v>37</v>
      </c>
      <c r="I1067" s="16" t="s">
        <v>52</v>
      </c>
      <c r="J1067" s="16" t="s">
        <v>32</v>
      </c>
      <c r="K1067" s="16" t="s">
        <v>53</v>
      </c>
      <c r="L1067" s="16" t="s">
        <v>34</v>
      </c>
      <c r="M1067" s="16" t="s">
        <v>92</v>
      </c>
      <c r="O1067" s="8" t="s">
        <v>36</v>
      </c>
      <c r="Q1067" s="11" t="s">
        <v>71</v>
      </c>
      <c r="R1067" s="11" t="s">
        <v>37</v>
      </c>
      <c r="S1067" s="11" t="s">
        <v>57</v>
      </c>
      <c r="T1067" s="11" t="s">
        <v>37</v>
      </c>
      <c r="U1067" s="11" t="s">
        <v>37</v>
      </c>
      <c r="V1067" s="11" t="s">
        <v>45</v>
      </c>
      <c r="W1067" s="11" t="s">
        <v>58</v>
      </c>
      <c r="X1067" s="11" t="s">
        <v>37</v>
      </c>
      <c r="Y1067" s="11" t="s">
        <v>70</v>
      </c>
      <c r="Z1067" s="11" t="s">
        <v>42</v>
      </c>
      <c r="AA1067" s="11" t="s">
        <v>99</v>
      </c>
      <c r="AB1067" s="11" t="s">
        <v>45</v>
      </c>
      <c r="AC1067" s="11" t="s">
        <v>37</v>
      </c>
      <c r="AD1067" s="11" t="s">
        <v>40</v>
      </c>
      <c r="AE1067" s="11" t="s">
        <v>77</v>
      </c>
      <c r="AF1067" s="11" t="s">
        <v>47</v>
      </c>
      <c r="AG1067" s="11" t="s">
        <v>45</v>
      </c>
      <c r="AH1067" s="11" t="s">
        <v>40</v>
      </c>
      <c r="AI1067" s="11" t="s">
        <v>2027</v>
      </c>
    </row>
    <row r="1068" spans="1:35" ht="15.75" x14ac:dyDescent="0.25">
      <c r="A1068" s="11" t="s">
        <v>2028</v>
      </c>
      <c r="B1068" s="11" t="s">
        <v>28</v>
      </c>
      <c r="C1068" s="11" t="s">
        <v>103</v>
      </c>
      <c r="D1068" s="11" t="s">
        <v>51</v>
      </c>
      <c r="E1068" s="11" t="s">
        <v>3744</v>
      </c>
      <c r="F1068" s="11" t="s">
        <v>30</v>
      </c>
      <c r="G1068" s="11" t="s">
        <v>3746</v>
      </c>
      <c r="H1068" s="16" t="s">
        <v>37</v>
      </c>
      <c r="I1068" s="16" t="s">
        <v>52</v>
      </c>
      <c r="J1068" s="16" t="s">
        <v>37</v>
      </c>
      <c r="K1068" s="16" t="s">
        <v>53</v>
      </c>
      <c r="L1068" s="16" t="s">
        <v>59</v>
      </c>
      <c r="M1068" s="16" t="s">
        <v>35</v>
      </c>
      <c r="O1068" s="8" t="s">
        <v>86</v>
      </c>
      <c r="Q1068" s="11" t="s">
        <v>38</v>
      </c>
      <c r="R1068" s="11" t="s">
        <v>37</v>
      </c>
      <c r="S1068" s="11" t="s">
        <v>57</v>
      </c>
      <c r="T1068" s="11" t="s">
        <v>32</v>
      </c>
      <c r="U1068" s="11" t="s">
        <v>37</v>
      </c>
      <c r="V1068" s="11" t="s">
        <v>72</v>
      </c>
      <c r="W1068" s="11" t="s">
        <v>41</v>
      </c>
      <c r="X1068" s="11" t="s">
        <v>37</v>
      </c>
      <c r="Y1068" s="11" t="s">
        <v>59</v>
      </c>
      <c r="Z1068" s="11" t="s">
        <v>87</v>
      </c>
      <c r="AA1068" s="11" t="s">
        <v>44</v>
      </c>
      <c r="AB1068" s="11" t="s">
        <v>63</v>
      </c>
      <c r="AC1068" s="11" t="s">
        <v>37</v>
      </c>
      <c r="AD1068" s="11" t="s">
        <v>40</v>
      </c>
      <c r="AE1068" s="11" t="s">
        <v>77</v>
      </c>
      <c r="AF1068" s="11" t="s">
        <v>89</v>
      </c>
      <c r="AG1068" s="11" t="s">
        <v>63</v>
      </c>
      <c r="AH1068" s="11" t="s">
        <v>63</v>
      </c>
      <c r="AI1068" s="11" t="s">
        <v>2029</v>
      </c>
    </row>
    <row r="1069" spans="1:35" ht="15.75" x14ac:dyDescent="0.25">
      <c r="A1069" s="11" t="s">
        <v>2030</v>
      </c>
      <c r="B1069" s="11" t="s">
        <v>49</v>
      </c>
      <c r="C1069" s="11" t="s">
        <v>29</v>
      </c>
      <c r="D1069" s="11" t="s">
        <v>3743</v>
      </c>
      <c r="E1069" s="11" t="s">
        <v>3744</v>
      </c>
      <c r="F1069" s="11" t="s">
        <v>30</v>
      </c>
      <c r="G1069" s="11" t="s">
        <v>3747</v>
      </c>
      <c r="H1069" s="16" t="s">
        <v>37</v>
      </c>
      <c r="I1069" s="16" t="s">
        <v>52</v>
      </c>
      <c r="J1069" s="16" t="s">
        <v>32</v>
      </c>
      <c r="K1069" s="16" t="s">
        <v>33</v>
      </c>
      <c r="L1069" s="16" t="s">
        <v>59</v>
      </c>
      <c r="M1069" s="16" t="s">
        <v>35</v>
      </c>
      <c r="O1069" s="8" t="s">
        <v>86</v>
      </c>
      <c r="Q1069" s="11" t="s">
        <v>94</v>
      </c>
      <c r="R1069" s="11" t="s">
        <v>37</v>
      </c>
      <c r="S1069" s="11" t="s">
        <v>79</v>
      </c>
      <c r="T1069" s="11" t="s">
        <v>32</v>
      </c>
      <c r="U1069" s="11" t="s">
        <v>37</v>
      </c>
      <c r="V1069" s="11" t="s">
        <v>72</v>
      </c>
      <c r="W1069" s="11" t="s">
        <v>73</v>
      </c>
      <c r="X1069" s="11" t="s">
        <v>32</v>
      </c>
      <c r="Y1069" s="11" t="s">
        <v>70</v>
      </c>
      <c r="Z1069" s="11" t="s">
        <v>42</v>
      </c>
      <c r="AA1069" s="11" t="s">
        <v>76</v>
      </c>
      <c r="AB1069" s="11" t="s">
        <v>40</v>
      </c>
      <c r="AC1069" s="11" t="s">
        <v>37</v>
      </c>
      <c r="AD1069" s="11" t="s">
        <v>40</v>
      </c>
      <c r="AE1069" s="11" t="s">
        <v>64</v>
      </c>
      <c r="AF1069" s="11" t="s">
        <v>89</v>
      </c>
      <c r="AG1069" s="11" t="s">
        <v>63</v>
      </c>
      <c r="AH1069" s="11" t="s">
        <v>63</v>
      </c>
      <c r="AI1069" s="11" t="s">
        <v>525</v>
      </c>
    </row>
    <row r="1070" spans="1:35" ht="15.75" x14ac:dyDescent="0.25">
      <c r="A1070" s="11" t="s">
        <v>2031</v>
      </c>
      <c r="B1070" s="11" t="s">
        <v>49</v>
      </c>
      <c r="C1070" s="11" t="s">
        <v>29</v>
      </c>
      <c r="D1070" s="11" t="s">
        <v>51</v>
      </c>
      <c r="E1070" s="11" t="s">
        <v>3744</v>
      </c>
      <c r="F1070" s="11" t="s">
        <v>30</v>
      </c>
      <c r="G1070" s="11" t="s">
        <v>3746</v>
      </c>
      <c r="H1070" s="16" t="s">
        <v>32</v>
      </c>
      <c r="I1070" s="16" t="s">
        <v>594</v>
      </c>
      <c r="J1070" s="16" t="s">
        <v>37</v>
      </c>
      <c r="K1070" s="16" t="s">
        <v>194</v>
      </c>
      <c r="L1070" s="16" t="s">
        <v>59</v>
      </c>
      <c r="M1070" s="16" t="s">
        <v>562</v>
      </c>
      <c r="O1070" s="8" t="s">
        <v>55</v>
      </c>
      <c r="Q1070" s="11" t="s">
        <v>56</v>
      </c>
      <c r="R1070" s="11" t="s">
        <v>32</v>
      </c>
      <c r="S1070" s="11" t="s">
        <v>97</v>
      </c>
      <c r="T1070" s="11" t="s">
        <v>32</v>
      </c>
      <c r="U1070" s="11" t="s">
        <v>37</v>
      </c>
      <c r="V1070" s="11" t="s">
        <v>72</v>
      </c>
      <c r="W1070" s="11" t="s">
        <v>80</v>
      </c>
      <c r="X1070" s="11" t="s">
        <v>37</v>
      </c>
      <c r="Y1070" s="11" t="s">
        <v>34</v>
      </c>
      <c r="Z1070" s="11" t="s">
        <v>74</v>
      </c>
      <c r="AA1070" s="11" t="s">
        <v>61</v>
      </c>
      <c r="AB1070" s="11" t="s">
        <v>40</v>
      </c>
      <c r="AC1070" s="11" t="s">
        <v>37</v>
      </c>
      <c r="AD1070" s="11" t="s">
        <v>63</v>
      </c>
      <c r="AE1070" s="11" t="s">
        <v>77</v>
      </c>
      <c r="AF1070" s="11" t="s">
        <v>89</v>
      </c>
      <c r="AG1070" s="11" t="s">
        <v>40</v>
      </c>
      <c r="AH1070" s="11" t="s">
        <v>40</v>
      </c>
      <c r="AI1070" s="11" t="s">
        <v>594</v>
      </c>
    </row>
    <row r="1071" spans="1:35" ht="15.75" x14ac:dyDescent="0.25">
      <c r="A1071" s="11" t="s">
        <v>2033</v>
      </c>
      <c r="B1071" s="11" t="s">
        <v>49</v>
      </c>
      <c r="C1071" s="11" t="s">
        <v>29</v>
      </c>
      <c r="D1071" s="11" t="s">
        <v>51</v>
      </c>
      <c r="E1071" s="11" t="s">
        <v>3744</v>
      </c>
      <c r="F1071" s="11" t="s">
        <v>30</v>
      </c>
      <c r="G1071" s="11" t="s">
        <v>3746</v>
      </c>
      <c r="H1071" s="16" t="s">
        <v>32</v>
      </c>
      <c r="I1071" s="16" t="s">
        <v>52</v>
      </c>
      <c r="J1071" s="16" t="s">
        <v>32</v>
      </c>
      <c r="K1071" s="16" t="s">
        <v>33</v>
      </c>
      <c r="L1071" s="16" t="s">
        <v>34</v>
      </c>
      <c r="M1071" s="16" t="s">
        <v>109</v>
      </c>
      <c r="O1071" s="8" t="s">
        <v>55</v>
      </c>
      <c r="Q1071" s="11" t="s">
        <v>56</v>
      </c>
      <c r="R1071" s="11" t="s">
        <v>32</v>
      </c>
      <c r="S1071" s="11" t="s">
        <v>79</v>
      </c>
      <c r="T1071" s="11" t="s">
        <v>32</v>
      </c>
      <c r="U1071" s="11" t="s">
        <v>32</v>
      </c>
      <c r="V1071" s="11" t="s">
        <v>72</v>
      </c>
      <c r="W1071" s="11" t="s">
        <v>80</v>
      </c>
      <c r="X1071" s="11" t="s">
        <v>32</v>
      </c>
      <c r="Y1071" s="11" t="s">
        <v>70</v>
      </c>
      <c r="Z1071" s="11" t="s">
        <v>87</v>
      </c>
      <c r="AA1071" s="11" t="s">
        <v>162</v>
      </c>
      <c r="AB1071" s="11" t="s">
        <v>62</v>
      </c>
      <c r="AC1071" s="11" t="s">
        <v>37</v>
      </c>
      <c r="AD1071" s="11" t="s">
        <v>63</v>
      </c>
      <c r="AE1071" s="11" t="s">
        <v>77</v>
      </c>
      <c r="AF1071" s="11" t="s">
        <v>89</v>
      </c>
      <c r="AG1071" s="11" t="s">
        <v>62</v>
      </c>
      <c r="AH1071" s="11" t="s">
        <v>66</v>
      </c>
      <c r="AI1071" s="11" t="s">
        <v>558</v>
      </c>
    </row>
    <row r="1072" spans="1:35" ht="15.75" x14ac:dyDescent="0.25">
      <c r="A1072" s="11" t="s">
        <v>2034</v>
      </c>
      <c r="B1072" s="11" t="s">
        <v>49</v>
      </c>
      <c r="C1072" s="11" t="s">
        <v>103</v>
      </c>
      <c r="D1072" s="11" t="s">
        <v>51</v>
      </c>
      <c r="E1072" s="11" t="s">
        <v>3744</v>
      </c>
      <c r="F1072" s="11" t="s">
        <v>30</v>
      </c>
      <c r="G1072" s="11" t="s">
        <v>3747</v>
      </c>
      <c r="H1072" s="16" t="s">
        <v>32</v>
      </c>
      <c r="I1072" s="16" t="s">
        <v>52</v>
      </c>
      <c r="J1072" s="16" t="s">
        <v>37</v>
      </c>
      <c r="K1072" s="16" t="s">
        <v>33</v>
      </c>
      <c r="L1072" s="16" t="s">
        <v>70</v>
      </c>
      <c r="M1072" s="16" t="s">
        <v>85</v>
      </c>
      <c r="O1072" s="8" t="s">
        <v>86</v>
      </c>
      <c r="Q1072" s="11" t="s">
        <v>56</v>
      </c>
      <c r="R1072" s="11" t="s">
        <v>32</v>
      </c>
      <c r="S1072" s="11" t="s">
        <v>97</v>
      </c>
      <c r="T1072" s="11" t="s">
        <v>32</v>
      </c>
      <c r="U1072" s="11" t="s">
        <v>37</v>
      </c>
      <c r="V1072" s="11" t="s">
        <v>72</v>
      </c>
      <c r="W1072" s="11" t="s">
        <v>73</v>
      </c>
      <c r="X1072" s="11" t="s">
        <v>37</v>
      </c>
      <c r="Y1072" s="11" t="s">
        <v>34</v>
      </c>
      <c r="Z1072" s="11" t="s">
        <v>87</v>
      </c>
      <c r="AA1072" s="11" t="s">
        <v>61</v>
      </c>
      <c r="AB1072" s="11" t="s">
        <v>63</v>
      </c>
      <c r="AC1072" s="11" t="s">
        <v>37</v>
      </c>
      <c r="AD1072" s="11" t="s">
        <v>45</v>
      </c>
      <c r="AE1072" s="11" t="s">
        <v>77</v>
      </c>
      <c r="AF1072" s="11" t="s">
        <v>47</v>
      </c>
      <c r="AG1072" s="11" t="s">
        <v>62</v>
      </c>
      <c r="AH1072" s="11" t="s">
        <v>40</v>
      </c>
      <c r="AI1072" s="11" t="s">
        <v>2035</v>
      </c>
    </row>
    <row r="1073" spans="1:35" ht="15.75" x14ac:dyDescent="0.25">
      <c r="A1073" s="11" t="s">
        <v>2036</v>
      </c>
      <c r="B1073" s="11" t="s">
        <v>49</v>
      </c>
      <c r="C1073" s="11" t="s">
        <v>103</v>
      </c>
      <c r="D1073" s="11" t="s">
        <v>3743</v>
      </c>
      <c r="E1073" s="11" t="s">
        <v>3745</v>
      </c>
      <c r="F1073" s="11" t="s">
        <v>50</v>
      </c>
      <c r="G1073" s="11" t="s">
        <v>3746</v>
      </c>
      <c r="H1073" s="16" t="s">
        <v>37</v>
      </c>
      <c r="I1073" s="16" t="s">
        <v>52</v>
      </c>
      <c r="J1073" s="16" t="s">
        <v>32</v>
      </c>
      <c r="K1073" s="16" t="s">
        <v>53</v>
      </c>
      <c r="L1073" s="16" t="s">
        <v>34</v>
      </c>
      <c r="M1073" s="16" t="s">
        <v>35</v>
      </c>
      <c r="O1073" s="8" t="s">
        <v>86</v>
      </c>
      <c r="Q1073" s="11" t="s">
        <v>94</v>
      </c>
      <c r="R1073" s="11" t="s">
        <v>32</v>
      </c>
      <c r="S1073" s="11" t="s">
        <v>79</v>
      </c>
      <c r="T1073" s="11" t="s">
        <v>32</v>
      </c>
      <c r="U1073" s="11" t="s">
        <v>37</v>
      </c>
      <c r="V1073" s="11" t="s">
        <v>72</v>
      </c>
      <c r="W1073" s="11" t="s">
        <v>73</v>
      </c>
      <c r="X1073" s="11" t="s">
        <v>32</v>
      </c>
      <c r="Y1073" s="11" t="s">
        <v>59</v>
      </c>
      <c r="Z1073" s="11" t="s">
        <v>42</v>
      </c>
      <c r="AA1073" s="11" t="s">
        <v>99</v>
      </c>
      <c r="AB1073" s="11" t="s">
        <v>45</v>
      </c>
      <c r="AC1073" s="11" t="s">
        <v>37</v>
      </c>
      <c r="AD1073" s="11" t="s">
        <v>45</v>
      </c>
      <c r="AE1073" s="11" t="s">
        <v>46</v>
      </c>
      <c r="AF1073" s="11" t="s">
        <v>47</v>
      </c>
      <c r="AG1073" s="11" t="s">
        <v>63</v>
      </c>
      <c r="AH1073" s="11" t="s">
        <v>63</v>
      </c>
      <c r="AI1073" s="11" t="s">
        <v>2037</v>
      </c>
    </row>
    <row r="1074" spans="1:35" ht="15.75" x14ac:dyDescent="0.25">
      <c r="A1074" s="11" t="s">
        <v>2038</v>
      </c>
      <c r="B1074" s="11" t="s">
        <v>49</v>
      </c>
      <c r="C1074" s="11" t="s">
        <v>29</v>
      </c>
      <c r="D1074" s="11" t="s">
        <v>3743</v>
      </c>
      <c r="E1074" s="11" t="s">
        <v>3744</v>
      </c>
      <c r="F1074" s="11" t="s">
        <v>30</v>
      </c>
      <c r="G1074" s="11" t="s">
        <v>3746</v>
      </c>
      <c r="H1074" s="16" t="s">
        <v>32</v>
      </c>
      <c r="I1074" s="16" t="s">
        <v>52</v>
      </c>
      <c r="J1074" s="16" t="s">
        <v>32</v>
      </c>
      <c r="K1074" s="16" t="s">
        <v>104</v>
      </c>
      <c r="L1074" s="16" t="s">
        <v>59</v>
      </c>
      <c r="M1074" s="16" t="s">
        <v>122</v>
      </c>
      <c r="O1074" s="8" t="s">
        <v>86</v>
      </c>
      <c r="Q1074" s="11" t="s">
        <v>56</v>
      </c>
      <c r="R1074" s="11" t="s">
        <v>37</v>
      </c>
      <c r="S1074" s="11" t="s">
        <v>79</v>
      </c>
      <c r="T1074" s="11" t="s">
        <v>32</v>
      </c>
      <c r="U1074" s="11" t="s">
        <v>37</v>
      </c>
      <c r="V1074" s="11" t="s">
        <v>72</v>
      </c>
      <c r="W1074" s="11" t="s">
        <v>80</v>
      </c>
      <c r="X1074" s="11" t="s">
        <v>32</v>
      </c>
      <c r="Y1074" s="11" t="s">
        <v>59</v>
      </c>
      <c r="Z1074" s="11" t="s">
        <v>74</v>
      </c>
      <c r="AA1074" s="11" t="s">
        <v>397</v>
      </c>
      <c r="AB1074" s="11" t="s">
        <v>63</v>
      </c>
      <c r="AC1074" s="11" t="s">
        <v>37</v>
      </c>
      <c r="AD1074" s="11" t="s">
        <v>62</v>
      </c>
      <c r="AE1074" s="11" t="s">
        <v>64</v>
      </c>
      <c r="AF1074" s="11" t="s">
        <v>89</v>
      </c>
      <c r="AG1074" s="11" t="s">
        <v>63</v>
      </c>
      <c r="AH1074" s="11" t="s">
        <v>63</v>
      </c>
      <c r="AI1074" s="11" t="s">
        <v>37</v>
      </c>
    </row>
    <row r="1075" spans="1:35" ht="15.75" x14ac:dyDescent="0.25">
      <c r="A1075" s="11" t="s">
        <v>2040</v>
      </c>
      <c r="B1075" s="11" t="s">
        <v>49</v>
      </c>
      <c r="C1075" s="11" t="s">
        <v>103</v>
      </c>
      <c r="D1075" s="11" t="s">
        <v>3741</v>
      </c>
      <c r="E1075" s="11" t="s">
        <v>3744</v>
      </c>
      <c r="F1075" s="11" t="s">
        <v>50</v>
      </c>
      <c r="G1075" s="11" t="s">
        <v>3747</v>
      </c>
      <c r="H1075" s="16" t="s">
        <v>37</v>
      </c>
      <c r="I1075" s="16" t="s">
        <v>52</v>
      </c>
      <c r="J1075" s="16" t="s">
        <v>32</v>
      </c>
      <c r="K1075" s="16" t="s">
        <v>104</v>
      </c>
      <c r="L1075" s="16" t="s">
        <v>59</v>
      </c>
      <c r="M1075" s="16" t="s">
        <v>109</v>
      </c>
      <c r="O1075" s="8" t="s">
        <v>86</v>
      </c>
      <c r="Q1075" s="11" t="s">
        <v>56</v>
      </c>
      <c r="R1075" s="11" t="s">
        <v>32</v>
      </c>
      <c r="S1075" s="11" t="s">
        <v>79</v>
      </c>
      <c r="T1075" s="11" t="s">
        <v>32</v>
      </c>
      <c r="U1075" s="11" t="s">
        <v>37</v>
      </c>
      <c r="V1075" s="11" t="s">
        <v>66</v>
      </c>
      <c r="W1075" s="11" t="s">
        <v>80</v>
      </c>
      <c r="X1075" s="11" t="s">
        <v>32</v>
      </c>
      <c r="Y1075" s="11" t="s">
        <v>59</v>
      </c>
      <c r="Z1075" s="11" t="s">
        <v>74</v>
      </c>
      <c r="AA1075" s="11" t="s">
        <v>83</v>
      </c>
      <c r="AB1075" s="11" t="s">
        <v>63</v>
      </c>
      <c r="AC1075" s="11" t="s">
        <v>37</v>
      </c>
      <c r="AD1075" s="11" t="s">
        <v>63</v>
      </c>
      <c r="AE1075" s="11" t="s">
        <v>64</v>
      </c>
      <c r="AF1075" s="11" t="s">
        <v>89</v>
      </c>
      <c r="AG1075" s="11" t="s">
        <v>62</v>
      </c>
      <c r="AH1075" s="11" t="s">
        <v>66</v>
      </c>
      <c r="AI1075" s="11" t="s">
        <v>2041</v>
      </c>
    </row>
    <row r="1076" spans="1:35" ht="15.75" x14ac:dyDescent="0.25">
      <c r="A1076" s="11" t="s">
        <v>2042</v>
      </c>
      <c r="B1076" s="11" t="s">
        <v>49</v>
      </c>
      <c r="C1076" s="11" t="s">
        <v>29</v>
      </c>
      <c r="D1076" s="11" t="s">
        <v>51</v>
      </c>
      <c r="E1076" s="11" t="s">
        <v>3744</v>
      </c>
      <c r="F1076" s="11" t="s">
        <v>30</v>
      </c>
      <c r="G1076" s="11" t="s">
        <v>3746</v>
      </c>
      <c r="H1076" s="16" t="s">
        <v>37</v>
      </c>
      <c r="I1076" s="16" t="s">
        <v>52</v>
      </c>
      <c r="J1076" s="16" t="s">
        <v>32</v>
      </c>
      <c r="K1076" s="16" t="s">
        <v>104</v>
      </c>
      <c r="L1076" s="16" t="s">
        <v>34</v>
      </c>
      <c r="M1076" s="16" t="s">
        <v>127</v>
      </c>
      <c r="O1076" s="8" t="s">
        <v>36</v>
      </c>
      <c r="Q1076" s="11" t="s">
        <v>94</v>
      </c>
      <c r="R1076" s="11" t="s">
        <v>37</v>
      </c>
      <c r="S1076" s="11" t="s">
        <v>97</v>
      </c>
      <c r="T1076" s="11" t="s">
        <v>37</v>
      </c>
      <c r="U1076" s="11" t="s">
        <v>37</v>
      </c>
      <c r="V1076" s="11" t="s">
        <v>66</v>
      </c>
      <c r="W1076" s="11" t="s">
        <v>73</v>
      </c>
      <c r="X1076" s="11" t="s">
        <v>32</v>
      </c>
      <c r="Y1076" s="11" t="s">
        <v>70</v>
      </c>
      <c r="Z1076" s="11" t="s">
        <v>74</v>
      </c>
      <c r="AA1076" s="11" t="s">
        <v>142</v>
      </c>
      <c r="AB1076" s="11" t="s">
        <v>40</v>
      </c>
      <c r="AC1076" s="11" t="s">
        <v>37</v>
      </c>
      <c r="AD1076" s="11" t="s">
        <v>40</v>
      </c>
      <c r="AE1076" s="11" t="s">
        <v>77</v>
      </c>
      <c r="AF1076" s="11" t="s">
        <v>89</v>
      </c>
      <c r="AG1076" s="11" t="s">
        <v>45</v>
      </c>
      <c r="AH1076" s="11" t="s">
        <v>63</v>
      </c>
      <c r="AI1076" s="11" t="s">
        <v>906</v>
      </c>
    </row>
    <row r="1077" spans="1:35" ht="15.75" x14ac:dyDescent="0.25">
      <c r="A1077" s="11" t="s">
        <v>2043</v>
      </c>
      <c r="B1077" s="11" t="s">
        <v>201</v>
      </c>
      <c r="C1077" s="11" t="s">
        <v>103</v>
      </c>
      <c r="D1077" s="11" t="s">
        <v>3743</v>
      </c>
      <c r="E1077" s="11" t="s">
        <v>3744</v>
      </c>
      <c r="F1077" s="11" t="s">
        <v>30</v>
      </c>
      <c r="G1077" s="11" t="s">
        <v>3746</v>
      </c>
      <c r="H1077" s="16" t="s">
        <v>37</v>
      </c>
      <c r="I1077" s="16" t="s">
        <v>52</v>
      </c>
      <c r="J1077" s="16" t="s">
        <v>32</v>
      </c>
      <c r="K1077" s="16" t="s">
        <v>53</v>
      </c>
      <c r="L1077" s="16" t="s">
        <v>34</v>
      </c>
      <c r="M1077" s="16" t="s">
        <v>85</v>
      </c>
      <c r="O1077" s="8" t="s">
        <v>86</v>
      </c>
      <c r="Q1077" s="11" t="s">
        <v>38</v>
      </c>
      <c r="R1077" s="11" t="s">
        <v>32</v>
      </c>
      <c r="S1077" s="11" t="s">
        <v>97</v>
      </c>
      <c r="T1077" s="11" t="s">
        <v>37</v>
      </c>
      <c r="U1077" s="11" t="s">
        <v>37</v>
      </c>
      <c r="V1077" s="11" t="s">
        <v>66</v>
      </c>
      <c r="W1077" s="11" t="s">
        <v>118</v>
      </c>
      <c r="X1077" s="11" t="s">
        <v>37</v>
      </c>
      <c r="Y1077" s="11" t="s">
        <v>59</v>
      </c>
      <c r="Z1077" s="11" t="s">
        <v>42</v>
      </c>
      <c r="AA1077" s="11" t="s">
        <v>111</v>
      </c>
      <c r="AB1077" s="11" t="s">
        <v>45</v>
      </c>
      <c r="AC1077" s="11" t="s">
        <v>37</v>
      </c>
      <c r="AD1077" s="11" t="s">
        <v>45</v>
      </c>
      <c r="AE1077" s="11" t="s">
        <v>64</v>
      </c>
      <c r="AF1077" s="11" t="s">
        <v>47</v>
      </c>
      <c r="AG1077" s="11" t="s">
        <v>66</v>
      </c>
      <c r="AH1077" s="11" t="s">
        <v>40</v>
      </c>
      <c r="AI1077" s="11" t="s">
        <v>324</v>
      </c>
    </row>
    <row r="1078" spans="1:35" ht="15.75" x14ac:dyDescent="0.25">
      <c r="A1078" s="11" t="s">
        <v>2044</v>
      </c>
      <c r="B1078" s="11" t="s">
        <v>28</v>
      </c>
      <c r="C1078" s="11" t="s">
        <v>103</v>
      </c>
      <c r="D1078" s="11" t="s">
        <v>51</v>
      </c>
      <c r="E1078" s="11" t="s">
        <v>3744</v>
      </c>
      <c r="F1078" s="11" t="s">
        <v>30</v>
      </c>
      <c r="G1078" s="11" t="s">
        <v>3747</v>
      </c>
      <c r="H1078" s="16" t="s">
        <v>32</v>
      </c>
      <c r="I1078" s="16" t="s">
        <v>52</v>
      </c>
      <c r="J1078" s="16" t="s">
        <v>32</v>
      </c>
      <c r="K1078" s="16" t="s">
        <v>33</v>
      </c>
      <c r="L1078" s="16" t="s">
        <v>59</v>
      </c>
      <c r="M1078" s="16" t="s">
        <v>243</v>
      </c>
      <c r="O1078" s="8" t="s">
        <v>86</v>
      </c>
      <c r="Q1078" s="11" t="s">
        <v>56</v>
      </c>
      <c r="R1078" s="11" t="s">
        <v>37</v>
      </c>
      <c r="S1078" s="11" t="s">
        <v>97</v>
      </c>
      <c r="T1078" s="11" t="s">
        <v>32</v>
      </c>
      <c r="U1078" s="11" t="s">
        <v>32</v>
      </c>
      <c r="V1078" s="11" t="s">
        <v>40</v>
      </c>
      <c r="W1078" s="11" t="s">
        <v>41</v>
      </c>
      <c r="X1078" s="11" t="s">
        <v>32</v>
      </c>
      <c r="Y1078" s="11" t="s">
        <v>59</v>
      </c>
      <c r="Z1078" s="11" t="s">
        <v>87</v>
      </c>
      <c r="AA1078" s="11" t="s">
        <v>111</v>
      </c>
      <c r="AB1078" s="11" t="s">
        <v>40</v>
      </c>
      <c r="AC1078" s="11" t="s">
        <v>37</v>
      </c>
      <c r="AD1078" s="11" t="s">
        <v>40</v>
      </c>
      <c r="AE1078" s="11" t="s">
        <v>77</v>
      </c>
      <c r="AF1078" s="11" t="s">
        <v>47</v>
      </c>
      <c r="AG1078" s="11" t="s">
        <v>63</v>
      </c>
      <c r="AH1078" s="11" t="s">
        <v>62</v>
      </c>
      <c r="AI1078" s="11" t="s">
        <v>32</v>
      </c>
    </row>
    <row r="1079" spans="1:35" ht="15.75" x14ac:dyDescent="0.25">
      <c r="A1079" s="11" t="s">
        <v>2045</v>
      </c>
      <c r="B1079" s="11" t="s">
        <v>49</v>
      </c>
      <c r="C1079" s="11" t="s">
        <v>29</v>
      </c>
      <c r="D1079" s="11" t="s">
        <v>3743</v>
      </c>
      <c r="E1079" s="11" t="s">
        <v>3744</v>
      </c>
      <c r="F1079" s="11" t="s">
        <v>50</v>
      </c>
      <c r="G1079" s="11" t="s">
        <v>3746</v>
      </c>
      <c r="H1079" s="16" t="s">
        <v>37</v>
      </c>
      <c r="I1079" s="16" t="s">
        <v>52</v>
      </c>
      <c r="J1079" s="16" t="s">
        <v>32</v>
      </c>
      <c r="K1079" s="16" t="s">
        <v>53</v>
      </c>
      <c r="L1079" s="16" t="s">
        <v>59</v>
      </c>
      <c r="M1079" s="16" t="s">
        <v>35</v>
      </c>
      <c r="O1079" s="8" t="s">
        <v>86</v>
      </c>
      <c r="Q1079" s="11" t="s">
        <v>94</v>
      </c>
      <c r="R1079" s="11" t="s">
        <v>32</v>
      </c>
      <c r="S1079" s="11" t="s">
        <v>57</v>
      </c>
      <c r="T1079" s="11" t="s">
        <v>37</v>
      </c>
      <c r="U1079" s="11" t="s">
        <v>37</v>
      </c>
      <c r="V1079" s="11" t="s">
        <v>66</v>
      </c>
      <c r="W1079" s="11" t="s">
        <v>58</v>
      </c>
      <c r="X1079" s="11" t="s">
        <v>32</v>
      </c>
      <c r="Y1079" s="11" t="s">
        <v>34</v>
      </c>
      <c r="Z1079" s="11" t="s">
        <v>87</v>
      </c>
      <c r="AA1079" s="11" t="s">
        <v>202</v>
      </c>
      <c r="AB1079" s="11" t="s">
        <v>45</v>
      </c>
      <c r="AC1079" s="11" t="s">
        <v>37</v>
      </c>
      <c r="AD1079" s="11" t="s">
        <v>45</v>
      </c>
      <c r="AE1079" s="11" t="s">
        <v>46</v>
      </c>
      <c r="AF1079" s="11" t="s">
        <v>115</v>
      </c>
      <c r="AG1079" s="11" t="s">
        <v>63</v>
      </c>
      <c r="AH1079" s="11" t="s">
        <v>66</v>
      </c>
      <c r="AI1079" s="11" t="s">
        <v>2047</v>
      </c>
    </row>
    <row r="1080" spans="1:35" ht="15.75" x14ac:dyDescent="0.25">
      <c r="A1080" s="11" t="s">
        <v>2048</v>
      </c>
      <c r="B1080" s="11" t="s">
        <v>201</v>
      </c>
      <c r="C1080" s="11" t="s">
        <v>103</v>
      </c>
      <c r="D1080" s="11" t="s">
        <v>51</v>
      </c>
      <c r="E1080" s="11" t="s">
        <v>3744</v>
      </c>
      <c r="F1080" s="11" t="s">
        <v>30</v>
      </c>
      <c r="G1080" s="11" t="s">
        <v>3746</v>
      </c>
      <c r="H1080" s="16" t="s">
        <v>37</v>
      </c>
      <c r="I1080" s="16" t="s">
        <v>52</v>
      </c>
      <c r="J1080" s="16" t="s">
        <v>32</v>
      </c>
      <c r="K1080" s="16" t="s">
        <v>53</v>
      </c>
      <c r="L1080" s="16" t="s">
        <v>59</v>
      </c>
      <c r="M1080" s="16" t="s">
        <v>109</v>
      </c>
      <c r="O1080" s="8" t="s">
        <v>86</v>
      </c>
      <c r="Q1080" s="11" t="s">
        <v>38</v>
      </c>
      <c r="R1080" s="11" t="s">
        <v>32</v>
      </c>
      <c r="S1080" s="11" t="s">
        <v>79</v>
      </c>
      <c r="T1080" s="11" t="s">
        <v>32</v>
      </c>
      <c r="U1080" s="11" t="s">
        <v>32</v>
      </c>
      <c r="V1080" s="11" t="s">
        <v>66</v>
      </c>
      <c r="W1080" s="11" t="s">
        <v>41</v>
      </c>
      <c r="X1080" s="11" t="s">
        <v>32</v>
      </c>
      <c r="Y1080" s="11" t="s">
        <v>59</v>
      </c>
      <c r="Z1080" s="11" t="s">
        <v>87</v>
      </c>
      <c r="AA1080" s="11" t="s">
        <v>124</v>
      </c>
      <c r="AB1080" s="11" t="s">
        <v>40</v>
      </c>
      <c r="AC1080" s="11" t="s">
        <v>37</v>
      </c>
      <c r="AD1080" s="11" t="s">
        <v>40</v>
      </c>
      <c r="AE1080" s="11" t="s">
        <v>77</v>
      </c>
      <c r="AF1080" s="11" t="s">
        <v>47</v>
      </c>
      <c r="AG1080" s="11" t="s">
        <v>66</v>
      </c>
      <c r="AH1080" s="11" t="s">
        <v>63</v>
      </c>
      <c r="AI1080" s="11" t="s">
        <v>66</v>
      </c>
    </row>
    <row r="1081" spans="1:35" ht="15.75" x14ac:dyDescent="0.25">
      <c r="A1081" s="11" t="s">
        <v>2049</v>
      </c>
      <c r="B1081" s="11" t="s">
        <v>28</v>
      </c>
      <c r="C1081" s="11" t="s">
        <v>103</v>
      </c>
      <c r="D1081" s="11" t="s">
        <v>3743</v>
      </c>
      <c r="E1081" s="11" t="s">
        <v>3745</v>
      </c>
      <c r="F1081" s="11" t="s">
        <v>30</v>
      </c>
      <c r="G1081" s="11" t="s">
        <v>3746</v>
      </c>
      <c r="H1081" s="16" t="s">
        <v>32</v>
      </c>
      <c r="I1081" s="16" t="s">
        <v>52</v>
      </c>
      <c r="J1081" s="16" t="s">
        <v>32</v>
      </c>
      <c r="K1081" s="16" t="s">
        <v>53</v>
      </c>
      <c r="L1081" s="16" t="s">
        <v>34</v>
      </c>
      <c r="M1081" s="16" t="s">
        <v>35</v>
      </c>
      <c r="O1081" s="8" t="s">
        <v>86</v>
      </c>
      <c r="Q1081" s="11" t="s">
        <v>38</v>
      </c>
      <c r="R1081" s="11" t="s">
        <v>37</v>
      </c>
      <c r="S1081" s="11" t="s">
        <v>97</v>
      </c>
      <c r="T1081" s="11" t="s">
        <v>32</v>
      </c>
      <c r="U1081" s="11" t="s">
        <v>37</v>
      </c>
      <c r="V1081" s="11" t="s">
        <v>72</v>
      </c>
      <c r="W1081" s="11" t="s">
        <v>73</v>
      </c>
      <c r="X1081" s="11" t="s">
        <v>32</v>
      </c>
      <c r="Y1081" s="11" t="s">
        <v>59</v>
      </c>
      <c r="Z1081" s="11" t="s">
        <v>87</v>
      </c>
      <c r="AA1081" s="11" t="s">
        <v>142</v>
      </c>
      <c r="AB1081" s="11" t="s">
        <v>40</v>
      </c>
      <c r="AC1081" s="11" t="s">
        <v>37</v>
      </c>
      <c r="AD1081" s="11" t="s">
        <v>45</v>
      </c>
      <c r="AE1081" s="11" t="s">
        <v>77</v>
      </c>
      <c r="AF1081" s="11" t="s">
        <v>89</v>
      </c>
      <c r="AG1081" s="11" t="s">
        <v>62</v>
      </c>
      <c r="AH1081" s="11" t="s">
        <v>62</v>
      </c>
      <c r="AI1081" s="11" t="s">
        <v>324</v>
      </c>
    </row>
    <row r="1082" spans="1:35" ht="15.75" x14ac:dyDescent="0.25">
      <c r="A1082" s="11" t="s">
        <v>2050</v>
      </c>
      <c r="B1082" s="11" t="s">
        <v>49</v>
      </c>
      <c r="C1082" s="11" t="s">
        <v>29</v>
      </c>
      <c r="D1082" s="11" t="s">
        <v>3741</v>
      </c>
      <c r="E1082" s="11" t="s">
        <v>3744</v>
      </c>
      <c r="F1082" s="11" t="s">
        <v>30</v>
      </c>
      <c r="G1082" s="11" t="s">
        <v>3746</v>
      </c>
      <c r="H1082" s="16" t="s">
        <v>32</v>
      </c>
      <c r="I1082" s="16" t="s">
        <v>2051</v>
      </c>
      <c r="J1082" s="16" t="s">
        <v>32</v>
      </c>
      <c r="K1082" s="16" t="s">
        <v>104</v>
      </c>
      <c r="L1082" s="16" t="s">
        <v>59</v>
      </c>
      <c r="M1082" s="16" t="s">
        <v>109</v>
      </c>
      <c r="O1082" s="8" t="s">
        <v>55</v>
      </c>
      <c r="Q1082" s="11" t="s">
        <v>38</v>
      </c>
      <c r="R1082" s="11" t="s">
        <v>32</v>
      </c>
      <c r="S1082" s="11" t="s">
        <v>97</v>
      </c>
      <c r="T1082" s="11" t="s">
        <v>37</v>
      </c>
      <c r="U1082" s="11" t="s">
        <v>37</v>
      </c>
      <c r="V1082" s="11" t="s">
        <v>66</v>
      </c>
      <c r="W1082" s="11" t="s">
        <v>118</v>
      </c>
      <c r="X1082" s="11" t="s">
        <v>32</v>
      </c>
      <c r="Y1082" s="11" t="s">
        <v>70</v>
      </c>
      <c r="Z1082" s="11" t="s">
        <v>87</v>
      </c>
      <c r="AA1082" s="11" t="s">
        <v>111</v>
      </c>
      <c r="AB1082" s="11" t="s">
        <v>40</v>
      </c>
      <c r="AC1082" s="11" t="s">
        <v>37</v>
      </c>
      <c r="AD1082" s="11" t="s">
        <v>40</v>
      </c>
      <c r="AE1082" s="11" t="s">
        <v>77</v>
      </c>
      <c r="AF1082" s="11" t="s">
        <v>47</v>
      </c>
      <c r="AG1082" s="11" t="s">
        <v>63</v>
      </c>
      <c r="AH1082" s="11" t="s">
        <v>62</v>
      </c>
      <c r="AI1082" s="11" t="s">
        <v>32</v>
      </c>
    </row>
    <row r="1083" spans="1:35" ht="15.75" x14ac:dyDescent="0.25">
      <c r="A1083" s="11" t="s">
        <v>2052</v>
      </c>
      <c r="B1083" s="11" t="s">
        <v>49</v>
      </c>
      <c r="C1083" s="11" t="s">
        <v>103</v>
      </c>
      <c r="D1083" s="11" t="s">
        <v>3743</v>
      </c>
      <c r="E1083" s="11" t="s">
        <v>3744</v>
      </c>
      <c r="F1083" s="11" t="s">
        <v>50</v>
      </c>
      <c r="G1083" s="11" t="s">
        <v>3746</v>
      </c>
      <c r="H1083" s="16" t="s">
        <v>37</v>
      </c>
      <c r="I1083" s="16" t="s">
        <v>52</v>
      </c>
      <c r="J1083" s="16" t="s">
        <v>32</v>
      </c>
      <c r="K1083" s="16" t="s">
        <v>33</v>
      </c>
      <c r="L1083" s="16" t="s">
        <v>34</v>
      </c>
      <c r="M1083" s="16" t="s">
        <v>35</v>
      </c>
      <c r="O1083" s="8" t="s">
        <v>86</v>
      </c>
      <c r="Q1083" s="11" t="s">
        <v>38</v>
      </c>
      <c r="R1083" s="11" t="s">
        <v>32</v>
      </c>
      <c r="S1083" s="11" t="s">
        <v>97</v>
      </c>
      <c r="T1083" s="11" t="s">
        <v>37</v>
      </c>
      <c r="U1083" s="11" t="s">
        <v>32</v>
      </c>
      <c r="V1083" s="11" t="s">
        <v>72</v>
      </c>
      <c r="W1083" s="11" t="s">
        <v>118</v>
      </c>
      <c r="X1083" s="11" t="s">
        <v>32</v>
      </c>
      <c r="Y1083" s="11" t="s">
        <v>70</v>
      </c>
      <c r="Z1083" s="11" t="s">
        <v>87</v>
      </c>
      <c r="AA1083" s="11" t="s">
        <v>44</v>
      </c>
      <c r="AB1083" s="11" t="s">
        <v>40</v>
      </c>
      <c r="AC1083" s="11" t="s">
        <v>37</v>
      </c>
      <c r="AD1083" s="11" t="s">
        <v>45</v>
      </c>
      <c r="AE1083" s="11" t="s">
        <v>64</v>
      </c>
      <c r="AF1083" s="11" t="s">
        <v>89</v>
      </c>
      <c r="AG1083" s="11" t="s">
        <v>63</v>
      </c>
      <c r="AH1083" s="11" t="s">
        <v>62</v>
      </c>
      <c r="AI1083" s="11" t="s">
        <v>2053</v>
      </c>
    </row>
    <row r="1084" spans="1:35" ht="15.75" x14ac:dyDescent="0.25">
      <c r="A1084" s="11" t="s">
        <v>2054</v>
      </c>
      <c r="B1084" s="11" t="s">
        <v>28</v>
      </c>
      <c r="C1084" s="11" t="s">
        <v>103</v>
      </c>
      <c r="D1084" s="11" t="s">
        <v>3743</v>
      </c>
      <c r="E1084" s="11" t="s">
        <v>3744</v>
      </c>
      <c r="F1084" s="11" t="s">
        <v>30</v>
      </c>
      <c r="G1084" s="11" t="s">
        <v>3747</v>
      </c>
      <c r="H1084" s="16" t="s">
        <v>37</v>
      </c>
      <c r="I1084" s="16" t="s">
        <v>2055</v>
      </c>
      <c r="J1084" s="16" t="s">
        <v>32</v>
      </c>
      <c r="K1084" s="16" t="s">
        <v>53</v>
      </c>
      <c r="L1084" s="16" t="s">
        <v>59</v>
      </c>
      <c r="M1084" s="16" t="s">
        <v>54</v>
      </c>
      <c r="O1084" s="8" t="s">
        <v>55</v>
      </c>
      <c r="Q1084" s="11" t="s">
        <v>38</v>
      </c>
      <c r="R1084" s="11" t="s">
        <v>37</v>
      </c>
      <c r="S1084" s="11" t="s">
        <v>57</v>
      </c>
      <c r="T1084" s="11" t="s">
        <v>32</v>
      </c>
      <c r="U1084" s="11" t="s">
        <v>32</v>
      </c>
      <c r="V1084" s="11" t="s">
        <v>72</v>
      </c>
      <c r="W1084" s="11" t="s">
        <v>118</v>
      </c>
      <c r="X1084" s="11" t="s">
        <v>32</v>
      </c>
      <c r="Y1084" s="11" t="s">
        <v>70</v>
      </c>
      <c r="Z1084" s="11" t="s">
        <v>74</v>
      </c>
      <c r="AA1084" s="11" t="s">
        <v>183</v>
      </c>
      <c r="AB1084" s="11" t="s">
        <v>63</v>
      </c>
      <c r="AC1084" s="11" t="s">
        <v>37</v>
      </c>
      <c r="AD1084" s="11" t="s">
        <v>63</v>
      </c>
      <c r="AE1084" s="11" t="s">
        <v>64</v>
      </c>
      <c r="AF1084" s="11" t="s">
        <v>89</v>
      </c>
      <c r="AG1084" s="11" t="s">
        <v>63</v>
      </c>
      <c r="AH1084" s="11" t="s">
        <v>63</v>
      </c>
      <c r="AI1084" s="11" t="s">
        <v>32</v>
      </c>
    </row>
    <row r="1085" spans="1:35" ht="15.75" x14ac:dyDescent="0.25">
      <c r="A1085" s="11" t="s">
        <v>2056</v>
      </c>
      <c r="B1085" s="11" t="s">
        <v>49</v>
      </c>
      <c r="C1085" s="11" t="s">
        <v>29</v>
      </c>
      <c r="D1085" s="11" t="s">
        <v>51</v>
      </c>
      <c r="E1085" s="11" t="s">
        <v>3744</v>
      </c>
      <c r="F1085" s="11" t="s">
        <v>30</v>
      </c>
      <c r="G1085" s="11" t="s">
        <v>3746</v>
      </c>
      <c r="H1085" s="16" t="s">
        <v>37</v>
      </c>
      <c r="I1085" s="16" t="s">
        <v>69</v>
      </c>
      <c r="J1085" s="16" t="s">
        <v>32</v>
      </c>
      <c r="K1085" s="16" t="s">
        <v>53</v>
      </c>
      <c r="L1085" s="16" t="s">
        <v>34</v>
      </c>
      <c r="M1085" s="16" t="s">
        <v>167</v>
      </c>
      <c r="O1085" s="8" t="s">
        <v>36</v>
      </c>
      <c r="Q1085" s="11" t="s">
        <v>38</v>
      </c>
      <c r="R1085" s="11" t="s">
        <v>32</v>
      </c>
      <c r="S1085" s="11" t="s">
        <v>97</v>
      </c>
      <c r="T1085" s="11" t="s">
        <v>32</v>
      </c>
      <c r="U1085" s="11" t="s">
        <v>37</v>
      </c>
      <c r="V1085" s="11" t="s">
        <v>72</v>
      </c>
      <c r="W1085" s="11" t="s">
        <v>73</v>
      </c>
      <c r="X1085" s="11" t="s">
        <v>32</v>
      </c>
      <c r="Y1085" s="11" t="s">
        <v>70</v>
      </c>
      <c r="Z1085" s="11" t="s">
        <v>42</v>
      </c>
      <c r="AA1085" s="11" t="s">
        <v>142</v>
      </c>
      <c r="AB1085" s="11" t="s">
        <v>63</v>
      </c>
      <c r="AC1085" s="11" t="s">
        <v>37</v>
      </c>
      <c r="AD1085" s="11" t="s">
        <v>40</v>
      </c>
      <c r="AE1085" s="11" t="s">
        <v>64</v>
      </c>
      <c r="AF1085" s="11" t="s">
        <v>177</v>
      </c>
      <c r="AG1085" s="11" t="s">
        <v>62</v>
      </c>
      <c r="AH1085" s="11" t="s">
        <v>66</v>
      </c>
      <c r="AI1085" s="11" t="s">
        <v>32</v>
      </c>
    </row>
    <row r="1086" spans="1:35" ht="15.75" x14ac:dyDescent="0.25">
      <c r="A1086" s="11" t="s">
        <v>2057</v>
      </c>
      <c r="B1086" s="11" t="s">
        <v>201</v>
      </c>
      <c r="C1086" s="11" t="s">
        <v>103</v>
      </c>
      <c r="D1086" s="11" t="s">
        <v>3743</v>
      </c>
      <c r="E1086" s="11" t="s">
        <v>3744</v>
      </c>
      <c r="F1086" s="11" t="s">
        <v>30</v>
      </c>
      <c r="G1086" s="11" t="s">
        <v>3746</v>
      </c>
      <c r="H1086" s="16" t="s">
        <v>37</v>
      </c>
      <c r="I1086" s="16" t="s">
        <v>52</v>
      </c>
      <c r="J1086" s="16" t="s">
        <v>32</v>
      </c>
      <c r="K1086" s="16" t="s">
        <v>53</v>
      </c>
      <c r="L1086" s="16" t="s">
        <v>59</v>
      </c>
      <c r="M1086" s="16" t="s">
        <v>109</v>
      </c>
      <c r="O1086" s="8" t="s">
        <v>36</v>
      </c>
      <c r="Q1086" s="11" t="s">
        <v>117</v>
      </c>
      <c r="R1086" s="11" t="s">
        <v>32</v>
      </c>
      <c r="S1086" s="11" t="s">
        <v>79</v>
      </c>
      <c r="T1086" s="11" t="s">
        <v>32</v>
      </c>
      <c r="U1086" s="11" t="s">
        <v>37</v>
      </c>
      <c r="V1086" s="11" t="s">
        <v>72</v>
      </c>
      <c r="W1086" s="11" t="s">
        <v>80</v>
      </c>
      <c r="X1086" s="11" t="s">
        <v>32</v>
      </c>
      <c r="Y1086" s="11" t="s">
        <v>59</v>
      </c>
      <c r="Z1086" s="11" t="s">
        <v>42</v>
      </c>
      <c r="AA1086" s="11" t="s">
        <v>111</v>
      </c>
      <c r="AB1086" s="11" t="s">
        <v>45</v>
      </c>
      <c r="AC1086" s="11" t="s">
        <v>37</v>
      </c>
      <c r="AD1086" s="11" t="s">
        <v>45</v>
      </c>
      <c r="AE1086" s="11" t="s">
        <v>46</v>
      </c>
      <c r="AF1086" s="11" t="s">
        <v>177</v>
      </c>
      <c r="AG1086" s="11" t="s">
        <v>66</v>
      </c>
      <c r="AH1086" s="11" t="s">
        <v>63</v>
      </c>
      <c r="AI1086" s="11" t="s">
        <v>324</v>
      </c>
    </row>
    <row r="1087" spans="1:35" ht="15.75" x14ac:dyDescent="0.25">
      <c r="A1087" s="11" t="s">
        <v>2058</v>
      </c>
      <c r="B1087" s="11" t="s">
        <v>49</v>
      </c>
      <c r="C1087" s="11" t="s">
        <v>103</v>
      </c>
      <c r="D1087" s="11" t="s">
        <v>3741</v>
      </c>
      <c r="E1087" s="11" t="s">
        <v>3744</v>
      </c>
      <c r="F1087" s="11" t="s">
        <v>50</v>
      </c>
      <c r="G1087" s="11" t="s">
        <v>3747</v>
      </c>
      <c r="H1087" s="16" t="s">
        <v>32</v>
      </c>
      <c r="I1087" s="16" t="s">
        <v>52</v>
      </c>
      <c r="J1087" s="16" t="s">
        <v>37</v>
      </c>
      <c r="K1087" s="16" t="s">
        <v>194</v>
      </c>
      <c r="L1087" s="16" t="s">
        <v>70</v>
      </c>
      <c r="M1087" s="16" t="s">
        <v>54</v>
      </c>
      <c r="O1087" s="8" t="s">
        <v>55</v>
      </c>
      <c r="Q1087" s="11" t="s">
        <v>56</v>
      </c>
      <c r="R1087" s="11" t="s">
        <v>37</v>
      </c>
      <c r="S1087" s="11" t="s">
        <v>79</v>
      </c>
      <c r="T1087" s="11" t="s">
        <v>37</v>
      </c>
      <c r="U1087" s="11" t="s">
        <v>37</v>
      </c>
      <c r="V1087" s="11" t="s">
        <v>72</v>
      </c>
      <c r="W1087" s="11" t="s">
        <v>73</v>
      </c>
      <c r="X1087" s="11" t="s">
        <v>32</v>
      </c>
      <c r="Y1087" s="11" t="s">
        <v>59</v>
      </c>
      <c r="Z1087" s="11" t="s">
        <v>74</v>
      </c>
      <c r="AA1087" s="11" t="s">
        <v>162</v>
      </c>
      <c r="AB1087" s="11" t="s">
        <v>63</v>
      </c>
      <c r="AC1087" s="11" t="s">
        <v>37</v>
      </c>
      <c r="AD1087" s="11" t="s">
        <v>63</v>
      </c>
      <c r="AE1087" s="11" t="s">
        <v>64</v>
      </c>
      <c r="AF1087" s="11" t="s">
        <v>89</v>
      </c>
      <c r="AG1087" s="11" t="s">
        <v>63</v>
      </c>
      <c r="AH1087" s="11" t="s">
        <v>63</v>
      </c>
      <c r="AI1087" s="11" t="s">
        <v>2060</v>
      </c>
    </row>
    <row r="1088" spans="1:35" ht="15.75" x14ac:dyDescent="0.25">
      <c r="A1088" s="11" t="s">
        <v>2061</v>
      </c>
      <c r="B1088" s="11" t="s">
        <v>28</v>
      </c>
      <c r="C1088" s="11" t="s">
        <v>103</v>
      </c>
      <c r="D1088" s="11" t="s">
        <v>51</v>
      </c>
      <c r="E1088" s="11" t="s">
        <v>3744</v>
      </c>
      <c r="F1088" s="11" t="s">
        <v>30</v>
      </c>
      <c r="G1088" s="11" t="s">
        <v>3746</v>
      </c>
      <c r="H1088" s="16" t="s">
        <v>37</v>
      </c>
      <c r="I1088" s="16" t="s">
        <v>52</v>
      </c>
      <c r="J1088" s="16" t="s">
        <v>32</v>
      </c>
      <c r="K1088" s="16" t="s">
        <v>132</v>
      </c>
      <c r="L1088" s="16" t="s">
        <v>59</v>
      </c>
      <c r="M1088" s="16" t="s">
        <v>243</v>
      </c>
      <c r="O1088" s="8" t="s">
        <v>225</v>
      </c>
      <c r="Q1088" s="11" t="s">
        <v>94</v>
      </c>
      <c r="R1088" s="11" t="s">
        <v>32</v>
      </c>
      <c r="S1088" s="11" t="s">
        <v>79</v>
      </c>
      <c r="T1088" s="11" t="s">
        <v>32</v>
      </c>
      <c r="U1088" s="11" t="s">
        <v>37</v>
      </c>
      <c r="V1088" s="11" t="s">
        <v>72</v>
      </c>
      <c r="W1088" s="11" t="s">
        <v>118</v>
      </c>
      <c r="X1088" s="11" t="s">
        <v>37</v>
      </c>
      <c r="Y1088" s="11" t="s">
        <v>59</v>
      </c>
      <c r="Z1088" s="11" t="s">
        <v>172</v>
      </c>
      <c r="AA1088" s="11" t="s">
        <v>111</v>
      </c>
      <c r="AB1088" s="11" t="s">
        <v>63</v>
      </c>
      <c r="AC1088" s="11" t="s">
        <v>37</v>
      </c>
      <c r="AD1088" s="11" t="s">
        <v>62</v>
      </c>
      <c r="AE1088" s="11" t="s">
        <v>100</v>
      </c>
      <c r="AF1088" s="11" t="s">
        <v>177</v>
      </c>
      <c r="AG1088" s="11" t="s">
        <v>66</v>
      </c>
      <c r="AH1088" s="11" t="s">
        <v>66</v>
      </c>
      <c r="AI1088" s="11" t="s">
        <v>32</v>
      </c>
    </row>
    <row r="1089" spans="1:35" ht="15.75" x14ac:dyDescent="0.25">
      <c r="A1089" s="11" t="s">
        <v>2062</v>
      </c>
      <c r="B1089" s="11" t="s">
        <v>49</v>
      </c>
      <c r="C1089" s="11" t="s">
        <v>103</v>
      </c>
      <c r="D1089" s="11" t="s">
        <v>51</v>
      </c>
      <c r="E1089" s="11" t="s">
        <v>3745</v>
      </c>
      <c r="F1089" s="11" t="s">
        <v>50</v>
      </c>
      <c r="G1089" s="11" t="s">
        <v>3746</v>
      </c>
      <c r="H1089" s="16" t="s">
        <v>32</v>
      </c>
      <c r="I1089" s="16" t="s">
        <v>52</v>
      </c>
      <c r="J1089" s="16" t="s">
        <v>32</v>
      </c>
      <c r="K1089" s="16" t="s">
        <v>33</v>
      </c>
      <c r="L1089" s="16" t="s">
        <v>34</v>
      </c>
      <c r="M1089" s="16" t="s">
        <v>481</v>
      </c>
      <c r="O1089" s="8" t="s">
        <v>86</v>
      </c>
      <c r="Q1089" s="11" t="s">
        <v>94</v>
      </c>
      <c r="R1089" s="11" t="s">
        <v>32</v>
      </c>
      <c r="S1089" s="11" t="s">
        <v>97</v>
      </c>
      <c r="T1089" s="11" t="s">
        <v>32</v>
      </c>
      <c r="U1089" s="11" t="s">
        <v>37</v>
      </c>
      <c r="V1089" s="11" t="s">
        <v>40</v>
      </c>
      <c r="W1089" s="11" t="s">
        <v>73</v>
      </c>
      <c r="X1089" s="11" t="s">
        <v>32</v>
      </c>
      <c r="Y1089" s="11" t="s">
        <v>59</v>
      </c>
      <c r="Z1089" s="11" t="s">
        <v>87</v>
      </c>
      <c r="AA1089" s="11" t="s">
        <v>44</v>
      </c>
      <c r="AB1089" s="11" t="s">
        <v>40</v>
      </c>
      <c r="AC1089" s="11" t="s">
        <v>37</v>
      </c>
      <c r="AD1089" s="11" t="s">
        <v>63</v>
      </c>
      <c r="AE1089" s="11" t="s">
        <v>100</v>
      </c>
      <c r="AF1089" s="11" t="s">
        <v>177</v>
      </c>
      <c r="AG1089" s="11" t="s">
        <v>63</v>
      </c>
      <c r="AH1089" s="11" t="s">
        <v>63</v>
      </c>
      <c r="AI1089" s="11" t="s">
        <v>2063</v>
      </c>
    </row>
    <row r="1090" spans="1:35" ht="15.75" x14ac:dyDescent="0.25">
      <c r="A1090" s="11" t="s">
        <v>2064</v>
      </c>
      <c r="B1090" s="11" t="s">
        <v>49</v>
      </c>
      <c r="C1090" s="11" t="s">
        <v>29</v>
      </c>
      <c r="D1090" s="11" t="s">
        <v>51</v>
      </c>
      <c r="E1090" s="11" t="s">
        <v>3744</v>
      </c>
      <c r="F1090" s="11" t="s">
        <v>30</v>
      </c>
      <c r="G1090" s="11" t="s">
        <v>3747</v>
      </c>
      <c r="H1090" s="16" t="s">
        <v>32</v>
      </c>
      <c r="I1090" s="16" t="s">
        <v>52</v>
      </c>
      <c r="J1090" s="16" t="s">
        <v>32</v>
      </c>
      <c r="K1090" s="16" t="s">
        <v>33</v>
      </c>
      <c r="L1090" s="16" t="s">
        <v>59</v>
      </c>
      <c r="M1090" s="16" t="s">
        <v>35</v>
      </c>
      <c r="O1090" s="8" t="s">
        <v>86</v>
      </c>
      <c r="Q1090" s="11" t="s">
        <v>38</v>
      </c>
      <c r="R1090" s="11" t="s">
        <v>32</v>
      </c>
      <c r="S1090" s="11" t="s">
        <v>97</v>
      </c>
      <c r="T1090" s="11" t="s">
        <v>37</v>
      </c>
      <c r="U1090" s="11" t="s">
        <v>37</v>
      </c>
      <c r="V1090" s="11" t="s">
        <v>72</v>
      </c>
      <c r="W1090" s="11" t="s">
        <v>41</v>
      </c>
      <c r="X1090" s="11" t="s">
        <v>37</v>
      </c>
      <c r="Y1090" s="11" t="s">
        <v>34</v>
      </c>
      <c r="Z1090" s="11" t="s">
        <v>42</v>
      </c>
      <c r="AA1090" s="11" t="s">
        <v>162</v>
      </c>
      <c r="AB1090" s="11" t="s">
        <v>63</v>
      </c>
      <c r="AC1090" s="11" t="s">
        <v>37</v>
      </c>
      <c r="AD1090" s="11" t="s">
        <v>62</v>
      </c>
      <c r="AE1090" s="11" t="s">
        <v>100</v>
      </c>
      <c r="AF1090" s="11" t="s">
        <v>115</v>
      </c>
      <c r="AG1090" s="11" t="s">
        <v>40</v>
      </c>
      <c r="AH1090" s="11" t="s">
        <v>63</v>
      </c>
      <c r="AI1090" s="11" t="s">
        <v>32</v>
      </c>
    </row>
    <row r="1091" spans="1:35" ht="15.75" x14ac:dyDescent="0.25">
      <c r="A1091" s="11" t="s">
        <v>2065</v>
      </c>
      <c r="B1091" s="11" t="s">
        <v>49</v>
      </c>
      <c r="C1091" s="11" t="s">
        <v>29</v>
      </c>
      <c r="D1091" s="11" t="s">
        <v>3743</v>
      </c>
      <c r="E1091" s="11" t="s">
        <v>3744</v>
      </c>
      <c r="F1091" s="11" t="s">
        <v>30</v>
      </c>
      <c r="G1091" s="11" t="s">
        <v>3746</v>
      </c>
      <c r="H1091" s="16" t="s">
        <v>37</v>
      </c>
      <c r="I1091" s="16" t="s">
        <v>69</v>
      </c>
      <c r="J1091" s="16" t="s">
        <v>32</v>
      </c>
      <c r="K1091" s="16" t="s">
        <v>53</v>
      </c>
      <c r="L1091" s="16" t="s">
        <v>34</v>
      </c>
      <c r="M1091" s="16" t="s">
        <v>259</v>
      </c>
      <c r="O1091" s="8" t="s">
        <v>86</v>
      </c>
      <c r="Q1091" s="11" t="s">
        <v>38</v>
      </c>
      <c r="R1091" s="11" t="s">
        <v>32</v>
      </c>
      <c r="S1091" s="11" t="s">
        <v>79</v>
      </c>
      <c r="T1091" s="11" t="s">
        <v>32</v>
      </c>
      <c r="U1091" s="11" t="s">
        <v>37</v>
      </c>
      <c r="V1091" s="11" t="s">
        <v>72</v>
      </c>
      <c r="W1091" s="11" t="s">
        <v>41</v>
      </c>
      <c r="X1091" s="11" t="s">
        <v>32</v>
      </c>
      <c r="Y1091" s="11" t="s">
        <v>133</v>
      </c>
      <c r="Z1091" s="11" t="s">
        <v>42</v>
      </c>
      <c r="AA1091" s="11" t="s">
        <v>44</v>
      </c>
      <c r="AB1091" s="11" t="s">
        <v>40</v>
      </c>
      <c r="AC1091" s="11" t="s">
        <v>37</v>
      </c>
      <c r="AD1091" s="11" t="s">
        <v>63</v>
      </c>
      <c r="AE1091" s="11" t="s">
        <v>46</v>
      </c>
      <c r="AF1091" s="11" t="s">
        <v>47</v>
      </c>
      <c r="AG1091" s="11" t="s">
        <v>62</v>
      </c>
      <c r="AH1091" s="11" t="s">
        <v>63</v>
      </c>
      <c r="AI1091" s="11" t="s">
        <v>324</v>
      </c>
    </row>
    <row r="1092" spans="1:35" ht="15.75" x14ac:dyDescent="0.25">
      <c r="A1092" s="11" t="s">
        <v>2066</v>
      </c>
      <c r="B1092" s="11" t="s">
        <v>28</v>
      </c>
      <c r="C1092" s="11" t="s">
        <v>103</v>
      </c>
      <c r="D1092" s="11" t="s">
        <v>3743</v>
      </c>
      <c r="E1092" s="11" t="s">
        <v>3744</v>
      </c>
      <c r="F1092" s="11" t="s">
        <v>30</v>
      </c>
      <c r="G1092" s="11" t="s">
        <v>3746</v>
      </c>
      <c r="H1092" s="16" t="s">
        <v>37</v>
      </c>
      <c r="I1092" s="16" t="s">
        <v>31</v>
      </c>
      <c r="J1092" s="16" t="s">
        <v>32</v>
      </c>
      <c r="K1092" s="16" t="s">
        <v>132</v>
      </c>
      <c r="L1092" s="16" t="s">
        <v>70</v>
      </c>
      <c r="M1092" s="16" t="s">
        <v>54</v>
      </c>
      <c r="O1092" s="8" t="s">
        <v>225</v>
      </c>
      <c r="Q1092" s="11" t="s">
        <v>94</v>
      </c>
      <c r="R1092" s="11" t="s">
        <v>37</v>
      </c>
      <c r="S1092" s="11" t="s">
        <v>97</v>
      </c>
      <c r="T1092" s="11" t="s">
        <v>37</v>
      </c>
      <c r="U1092" s="11" t="s">
        <v>37</v>
      </c>
      <c r="V1092" s="11" t="s">
        <v>72</v>
      </c>
      <c r="W1092" s="11" t="s">
        <v>118</v>
      </c>
      <c r="X1092" s="11" t="s">
        <v>37</v>
      </c>
      <c r="Y1092" s="11" t="s">
        <v>70</v>
      </c>
      <c r="Z1092" s="11" t="s">
        <v>172</v>
      </c>
      <c r="AA1092" s="11" t="s">
        <v>111</v>
      </c>
      <c r="AB1092" s="11" t="s">
        <v>62</v>
      </c>
      <c r="AC1092" s="11" t="s">
        <v>37</v>
      </c>
      <c r="AD1092" s="11" t="s">
        <v>62</v>
      </c>
      <c r="AE1092" s="11" t="s">
        <v>100</v>
      </c>
      <c r="AF1092" s="11" t="s">
        <v>177</v>
      </c>
      <c r="AG1092" s="11" t="s">
        <v>62</v>
      </c>
      <c r="AH1092" s="11" t="s">
        <v>62</v>
      </c>
      <c r="AI1092" s="11" t="s">
        <v>32</v>
      </c>
    </row>
    <row r="1093" spans="1:35" ht="15.75" x14ac:dyDescent="0.25">
      <c r="A1093" s="11" t="s">
        <v>2067</v>
      </c>
      <c r="B1093" s="11" t="s">
        <v>49</v>
      </c>
      <c r="C1093" s="11" t="s">
        <v>29</v>
      </c>
      <c r="D1093" s="11" t="s">
        <v>51</v>
      </c>
      <c r="E1093" s="11" t="s">
        <v>3744</v>
      </c>
      <c r="F1093" s="11" t="s">
        <v>30</v>
      </c>
      <c r="G1093" s="11" t="s">
        <v>3747</v>
      </c>
      <c r="H1093" s="16" t="s">
        <v>37</v>
      </c>
      <c r="I1093" s="16" t="s">
        <v>52</v>
      </c>
      <c r="J1093" s="16" t="s">
        <v>37</v>
      </c>
      <c r="K1093" s="16" t="s">
        <v>53</v>
      </c>
      <c r="L1093" s="16" t="s">
        <v>59</v>
      </c>
      <c r="M1093" s="16" t="s">
        <v>127</v>
      </c>
      <c r="O1093" s="8" t="s">
        <v>36</v>
      </c>
      <c r="Q1093" s="11" t="s">
        <v>71</v>
      </c>
      <c r="R1093" s="11" t="s">
        <v>37</v>
      </c>
      <c r="S1093" s="11" t="s">
        <v>57</v>
      </c>
      <c r="T1093" s="11" t="s">
        <v>37</v>
      </c>
      <c r="U1093" s="11" t="s">
        <v>37</v>
      </c>
      <c r="V1093" s="11" t="s">
        <v>40</v>
      </c>
      <c r="W1093" s="11" t="s">
        <v>41</v>
      </c>
      <c r="X1093" s="11" t="s">
        <v>37</v>
      </c>
      <c r="Y1093" s="11" t="s">
        <v>59</v>
      </c>
      <c r="Z1093" s="11" t="s">
        <v>42</v>
      </c>
      <c r="AA1093" s="11" t="s">
        <v>44</v>
      </c>
      <c r="AB1093" s="11" t="s">
        <v>40</v>
      </c>
      <c r="AC1093" s="11" t="s">
        <v>37</v>
      </c>
      <c r="AD1093" s="11" t="s">
        <v>40</v>
      </c>
      <c r="AE1093" s="11" t="s">
        <v>77</v>
      </c>
      <c r="AF1093" s="11" t="s">
        <v>89</v>
      </c>
      <c r="AG1093" s="11" t="s">
        <v>62</v>
      </c>
      <c r="AH1093" s="11" t="s">
        <v>63</v>
      </c>
      <c r="AI1093" s="11" t="s">
        <v>510</v>
      </c>
    </row>
    <row r="1094" spans="1:35" ht="15.75" x14ac:dyDescent="0.25">
      <c r="A1094" s="11" t="s">
        <v>2068</v>
      </c>
      <c r="B1094" s="11" t="s">
        <v>49</v>
      </c>
      <c r="C1094" s="11" t="s">
        <v>29</v>
      </c>
      <c r="D1094" s="11" t="s">
        <v>3743</v>
      </c>
      <c r="E1094" s="11" t="s">
        <v>3744</v>
      </c>
      <c r="F1094" s="11" t="s">
        <v>50</v>
      </c>
      <c r="G1094" s="11" t="s">
        <v>3746</v>
      </c>
      <c r="H1094" s="16" t="s">
        <v>37</v>
      </c>
      <c r="I1094" s="16" t="s">
        <v>52</v>
      </c>
      <c r="J1094" s="16" t="s">
        <v>32</v>
      </c>
      <c r="K1094" s="16" t="s">
        <v>33</v>
      </c>
      <c r="L1094" s="16" t="s">
        <v>70</v>
      </c>
      <c r="M1094" s="16" t="s">
        <v>92</v>
      </c>
      <c r="O1094" s="8" t="s">
        <v>55</v>
      </c>
      <c r="Q1094" s="11" t="s">
        <v>38</v>
      </c>
      <c r="R1094" s="11" t="s">
        <v>37</v>
      </c>
      <c r="S1094" s="11" t="s">
        <v>39</v>
      </c>
      <c r="T1094" s="11" t="s">
        <v>37</v>
      </c>
      <c r="U1094" s="11" t="s">
        <v>37</v>
      </c>
      <c r="V1094" s="11" t="s">
        <v>66</v>
      </c>
      <c r="W1094" s="11" t="s">
        <v>73</v>
      </c>
      <c r="X1094" s="11" t="s">
        <v>37</v>
      </c>
      <c r="Y1094" s="11" t="s">
        <v>133</v>
      </c>
      <c r="Z1094" s="11" t="s">
        <v>87</v>
      </c>
      <c r="AA1094" s="11" t="s">
        <v>111</v>
      </c>
      <c r="AB1094" s="11" t="s">
        <v>66</v>
      </c>
      <c r="AC1094" s="11" t="s">
        <v>37</v>
      </c>
      <c r="AD1094" s="11" t="s">
        <v>45</v>
      </c>
      <c r="AE1094" s="11" t="s">
        <v>46</v>
      </c>
      <c r="AF1094" s="11" t="s">
        <v>47</v>
      </c>
      <c r="AG1094" s="11" t="s">
        <v>66</v>
      </c>
      <c r="AH1094" s="11" t="s">
        <v>66</v>
      </c>
      <c r="AI1094" s="11" t="s">
        <v>181</v>
      </c>
    </row>
    <row r="1095" spans="1:35" ht="15.75" x14ac:dyDescent="0.25">
      <c r="A1095" s="11" t="s">
        <v>2069</v>
      </c>
      <c r="B1095" s="11" t="s">
        <v>28</v>
      </c>
      <c r="C1095" s="11" t="s">
        <v>103</v>
      </c>
      <c r="D1095" s="11" t="s">
        <v>51</v>
      </c>
      <c r="E1095" s="11" t="s">
        <v>3744</v>
      </c>
      <c r="F1095" s="11" t="s">
        <v>30</v>
      </c>
      <c r="G1095" s="11" t="s">
        <v>3746</v>
      </c>
      <c r="H1095" s="16" t="s">
        <v>37</v>
      </c>
      <c r="I1095" s="16" t="s">
        <v>52</v>
      </c>
      <c r="J1095" s="16" t="s">
        <v>32</v>
      </c>
      <c r="K1095" s="16" t="s">
        <v>132</v>
      </c>
      <c r="L1095" s="16" t="s">
        <v>34</v>
      </c>
      <c r="M1095" s="16" t="s">
        <v>35</v>
      </c>
      <c r="O1095" s="8" t="s">
        <v>36</v>
      </c>
      <c r="Q1095" s="11" t="s">
        <v>38</v>
      </c>
      <c r="R1095" s="11" t="s">
        <v>37</v>
      </c>
      <c r="S1095" s="11" t="s">
        <v>97</v>
      </c>
      <c r="T1095" s="11" t="s">
        <v>37</v>
      </c>
      <c r="U1095" s="11" t="s">
        <v>32</v>
      </c>
      <c r="V1095" s="11" t="s">
        <v>66</v>
      </c>
      <c r="W1095" s="11" t="s">
        <v>80</v>
      </c>
      <c r="X1095" s="11" t="s">
        <v>32</v>
      </c>
      <c r="Y1095" s="11" t="s">
        <v>59</v>
      </c>
      <c r="Z1095" s="11" t="s">
        <v>42</v>
      </c>
      <c r="AA1095" s="11" t="s">
        <v>187</v>
      </c>
      <c r="AB1095" s="11" t="s">
        <v>40</v>
      </c>
      <c r="AC1095" s="11" t="s">
        <v>37</v>
      </c>
      <c r="AD1095" s="11" t="s">
        <v>40</v>
      </c>
      <c r="AE1095" s="11" t="s">
        <v>46</v>
      </c>
      <c r="AF1095" s="11" t="s">
        <v>89</v>
      </c>
      <c r="AG1095" s="11" t="s">
        <v>62</v>
      </c>
      <c r="AH1095" s="11" t="s">
        <v>40</v>
      </c>
      <c r="AI1095" s="11" t="s">
        <v>2070</v>
      </c>
    </row>
    <row r="1096" spans="1:35" ht="15.75" x14ac:dyDescent="0.25">
      <c r="A1096" s="11" t="s">
        <v>2071</v>
      </c>
      <c r="B1096" s="11" t="s">
        <v>49</v>
      </c>
      <c r="C1096" s="11" t="s">
        <v>29</v>
      </c>
      <c r="D1096" s="11" t="s">
        <v>3743</v>
      </c>
      <c r="E1096" s="11" t="s">
        <v>3744</v>
      </c>
      <c r="F1096" s="11" t="s">
        <v>30</v>
      </c>
      <c r="G1096" s="11" t="s">
        <v>3746</v>
      </c>
      <c r="H1096" s="16" t="s">
        <v>37</v>
      </c>
      <c r="I1096" s="16" t="s">
        <v>52</v>
      </c>
      <c r="J1096" s="16" t="s">
        <v>37</v>
      </c>
      <c r="K1096" s="16" t="s">
        <v>53</v>
      </c>
      <c r="L1096" s="16" t="s">
        <v>59</v>
      </c>
      <c r="M1096" s="16" t="s">
        <v>92</v>
      </c>
      <c r="O1096" s="8" t="s">
        <v>86</v>
      </c>
      <c r="Q1096" s="11" t="s">
        <v>56</v>
      </c>
      <c r="R1096" s="11" t="s">
        <v>37</v>
      </c>
      <c r="S1096" s="11" t="s">
        <v>39</v>
      </c>
      <c r="T1096" s="11" t="s">
        <v>32</v>
      </c>
      <c r="U1096" s="11" t="s">
        <v>37</v>
      </c>
      <c r="V1096" s="11" t="s">
        <v>40</v>
      </c>
      <c r="W1096" s="11" t="s">
        <v>73</v>
      </c>
      <c r="X1096" s="11" t="s">
        <v>37</v>
      </c>
      <c r="Y1096" s="11" t="s">
        <v>59</v>
      </c>
      <c r="Z1096" s="11" t="s">
        <v>42</v>
      </c>
      <c r="AA1096" s="11" t="s">
        <v>162</v>
      </c>
      <c r="AB1096" s="11" t="s">
        <v>40</v>
      </c>
      <c r="AC1096" s="11" t="s">
        <v>37</v>
      </c>
      <c r="AD1096" s="11" t="s">
        <v>63</v>
      </c>
      <c r="AE1096" s="11" t="s">
        <v>77</v>
      </c>
      <c r="AF1096" s="11" t="s">
        <v>65</v>
      </c>
      <c r="AG1096" s="11" t="s">
        <v>62</v>
      </c>
      <c r="AH1096" s="11" t="s">
        <v>66</v>
      </c>
      <c r="AI1096" s="11" t="s">
        <v>37</v>
      </c>
    </row>
    <row r="1097" spans="1:35" ht="15.75" x14ac:dyDescent="0.25">
      <c r="A1097" s="11" t="s">
        <v>2072</v>
      </c>
      <c r="B1097" s="11" t="s">
        <v>222</v>
      </c>
      <c r="C1097" s="11" t="s">
        <v>29</v>
      </c>
      <c r="D1097" s="11" t="s">
        <v>3742</v>
      </c>
      <c r="E1097" s="11" t="s">
        <v>3745</v>
      </c>
      <c r="F1097" s="11" t="s">
        <v>30</v>
      </c>
      <c r="G1097" s="11" t="s">
        <v>3746</v>
      </c>
      <c r="H1097" s="16" t="s">
        <v>37</v>
      </c>
      <c r="I1097" s="16" t="s">
        <v>2073</v>
      </c>
      <c r="J1097" s="16" t="s">
        <v>32</v>
      </c>
      <c r="K1097" s="16" t="s">
        <v>33</v>
      </c>
      <c r="L1097" s="16" t="s">
        <v>34</v>
      </c>
      <c r="M1097" s="16" t="s">
        <v>92</v>
      </c>
      <c r="O1097" s="8" t="s">
        <v>86</v>
      </c>
      <c r="Q1097" s="11" t="s">
        <v>56</v>
      </c>
      <c r="R1097" s="11" t="s">
        <v>32</v>
      </c>
      <c r="S1097" s="11" t="s">
        <v>79</v>
      </c>
      <c r="T1097" s="11" t="s">
        <v>32</v>
      </c>
      <c r="U1097" s="11" t="s">
        <v>37</v>
      </c>
      <c r="V1097" s="11" t="s">
        <v>72</v>
      </c>
      <c r="W1097" s="11" t="s">
        <v>80</v>
      </c>
      <c r="X1097" s="11" t="s">
        <v>32</v>
      </c>
      <c r="Y1097" s="11" t="s">
        <v>70</v>
      </c>
      <c r="Z1097" s="11" t="s">
        <v>87</v>
      </c>
      <c r="AA1097" s="11" t="s">
        <v>162</v>
      </c>
      <c r="AB1097" s="11" t="s">
        <v>62</v>
      </c>
      <c r="AC1097" s="11" t="s">
        <v>37</v>
      </c>
      <c r="AD1097" s="11" t="s">
        <v>45</v>
      </c>
      <c r="AE1097" s="11" t="s">
        <v>77</v>
      </c>
      <c r="AF1097" s="11" t="s">
        <v>47</v>
      </c>
      <c r="AG1097" s="11" t="s">
        <v>66</v>
      </c>
      <c r="AH1097" s="11" t="s">
        <v>63</v>
      </c>
      <c r="AI1097" s="11" t="s">
        <v>32</v>
      </c>
    </row>
    <row r="1098" spans="1:35" ht="15.75" x14ac:dyDescent="0.25">
      <c r="A1098" s="11" t="s">
        <v>2075</v>
      </c>
      <c r="B1098" s="11" t="s">
        <v>201</v>
      </c>
      <c r="C1098" s="11" t="s">
        <v>103</v>
      </c>
      <c r="D1098" s="11" t="s">
        <v>3743</v>
      </c>
      <c r="E1098" s="11" t="s">
        <v>3744</v>
      </c>
      <c r="F1098" s="11" t="s">
        <v>50</v>
      </c>
      <c r="G1098" s="11" t="s">
        <v>3746</v>
      </c>
      <c r="H1098" s="16" t="s">
        <v>37</v>
      </c>
      <c r="I1098" s="16" t="s">
        <v>52</v>
      </c>
      <c r="J1098" s="16" t="s">
        <v>37</v>
      </c>
      <c r="K1098" s="16" t="s">
        <v>33</v>
      </c>
      <c r="L1098" s="16" t="s">
        <v>81</v>
      </c>
      <c r="M1098" s="16" t="s">
        <v>122</v>
      </c>
      <c r="O1098" s="8" t="s">
        <v>86</v>
      </c>
      <c r="Q1098" s="11" t="s">
        <v>38</v>
      </c>
      <c r="R1098" s="11" t="s">
        <v>32</v>
      </c>
      <c r="S1098" s="11" t="s">
        <v>57</v>
      </c>
      <c r="T1098" s="11" t="s">
        <v>37</v>
      </c>
      <c r="U1098" s="11" t="s">
        <v>32</v>
      </c>
      <c r="V1098" s="11" t="s">
        <v>66</v>
      </c>
      <c r="W1098" s="11" t="s">
        <v>41</v>
      </c>
      <c r="X1098" s="11" t="s">
        <v>37</v>
      </c>
      <c r="Y1098" s="11" t="s">
        <v>34</v>
      </c>
      <c r="Z1098" s="11" t="s">
        <v>42</v>
      </c>
      <c r="AA1098" s="11" t="s">
        <v>187</v>
      </c>
      <c r="AB1098" s="11" t="s">
        <v>40</v>
      </c>
      <c r="AC1098" s="11" t="s">
        <v>37</v>
      </c>
      <c r="AD1098" s="11" t="s">
        <v>45</v>
      </c>
      <c r="AE1098" s="11" t="s">
        <v>77</v>
      </c>
      <c r="AF1098" s="11" t="s">
        <v>89</v>
      </c>
      <c r="AG1098" s="11" t="s">
        <v>62</v>
      </c>
      <c r="AH1098" s="11" t="s">
        <v>66</v>
      </c>
      <c r="AI1098" s="11" t="s">
        <v>1752</v>
      </c>
    </row>
    <row r="1099" spans="1:35" ht="15.75" x14ac:dyDescent="0.25">
      <c r="A1099" s="11" t="s">
        <v>2076</v>
      </c>
      <c r="B1099" s="11" t="s">
        <v>28</v>
      </c>
      <c r="C1099" s="11" t="s">
        <v>103</v>
      </c>
      <c r="D1099" s="11" t="s">
        <v>51</v>
      </c>
      <c r="E1099" s="11" t="s">
        <v>3744</v>
      </c>
      <c r="F1099" s="11" t="s">
        <v>50</v>
      </c>
      <c r="G1099" s="11" t="s">
        <v>3747</v>
      </c>
      <c r="H1099" s="16" t="s">
        <v>37</v>
      </c>
      <c r="I1099" s="16" t="s">
        <v>52</v>
      </c>
      <c r="J1099" s="16" t="s">
        <v>32</v>
      </c>
      <c r="K1099" s="16" t="s">
        <v>53</v>
      </c>
      <c r="L1099" s="16" t="s">
        <v>34</v>
      </c>
      <c r="M1099" s="16" t="s">
        <v>122</v>
      </c>
      <c r="O1099" s="8" t="s">
        <v>36</v>
      </c>
      <c r="Q1099" s="11" t="s">
        <v>71</v>
      </c>
      <c r="R1099" s="11" t="s">
        <v>37</v>
      </c>
      <c r="S1099" s="11" t="s">
        <v>140</v>
      </c>
      <c r="T1099" s="11" t="s">
        <v>37</v>
      </c>
      <c r="U1099" s="11" t="s">
        <v>37</v>
      </c>
      <c r="V1099" s="11" t="s">
        <v>45</v>
      </c>
      <c r="W1099" s="11" t="s">
        <v>80</v>
      </c>
      <c r="X1099" s="11" t="s">
        <v>37</v>
      </c>
      <c r="Y1099" s="11" t="s">
        <v>34</v>
      </c>
      <c r="Z1099" s="11" t="s">
        <v>42</v>
      </c>
      <c r="AA1099" s="11" t="s">
        <v>124</v>
      </c>
      <c r="AB1099" s="11" t="s">
        <v>45</v>
      </c>
      <c r="AC1099" s="11" t="s">
        <v>37</v>
      </c>
      <c r="AD1099" s="11" t="s">
        <v>45</v>
      </c>
      <c r="AE1099" s="11" t="s">
        <v>46</v>
      </c>
      <c r="AF1099" s="11" t="s">
        <v>65</v>
      </c>
      <c r="AG1099" s="11" t="s">
        <v>66</v>
      </c>
      <c r="AH1099" s="11" t="s">
        <v>66</v>
      </c>
      <c r="AI1099" s="11" t="s">
        <v>2077</v>
      </c>
    </row>
    <row r="1100" spans="1:35" ht="15.75" x14ac:dyDescent="0.25">
      <c r="A1100" s="11" t="s">
        <v>2078</v>
      </c>
      <c r="B1100" s="11" t="s">
        <v>49</v>
      </c>
      <c r="C1100" s="11" t="s">
        <v>103</v>
      </c>
      <c r="D1100" s="11" t="s">
        <v>51</v>
      </c>
      <c r="E1100" s="11" t="s">
        <v>3744</v>
      </c>
      <c r="F1100" s="11" t="s">
        <v>50</v>
      </c>
      <c r="G1100" s="11" t="s">
        <v>3746</v>
      </c>
      <c r="H1100" s="16" t="s">
        <v>32</v>
      </c>
      <c r="I1100" s="16" t="s">
        <v>52</v>
      </c>
      <c r="J1100" s="16" t="s">
        <v>32</v>
      </c>
      <c r="K1100" s="16" t="s">
        <v>33</v>
      </c>
      <c r="L1100" s="16" t="s">
        <v>59</v>
      </c>
      <c r="M1100" s="16" t="s">
        <v>92</v>
      </c>
      <c r="O1100" s="8" t="s">
        <v>86</v>
      </c>
      <c r="Q1100" s="11" t="s">
        <v>56</v>
      </c>
      <c r="R1100" s="11" t="s">
        <v>37</v>
      </c>
      <c r="S1100" s="11" t="s">
        <v>79</v>
      </c>
      <c r="T1100" s="11" t="s">
        <v>37</v>
      </c>
      <c r="U1100" s="11" t="s">
        <v>37</v>
      </c>
      <c r="V1100" s="11" t="s">
        <v>72</v>
      </c>
      <c r="W1100" s="11" t="s">
        <v>80</v>
      </c>
      <c r="X1100" s="11" t="s">
        <v>32</v>
      </c>
      <c r="Y1100" s="11" t="s">
        <v>70</v>
      </c>
      <c r="Z1100" s="11" t="s">
        <v>87</v>
      </c>
      <c r="AA1100" s="11" t="s">
        <v>124</v>
      </c>
      <c r="AB1100" s="11" t="s">
        <v>66</v>
      </c>
      <c r="AC1100" s="11" t="s">
        <v>37</v>
      </c>
      <c r="AD1100" s="11" t="s">
        <v>40</v>
      </c>
      <c r="AE1100" s="11" t="s">
        <v>77</v>
      </c>
      <c r="AF1100" s="11" t="s">
        <v>89</v>
      </c>
      <c r="AG1100" s="11" t="s">
        <v>62</v>
      </c>
      <c r="AH1100" s="11" t="s">
        <v>40</v>
      </c>
      <c r="AI1100" s="11" t="s">
        <v>37</v>
      </c>
    </row>
    <row r="1101" spans="1:35" ht="15.75" x14ac:dyDescent="0.25">
      <c r="A1101" s="11" t="s">
        <v>2079</v>
      </c>
      <c r="B1101" s="11" t="s">
        <v>49</v>
      </c>
      <c r="C1101" s="11" t="s">
        <v>103</v>
      </c>
      <c r="D1101" s="11" t="s">
        <v>3741</v>
      </c>
      <c r="E1101" s="11" t="s">
        <v>3744</v>
      </c>
      <c r="F1101" s="11" t="s">
        <v>50</v>
      </c>
      <c r="G1101" s="11" t="s">
        <v>3746</v>
      </c>
      <c r="H1101" s="16" t="s">
        <v>37</v>
      </c>
      <c r="I1101" s="16" t="s">
        <v>52</v>
      </c>
      <c r="J1101" s="16" t="s">
        <v>32</v>
      </c>
      <c r="K1101" s="16" t="s">
        <v>53</v>
      </c>
      <c r="L1101" s="16" t="s">
        <v>34</v>
      </c>
      <c r="M1101" s="16" t="s">
        <v>122</v>
      </c>
      <c r="O1101" s="8" t="s">
        <v>36</v>
      </c>
      <c r="Q1101" s="11" t="s">
        <v>71</v>
      </c>
      <c r="R1101" s="11" t="s">
        <v>32</v>
      </c>
      <c r="S1101" s="11" t="s">
        <v>140</v>
      </c>
      <c r="T1101" s="11" t="s">
        <v>32</v>
      </c>
      <c r="U1101" s="11" t="s">
        <v>37</v>
      </c>
      <c r="V1101" s="11" t="s">
        <v>45</v>
      </c>
      <c r="W1101" s="11" t="s">
        <v>58</v>
      </c>
      <c r="X1101" s="11" t="s">
        <v>37</v>
      </c>
      <c r="Y1101" s="11" t="s">
        <v>34</v>
      </c>
      <c r="Z1101" s="11" t="s">
        <v>42</v>
      </c>
      <c r="AA1101" s="11" t="s">
        <v>265</v>
      </c>
      <c r="AB1101" s="11" t="s">
        <v>45</v>
      </c>
      <c r="AC1101" s="11" t="s">
        <v>37</v>
      </c>
      <c r="AD1101" s="11" t="s">
        <v>45</v>
      </c>
      <c r="AE1101" s="11" t="s">
        <v>227</v>
      </c>
      <c r="AF1101" s="11" t="s">
        <v>115</v>
      </c>
      <c r="AG1101" s="11" t="s">
        <v>45</v>
      </c>
      <c r="AH1101" s="11" t="s">
        <v>45</v>
      </c>
      <c r="AI1101" s="11" t="s">
        <v>2080</v>
      </c>
    </row>
    <row r="1102" spans="1:35" ht="15.75" x14ac:dyDescent="0.25">
      <c r="A1102" s="11" t="s">
        <v>2081</v>
      </c>
      <c r="B1102" s="11" t="s">
        <v>28</v>
      </c>
      <c r="C1102" s="11" t="s">
        <v>103</v>
      </c>
      <c r="D1102" s="11" t="s">
        <v>51</v>
      </c>
      <c r="E1102" s="11" t="s">
        <v>3744</v>
      </c>
      <c r="F1102" s="11" t="s">
        <v>30</v>
      </c>
      <c r="G1102" s="11" t="s">
        <v>3747</v>
      </c>
      <c r="H1102" s="16" t="s">
        <v>37</v>
      </c>
      <c r="I1102" s="16" t="s">
        <v>52</v>
      </c>
      <c r="J1102" s="16" t="s">
        <v>32</v>
      </c>
      <c r="K1102" s="16" t="s">
        <v>33</v>
      </c>
      <c r="L1102" s="16" t="s">
        <v>70</v>
      </c>
      <c r="M1102" s="16" t="s">
        <v>85</v>
      </c>
      <c r="O1102" s="8" t="s">
        <v>55</v>
      </c>
      <c r="Q1102" s="11" t="s">
        <v>38</v>
      </c>
      <c r="R1102" s="11" t="s">
        <v>37</v>
      </c>
      <c r="S1102" s="11" t="s">
        <v>39</v>
      </c>
      <c r="T1102" s="11" t="s">
        <v>37</v>
      </c>
      <c r="U1102" s="11" t="s">
        <v>37</v>
      </c>
      <c r="V1102" s="11" t="s">
        <v>72</v>
      </c>
      <c r="W1102" s="11" t="s">
        <v>41</v>
      </c>
      <c r="X1102" s="11" t="s">
        <v>37</v>
      </c>
      <c r="Y1102" s="11" t="s">
        <v>70</v>
      </c>
      <c r="Z1102" s="11" t="s">
        <v>87</v>
      </c>
      <c r="AA1102" s="11" t="s">
        <v>44</v>
      </c>
      <c r="AB1102" s="11" t="s">
        <v>40</v>
      </c>
      <c r="AC1102" s="11" t="s">
        <v>37</v>
      </c>
      <c r="AD1102" s="11" t="s">
        <v>63</v>
      </c>
      <c r="AE1102" s="11" t="s">
        <v>77</v>
      </c>
      <c r="AF1102" s="11" t="s">
        <v>89</v>
      </c>
      <c r="AG1102" s="11" t="s">
        <v>63</v>
      </c>
      <c r="AH1102" s="11" t="s">
        <v>63</v>
      </c>
      <c r="AI1102" s="11" t="s">
        <v>66</v>
      </c>
    </row>
    <row r="1103" spans="1:35" ht="15.75" x14ac:dyDescent="0.25">
      <c r="A1103" s="11" t="s">
        <v>2082</v>
      </c>
      <c r="B1103" s="11" t="s">
        <v>49</v>
      </c>
      <c r="C1103" s="11" t="s">
        <v>29</v>
      </c>
      <c r="D1103" s="11" t="s">
        <v>3743</v>
      </c>
      <c r="E1103" s="11" t="s">
        <v>3744</v>
      </c>
      <c r="F1103" s="11" t="s">
        <v>50</v>
      </c>
      <c r="G1103" s="11" t="s">
        <v>3746</v>
      </c>
      <c r="H1103" s="16" t="s">
        <v>37</v>
      </c>
      <c r="I1103" s="16" t="s">
        <v>52</v>
      </c>
      <c r="J1103" s="16" t="s">
        <v>32</v>
      </c>
      <c r="K1103" s="16" t="s">
        <v>53</v>
      </c>
      <c r="L1103" s="16" t="s">
        <v>34</v>
      </c>
      <c r="M1103" s="16" t="s">
        <v>167</v>
      </c>
      <c r="O1103" s="8" t="s">
        <v>36</v>
      </c>
      <c r="Q1103" s="11" t="s">
        <v>117</v>
      </c>
      <c r="R1103" s="11" t="s">
        <v>37</v>
      </c>
      <c r="S1103" s="11" t="s">
        <v>57</v>
      </c>
      <c r="T1103" s="11" t="s">
        <v>37</v>
      </c>
      <c r="U1103" s="11" t="s">
        <v>32</v>
      </c>
      <c r="V1103" s="11" t="s">
        <v>72</v>
      </c>
      <c r="W1103" s="11" t="s">
        <v>58</v>
      </c>
      <c r="X1103" s="11" t="s">
        <v>37</v>
      </c>
      <c r="Y1103" s="11" t="s">
        <v>34</v>
      </c>
      <c r="Z1103" s="11" t="s">
        <v>42</v>
      </c>
      <c r="AA1103" s="11" t="s">
        <v>599</v>
      </c>
      <c r="AB1103" s="11" t="s">
        <v>45</v>
      </c>
      <c r="AC1103" s="11" t="s">
        <v>37</v>
      </c>
      <c r="AD1103" s="11" t="s">
        <v>45</v>
      </c>
      <c r="AE1103" s="11" t="s">
        <v>46</v>
      </c>
      <c r="AF1103" s="11" t="s">
        <v>115</v>
      </c>
      <c r="AG1103" s="11" t="s">
        <v>62</v>
      </c>
      <c r="AH1103" s="11" t="s">
        <v>66</v>
      </c>
      <c r="AI1103" s="11" t="s">
        <v>32</v>
      </c>
    </row>
    <row r="1104" spans="1:35" ht="47.25" x14ac:dyDescent="0.25">
      <c r="A1104" s="11" t="s">
        <v>2083</v>
      </c>
      <c r="B1104" s="11" t="s">
        <v>49</v>
      </c>
      <c r="C1104" s="11" t="s">
        <v>29</v>
      </c>
      <c r="D1104" s="11" t="s">
        <v>3743</v>
      </c>
      <c r="E1104" s="11" t="s">
        <v>3744</v>
      </c>
      <c r="F1104" s="11" t="s">
        <v>50</v>
      </c>
      <c r="G1104" s="11" t="s">
        <v>3746</v>
      </c>
      <c r="H1104" s="16" t="s">
        <v>37</v>
      </c>
      <c r="I1104" s="16" t="s">
        <v>52</v>
      </c>
      <c r="J1104" s="16" t="s">
        <v>32</v>
      </c>
      <c r="K1104" s="16" t="s">
        <v>53</v>
      </c>
      <c r="L1104" s="16" t="s">
        <v>34</v>
      </c>
      <c r="M1104" s="16" t="s">
        <v>85</v>
      </c>
      <c r="O1104" s="8" t="s">
        <v>86</v>
      </c>
      <c r="Q1104" s="11" t="s">
        <v>117</v>
      </c>
      <c r="R1104" s="11" t="s">
        <v>37</v>
      </c>
      <c r="S1104" s="11" t="s">
        <v>39</v>
      </c>
      <c r="T1104" s="11" t="s">
        <v>37</v>
      </c>
      <c r="U1104" s="11" t="s">
        <v>37</v>
      </c>
      <c r="V1104" s="11" t="s">
        <v>66</v>
      </c>
      <c r="W1104" s="11" t="s">
        <v>41</v>
      </c>
      <c r="X1104" s="11" t="s">
        <v>32</v>
      </c>
      <c r="Y1104" s="11" t="s">
        <v>34</v>
      </c>
      <c r="Z1104" s="11" t="s">
        <v>42</v>
      </c>
      <c r="AA1104" s="11" t="s">
        <v>209</v>
      </c>
      <c r="AB1104" s="11" t="s">
        <v>40</v>
      </c>
      <c r="AC1104" s="11" t="s">
        <v>37</v>
      </c>
      <c r="AD1104" s="11" t="s">
        <v>40</v>
      </c>
      <c r="AE1104" s="11" t="s">
        <v>77</v>
      </c>
      <c r="AF1104" s="11" t="s">
        <v>47</v>
      </c>
      <c r="AG1104" s="11" t="s">
        <v>62</v>
      </c>
      <c r="AH1104" s="11" t="s">
        <v>66</v>
      </c>
      <c r="AI1104" s="15" t="s">
        <v>2084</v>
      </c>
    </row>
    <row r="1105" spans="1:35" ht="15.75" x14ac:dyDescent="0.25">
      <c r="A1105" s="11" t="s">
        <v>2085</v>
      </c>
      <c r="B1105" s="11" t="s">
        <v>2086</v>
      </c>
      <c r="C1105" s="11" t="s">
        <v>29</v>
      </c>
      <c r="D1105" s="11" t="s">
        <v>51</v>
      </c>
      <c r="E1105" s="11" t="s">
        <v>3745</v>
      </c>
      <c r="F1105" s="11" t="s">
        <v>50</v>
      </c>
      <c r="G1105" s="11" t="s">
        <v>3747</v>
      </c>
      <c r="H1105" s="16" t="s">
        <v>37</v>
      </c>
      <c r="I1105" s="16" t="s">
        <v>52</v>
      </c>
      <c r="J1105" s="16" t="s">
        <v>32</v>
      </c>
      <c r="K1105" s="16" t="s">
        <v>33</v>
      </c>
      <c r="L1105" s="16" t="s">
        <v>59</v>
      </c>
      <c r="M1105" s="16" t="s">
        <v>122</v>
      </c>
      <c r="O1105" s="8" t="s">
        <v>86</v>
      </c>
      <c r="Q1105" s="11" t="s">
        <v>94</v>
      </c>
      <c r="R1105" s="11" t="s">
        <v>32</v>
      </c>
      <c r="S1105" s="11" t="s">
        <v>57</v>
      </c>
      <c r="T1105" s="11" t="s">
        <v>32</v>
      </c>
      <c r="U1105" s="11" t="s">
        <v>37</v>
      </c>
      <c r="V1105" s="11" t="s">
        <v>40</v>
      </c>
      <c r="W1105" s="11" t="s">
        <v>73</v>
      </c>
      <c r="X1105" s="11" t="s">
        <v>32</v>
      </c>
      <c r="Y1105" s="11" t="s">
        <v>59</v>
      </c>
      <c r="Z1105" s="11" t="s">
        <v>42</v>
      </c>
      <c r="AA1105" s="11" t="s">
        <v>162</v>
      </c>
      <c r="AB1105" s="11" t="s">
        <v>63</v>
      </c>
      <c r="AC1105" s="11" t="s">
        <v>37</v>
      </c>
      <c r="AD1105" s="11" t="s">
        <v>63</v>
      </c>
      <c r="AE1105" s="11" t="s">
        <v>64</v>
      </c>
      <c r="AF1105" s="11" t="s">
        <v>47</v>
      </c>
      <c r="AG1105" s="11" t="s">
        <v>66</v>
      </c>
      <c r="AH1105" s="11" t="s">
        <v>40</v>
      </c>
      <c r="AI1105" s="11" t="s">
        <v>32</v>
      </c>
    </row>
    <row r="1106" spans="1:35" ht="15.75" x14ac:dyDescent="0.25">
      <c r="A1106" s="11" t="s">
        <v>2087</v>
      </c>
      <c r="B1106" s="11" t="s">
        <v>49</v>
      </c>
      <c r="C1106" s="11" t="s">
        <v>103</v>
      </c>
      <c r="D1106" s="11" t="s">
        <v>51</v>
      </c>
      <c r="E1106" s="11" t="s">
        <v>3744</v>
      </c>
      <c r="F1106" s="11" t="s">
        <v>30</v>
      </c>
      <c r="G1106" s="11" t="s">
        <v>3746</v>
      </c>
      <c r="H1106" s="16" t="s">
        <v>37</v>
      </c>
      <c r="I1106" s="16" t="s">
        <v>52</v>
      </c>
      <c r="J1106" s="16" t="s">
        <v>32</v>
      </c>
      <c r="K1106" s="16" t="s">
        <v>33</v>
      </c>
      <c r="L1106" s="16" t="s">
        <v>59</v>
      </c>
      <c r="M1106" s="16" t="s">
        <v>92</v>
      </c>
      <c r="O1106" s="8" t="s">
        <v>86</v>
      </c>
      <c r="Q1106" s="11" t="s">
        <v>38</v>
      </c>
      <c r="R1106" s="11" t="s">
        <v>37</v>
      </c>
      <c r="S1106" s="11" t="s">
        <v>57</v>
      </c>
      <c r="T1106" s="11" t="s">
        <v>37</v>
      </c>
      <c r="U1106" s="11" t="s">
        <v>37</v>
      </c>
      <c r="V1106" s="11" t="s">
        <v>72</v>
      </c>
      <c r="W1106" s="11" t="s">
        <v>73</v>
      </c>
      <c r="X1106" s="11" t="s">
        <v>32</v>
      </c>
      <c r="Y1106" s="11" t="s">
        <v>70</v>
      </c>
      <c r="Z1106" s="11" t="s">
        <v>87</v>
      </c>
      <c r="AA1106" s="11" t="s">
        <v>124</v>
      </c>
      <c r="AB1106" s="11" t="s">
        <v>63</v>
      </c>
      <c r="AC1106" s="11" t="s">
        <v>37</v>
      </c>
      <c r="AD1106" s="11" t="s">
        <v>63</v>
      </c>
      <c r="AE1106" s="11" t="s">
        <v>46</v>
      </c>
      <c r="AF1106" s="11" t="s">
        <v>47</v>
      </c>
      <c r="AG1106" s="11" t="s">
        <v>66</v>
      </c>
      <c r="AH1106" s="11" t="s">
        <v>63</v>
      </c>
      <c r="AI1106" s="11" t="s">
        <v>510</v>
      </c>
    </row>
    <row r="1107" spans="1:35" ht="15.75" x14ac:dyDescent="0.25">
      <c r="A1107" s="11" t="s">
        <v>2088</v>
      </c>
      <c r="B1107" s="11" t="s">
        <v>49</v>
      </c>
      <c r="C1107" s="11" t="s">
        <v>29</v>
      </c>
      <c r="D1107" s="11" t="s">
        <v>3742</v>
      </c>
      <c r="E1107" s="11" t="s">
        <v>3744</v>
      </c>
      <c r="F1107" s="11" t="s">
        <v>50</v>
      </c>
      <c r="G1107" s="11" t="s">
        <v>3746</v>
      </c>
      <c r="H1107" s="16" t="s">
        <v>37</v>
      </c>
      <c r="I1107" s="16" t="s">
        <v>52</v>
      </c>
      <c r="J1107" s="16" t="s">
        <v>32</v>
      </c>
      <c r="K1107" s="16" t="s">
        <v>53</v>
      </c>
      <c r="L1107" s="16" t="s">
        <v>34</v>
      </c>
      <c r="M1107" s="16" t="s">
        <v>109</v>
      </c>
      <c r="O1107" s="8" t="s">
        <v>36</v>
      </c>
      <c r="Q1107" s="11" t="s">
        <v>94</v>
      </c>
      <c r="R1107" s="11" t="s">
        <v>37</v>
      </c>
      <c r="S1107" s="11" t="s">
        <v>57</v>
      </c>
      <c r="T1107" s="11" t="s">
        <v>32</v>
      </c>
      <c r="U1107" s="11" t="s">
        <v>37</v>
      </c>
      <c r="V1107" s="11" t="s">
        <v>66</v>
      </c>
      <c r="W1107" s="11" t="s">
        <v>41</v>
      </c>
      <c r="X1107" s="11" t="s">
        <v>32</v>
      </c>
      <c r="Y1107" s="11" t="s">
        <v>70</v>
      </c>
      <c r="Z1107" s="11" t="s">
        <v>87</v>
      </c>
      <c r="AA1107" s="11" t="s">
        <v>44</v>
      </c>
      <c r="AB1107" s="11" t="s">
        <v>63</v>
      </c>
      <c r="AC1107" s="11" t="s">
        <v>37</v>
      </c>
      <c r="AD1107" s="11" t="s">
        <v>40</v>
      </c>
      <c r="AE1107" s="11" t="s">
        <v>64</v>
      </c>
      <c r="AF1107" s="11" t="s">
        <v>89</v>
      </c>
      <c r="AG1107" s="11" t="s">
        <v>63</v>
      </c>
      <c r="AH1107" s="11" t="s">
        <v>63</v>
      </c>
      <c r="AI1107" s="11" t="s">
        <v>2089</v>
      </c>
    </row>
    <row r="1108" spans="1:35" ht="15.75" x14ac:dyDescent="0.25">
      <c r="A1108" s="11" t="s">
        <v>2090</v>
      </c>
      <c r="B1108" s="11">
        <v>17</v>
      </c>
      <c r="C1108" s="11" t="s">
        <v>29</v>
      </c>
      <c r="D1108" s="11" t="s">
        <v>51</v>
      </c>
      <c r="E1108" s="11" t="s">
        <v>3744</v>
      </c>
      <c r="F1108" s="11" t="s">
        <v>50</v>
      </c>
      <c r="G1108" s="11" t="s">
        <v>3746</v>
      </c>
      <c r="H1108" s="16" t="s">
        <v>37</v>
      </c>
      <c r="I1108" s="16" t="s">
        <v>52</v>
      </c>
      <c r="J1108" s="16" t="s">
        <v>32</v>
      </c>
      <c r="K1108" s="16" t="s">
        <v>53</v>
      </c>
      <c r="L1108" s="16" t="s">
        <v>59</v>
      </c>
      <c r="M1108" s="16" t="s">
        <v>503</v>
      </c>
      <c r="O1108" s="8" t="s">
        <v>86</v>
      </c>
      <c r="Q1108" s="11" t="s">
        <v>38</v>
      </c>
      <c r="R1108" s="11" t="s">
        <v>37</v>
      </c>
      <c r="S1108" s="11" t="s">
        <v>39</v>
      </c>
      <c r="T1108" s="11" t="s">
        <v>37</v>
      </c>
      <c r="U1108" s="11" t="s">
        <v>37</v>
      </c>
      <c r="V1108" s="11" t="s">
        <v>66</v>
      </c>
      <c r="W1108" s="11" t="s">
        <v>41</v>
      </c>
      <c r="X1108" s="11" t="s">
        <v>37</v>
      </c>
      <c r="Y1108" s="11" t="s">
        <v>59</v>
      </c>
      <c r="Z1108" s="11" t="s">
        <v>42</v>
      </c>
      <c r="AA1108" s="11" t="s">
        <v>142</v>
      </c>
      <c r="AB1108" s="11" t="s">
        <v>63</v>
      </c>
      <c r="AC1108" s="11" t="s">
        <v>37</v>
      </c>
      <c r="AD1108" s="11" t="s">
        <v>63</v>
      </c>
      <c r="AE1108" s="11" t="s">
        <v>64</v>
      </c>
      <c r="AF1108" s="11" t="s">
        <v>177</v>
      </c>
      <c r="AG1108" s="11" t="s">
        <v>66</v>
      </c>
      <c r="AH1108" s="11" t="s">
        <v>62</v>
      </c>
      <c r="AI1108" s="11" t="s">
        <v>66</v>
      </c>
    </row>
    <row r="1109" spans="1:35" ht="15.75" x14ac:dyDescent="0.25">
      <c r="A1109" s="11" t="s">
        <v>2091</v>
      </c>
      <c r="B1109" s="11" t="s">
        <v>49</v>
      </c>
      <c r="C1109" s="11" t="s">
        <v>103</v>
      </c>
      <c r="D1109" s="11" t="s">
        <v>3743</v>
      </c>
      <c r="E1109" s="11" t="s">
        <v>3744</v>
      </c>
      <c r="F1109" s="11" t="s">
        <v>50</v>
      </c>
      <c r="G1109" s="11" t="s">
        <v>3746</v>
      </c>
      <c r="H1109" s="16" t="s">
        <v>37</v>
      </c>
      <c r="I1109" s="16" t="s">
        <v>52</v>
      </c>
      <c r="J1109" s="16" t="s">
        <v>32</v>
      </c>
      <c r="K1109" s="16" t="s">
        <v>53</v>
      </c>
      <c r="L1109" s="16" t="s">
        <v>34</v>
      </c>
      <c r="M1109" s="16" t="s">
        <v>122</v>
      </c>
      <c r="O1109" s="8" t="s">
        <v>55</v>
      </c>
      <c r="Q1109" s="11" t="s">
        <v>56</v>
      </c>
      <c r="R1109" s="11" t="s">
        <v>37</v>
      </c>
      <c r="S1109" s="11" t="s">
        <v>57</v>
      </c>
      <c r="T1109" s="11" t="s">
        <v>37</v>
      </c>
      <c r="U1109" s="11" t="s">
        <v>37</v>
      </c>
      <c r="V1109" s="11" t="s">
        <v>40</v>
      </c>
      <c r="W1109" s="11" t="s">
        <v>118</v>
      </c>
      <c r="X1109" s="11" t="s">
        <v>37</v>
      </c>
      <c r="Y1109" s="11" t="s">
        <v>34</v>
      </c>
      <c r="Z1109" s="11" t="s">
        <v>42</v>
      </c>
      <c r="AA1109" s="11" t="s">
        <v>411</v>
      </c>
      <c r="AB1109" s="11" t="s">
        <v>40</v>
      </c>
      <c r="AC1109" s="11" t="s">
        <v>37</v>
      </c>
      <c r="AD1109" s="11" t="s">
        <v>45</v>
      </c>
      <c r="AE1109" s="11" t="s">
        <v>46</v>
      </c>
      <c r="AF1109" s="11" t="s">
        <v>89</v>
      </c>
      <c r="AG1109" s="11" t="s">
        <v>66</v>
      </c>
      <c r="AH1109" s="11" t="s">
        <v>63</v>
      </c>
      <c r="AI1109" s="11" t="s">
        <v>2092</v>
      </c>
    </row>
    <row r="1110" spans="1:35" ht="15.75" x14ac:dyDescent="0.25">
      <c r="A1110" s="11" t="s">
        <v>2093</v>
      </c>
      <c r="B1110" s="11" t="s">
        <v>49</v>
      </c>
      <c r="C1110" s="11" t="s">
        <v>29</v>
      </c>
      <c r="D1110" s="11" t="s">
        <v>51</v>
      </c>
      <c r="E1110" s="11" t="s">
        <v>3744</v>
      </c>
      <c r="F1110" s="11" t="s">
        <v>50</v>
      </c>
      <c r="G1110" s="11" t="s">
        <v>3746</v>
      </c>
      <c r="H1110" s="16" t="s">
        <v>32</v>
      </c>
      <c r="I1110" s="16" t="s">
        <v>2094</v>
      </c>
      <c r="J1110" s="16" t="s">
        <v>32</v>
      </c>
      <c r="K1110" s="16" t="s">
        <v>104</v>
      </c>
      <c r="L1110" s="16" t="s">
        <v>34</v>
      </c>
      <c r="M1110" s="16" t="s">
        <v>689</v>
      </c>
      <c r="O1110" s="8" t="s">
        <v>225</v>
      </c>
      <c r="Q1110" s="11" t="s">
        <v>56</v>
      </c>
      <c r="R1110" s="11" t="s">
        <v>37</v>
      </c>
      <c r="S1110" s="11" t="s">
        <v>97</v>
      </c>
      <c r="T1110" s="11" t="s">
        <v>32</v>
      </c>
      <c r="U1110" s="11" t="s">
        <v>37</v>
      </c>
      <c r="V1110" s="11" t="s">
        <v>72</v>
      </c>
      <c r="W1110" s="11" t="s">
        <v>80</v>
      </c>
      <c r="X1110" s="11" t="s">
        <v>32</v>
      </c>
      <c r="Y1110" s="11" t="s">
        <v>70</v>
      </c>
      <c r="Z1110" s="11" t="s">
        <v>87</v>
      </c>
      <c r="AA1110" s="11" t="s">
        <v>44</v>
      </c>
      <c r="AB1110" s="11" t="s">
        <v>66</v>
      </c>
      <c r="AC1110" s="11" t="s">
        <v>37</v>
      </c>
      <c r="AD1110" s="11" t="s">
        <v>63</v>
      </c>
      <c r="AE1110" s="11" t="s">
        <v>227</v>
      </c>
      <c r="AF1110" s="11"/>
      <c r="AG1110" s="11" t="s">
        <v>62</v>
      </c>
      <c r="AH1110" s="11" t="s">
        <v>62</v>
      </c>
      <c r="AI1110" s="11" t="s">
        <v>32</v>
      </c>
    </row>
    <row r="1111" spans="1:35" ht="15.75" x14ac:dyDescent="0.25">
      <c r="A1111" s="11" t="s">
        <v>2095</v>
      </c>
      <c r="B1111" s="11" t="s">
        <v>49</v>
      </c>
      <c r="C1111" s="11" t="s">
        <v>29</v>
      </c>
      <c r="D1111" s="11" t="s">
        <v>3743</v>
      </c>
      <c r="E1111" s="11" t="s">
        <v>3744</v>
      </c>
      <c r="F1111" s="11" t="s">
        <v>30</v>
      </c>
      <c r="G1111" s="11" t="s">
        <v>3747</v>
      </c>
      <c r="H1111" s="16" t="s">
        <v>32</v>
      </c>
      <c r="I1111" s="16" t="s">
        <v>52</v>
      </c>
      <c r="J1111" s="16" t="s">
        <v>32</v>
      </c>
      <c r="K1111" s="16" t="s">
        <v>132</v>
      </c>
      <c r="L1111" s="16" t="s">
        <v>59</v>
      </c>
      <c r="M1111" s="16" t="s">
        <v>109</v>
      </c>
      <c r="O1111" s="8" t="s">
        <v>55</v>
      </c>
      <c r="Q1111" s="11" t="s">
        <v>38</v>
      </c>
      <c r="R1111" s="11" t="s">
        <v>32</v>
      </c>
      <c r="S1111" s="11" t="s">
        <v>79</v>
      </c>
      <c r="T1111" s="11" t="s">
        <v>32</v>
      </c>
      <c r="U1111" s="11" t="s">
        <v>37</v>
      </c>
      <c r="V1111" s="11" t="s">
        <v>72</v>
      </c>
      <c r="W1111" s="11" t="s">
        <v>118</v>
      </c>
      <c r="X1111" s="11" t="s">
        <v>32</v>
      </c>
      <c r="Y1111" s="11" t="s">
        <v>34</v>
      </c>
      <c r="Z1111" s="11" t="s">
        <v>74</v>
      </c>
      <c r="AA1111" s="11" t="s">
        <v>83</v>
      </c>
      <c r="AB1111" s="11" t="s">
        <v>62</v>
      </c>
      <c r="AC1111" s="11" t="s">
        <v>37</v>
      </c>
      <c r="AD1111" s="11" t="s">
        <v>66</v>
      </c>
      <c r="AE1111" s="11" t="s">
        <v>227</v>
      </c>
      <c r="AF1111" s="11" t="s">
        <v>89</v>
      </c>
      <c r="AG1111" s="11" t="s">
        <v>62</v>
      </c>
      <c r="AH1111" s="11" t="s">
        <v>63</v>
      </c>
      <c r="AI1111" s="11" t="s">
        <v>32</v>
      </c>
    </row>
    <row r="1112" spans="1:35" ht="15.75" x14ac:dyDescent="0.25">
      <c r="A1112" s="11" t="s">
        <v>2097</v>
      </c>
      <c r="B1112" s="11" t="s">
        <v>49</v>
      </c>
      <c r="C1112" s="11" t="s">
        <v>103</v>
      </c>
      <c r="D1112" s="11" t="s">
        <v>3743</v>
      </c>
      <c r="E1112" s="11" t="s">
        <v>3744</v>
      </c>
      <c r="F1112" s="11" t="s">
        <v>50</v>
      </c>
      <c r="G1112" s="11" t="s">
        <v>3746</v>
      </c>
      <c r="H1112" s="16" t="s">
        <v>32</v>
      </c>
      <c r="I1112" s="16" t="s">
        <v>52</v>
      </c>
      <c r="J1112" s="16" t="s">
        <v>37</v>
      </c>
      <c r="K1112" s="16" t="s">
        <v>33</v>
      </c>
      <c r="L1112" s="16" t="s">
        <v>59</v>
      </c>
      <c r="M1112" s="16" t="s">
        <v>54</v>
      </c>
      <c r="O1112" s="8" t="s">
        <v>55</v>
      </c>
      <c r="Q1112" s="11" t="s">
        <v>38</v>
      </c>
      <c r="R1112" s="11" t="s">
        <v>32</v>
      </c>
      <c r="S1112" s="11" t="s">
        <v>57</v>
      </c>
      <c r="T1112" s="11" t="s">
        <v>32</v>
      </c>
      <c r="U1112" s="11" t="s">
        <v>37</v>
      </c>
      <c r="V1112" s="11" t="s">
        <v>40</v>
      </c>
      <c r="W1112" s="11" t="s">
        <v>118</v>
      </c>
      <c r="X1112" s="11" t="s">
        <v>37</v>
      </c>
      <c r="Y1112" s="11" t="s">
        <v>34</v>
      </c>
      <c r="Z1112" s="11" t="s">
        <v>87</v>
      </c>
      <c r="AA1112" s="11" t="s">
        <v>890</v>
      </c>
      <c r="AB1112" s="11" t="s">
        <v>62</v>
      </c>
      <c r="AC1112" s="11" t="s">
        <v>37</v>
      </c>
      <c r="AD1112" s="11" t="s">
        <v>62</v>
      </c>
      <c r="AE1112" s="11" t="s">
        <v>64</v>
      </c>
      <c r="AF1112" s="11" t="s">
        <v>177</v>
      </c>
      <c r="AG1112" s="11" t="s">
        <v>66</v>
      </c>
      <c r="AH1112" s="11" t="s">
        <v>62</v>
      </c>
      <c r="AI1112" s="11" t="s">
        <v>405</v>
      </c>
    </row>
    <row r="1113" spans="1:35" ht="15.75" x14ac:dyDescent="0.25">
      <c r="A1113" s="11" t="s">
        <v>2098</v>
      </c>
      <c r="B1113" s="11" t="s">
        <v>49</v>
      </c>
      <c r="C1113" s="11" t="s">
        <v>29</v>
      </c>
      <c r="D1113" s="11" t="s">
        <v>3741</v>
      </c>
      <c r="E1113" s="11" t="s">
        <v>3745</v>
      </c>
      <c r="F1113" s="11" t="s">
        <v>50</v>
      </c>
      <c r="G1113" s="11" t="s">
        <v>3746</v>
      </c>
      <c r="H1113" s="16" t="s">
        <v>37</v>
      </c>
      <c r="I1113" s="16" t="s">
        <v>52</v>
      </c>
      <c r="J1113" s="16" t="s">
        <v>32</v>
      </c>
      <c r="K1113" s="16" t="s">
        <v>104</v>
      </c>
      <c r="L1113" s="16" t="s">
        <v>81</v>
      </c>
      <c r="M1113" s="16" t="s">
        <v>109</v>
      </c>
      <c r="O1113" s="8" t="s">
        <v>225</v>
      </c>
      <c r="Q1113" s="11" t="s">
        <v>38</v>
      </c>
      <c r="R1113" s="11" t="s">
        <v>32</v>
      </c>
      <c r="S1113" s="11" t="s">
        <v>39</v>
      </c>
      <c r="T1113" s="11" t="s">
        <v>32</v>
      </c>
      <c r="U1113" s="11" t="s">
        <v>32</v>
      </c>
      <c r="V1113" s="11" t="s">
        <v>66</v>
      </c>
      <c r="W1113" s="11" t="s">
        <v>41</v>
      </c>
      <c r="X1113" s="11" t="s">
        <v>37</v>
      </c>
      <c r="Y1113" s="11" t="s">
        <v>34</v>
      </c>
      <c r="Z1113" s="11" t="s">
        <v>74</v>
      </c>
      <c r="AA1113" s="11" t="s">
        <v>61</v>
      </c>
      <c r="AB1113" s="11" t="s">
        <v>62</v>
      </c>
      <c r="AC1113" s="11" t="s">
        <v>37</v>
      </c>
      <c r="AD1113" s="11" t="s">
        <v>66</v>
      </c>
      <c r="AE1113" s="11" t="s">
        <v>64</v>
      </c>
      <c r="AF1113" s="11" t="s">
        <v>47</v>
      </c>
      <c r="AG1113" s="11" t="s">
        <v>66</v>
      </c>
      <c r="AH1113" s="11" t="s">
        <v>62</v>
      </c>
      <c r="AI1113" s="11" t="s">
        <v>1663</v>
      </c>
    </row>
    <row r="1114" spans="1:35" ht="15.75" x14ac:dyDescent="0.25">
      <c r="A1114" s="11" t="s">
        <v>2099</v>
      </c>
      <c r="B1114" s="11" t="s">
        <v>28</v>
      </c>
      <c r="C1114" s="11" t="s">
        <v>29</v>
      </c>
      <c r="D1114" s="11" t="s">
        <v>3743</v>
      </c>
      <c r="E1114" s="11" t="s">
        <v>3744</v>
      </c>
      <c r="F1114" s="11" t="s">
        <v>30</v>
      </c>
      <c r="G1114" s="11" t="s">
        <v>3747</v>
      </c>
      <c r="H1114" s="16" t="s">
        <v>37</v>
      </c>
      <c r="I1114" s="16" t="s">
        <v>31</v>
      </c>
      <c r="J1114" s="16" t="s">
        <v>32</v>
      </c>
      <c r="K1114" s="16" t="s">
        <v>33</v>
      </c>
      <c r="L1114" s="16" t="s">
        <v>34</v>
      </c>
      <c r="M1114" s="16" t="s">
        <v>92</v>
      </c>
      <c r="O1114" s="8" t="s">
        <v>86</v>
      </c>
      <c r="Q1114" s="11" t="s">
        <v>38</v>
      </c>
      <c r="R1114" s="11" t="s">
        <v>37</v>
      </c>
      <c r="S1114" s="11" t="s">
        <v>97</v>
      </c>
      <c r="T1114" s="11" t="s">
        <v>32</v>
      </c>
      <c r="U1114" s="11" t="s">
        <v>37</v>
      </c>
      <c r="V1114" s="11" t="s">
        <v>66</v>
      </c>
      <c r="W1114" s="11" t="s">
        <v>80</v>
      </c>
      <c r="X1114" s="11" t="s">
        <v>32</v>
      </c>
      <c r="Y1114" s="11" t="s">
        <v>59</v>
      </c>
      <c r="Z1114" s="11" t="s">
        <v>87</v>
      </c>
      <c r="AA1114" s="11" t="s">
        <v>162</v>
      </c>
      <c r="AB1114" s="11" t="s">
        <v>45</v>
      </c>
      <c r="AC1114" s="11" t="s">
        <v>37</v>
      </c>
      <c r="AD1114" s="11" t="s">
        <v>45</v>
      </c>
      <c r="AE1114" s="11" t="s">
        <v>100</v>
      </c>
      <c r="AF1114" s="11" t="s">
        <v>89</v>
      </c>
      <c r="AG1114" s="11" t="s">
        <v>66</v>
      </c>
      <c r="AH1114" s="11" t="s">
        <v>66</v>
      </c>
      <c r="AI1114" s="11" t="s">
        <v>2100</v>
      </c>
    </row>
    <row r="1115" spans="1:35" ht="15.75" x14ac:dyDescent="0.25">
      <c r="A1115" s="11" t="s">
        <v>2101</v>
      </c>
      <c r="B1115" s="11" t="s">
        <v>49</v>
      </c>
      <c r="C1115" s="11" t="s">
        <v>29</v>
      </c>
      <c r="D1115" s="11" t="s">
        <v>3743</v>
      </c>
      <c r="E1115" s="11" t="s">
        <v>3744</v>
      </c>
      <c r="F1115" s="11" t="s">
        <v>50</v>
      </c>
      <c r="G1115" s="11" t="s">
        <v>3746</v>
      </c>
      <c r="H1115" s="16" t="s">
        <v>32</v>
      </c>
      <c r="I1115" s="16" t="s">
        <v>52</v>
      </c>
      <c r="J1115" s="16" t="s">
        <v>32</v>
      </c>
      <c r="K1115" s="16" t="s">
        <v>194</v>
      </c>
      <c r="L1115" s="16" t="s">
        <v>133</v>
      </c>
      <c r="M1115" s="16" t="s">
        <v>54</v>
      </c>
      <c r="O1115" s="8" t="s">
        <v>225</v>
      </c>
      <c r="Q1115" s="11" t="s">
        <v>56</v>
      </c>
      <c r="R1115" s="11" t="s">
        <v>32</v>
      </c>
      <c r="S1115" s="11" t="s">
        <v>57</v>
      </c>
      <c r="T1115" s="11" t="s">
        <v>32</v>
      </c>
      <c r="U1115" s="11" t="s">
        <v>37</v>
      </c>
      <c r="V1115" s="11" t="s">
        <v>66</v>
      </c>
      <c r="W1115" s="11" t="s">
        <v>118</v>
      </c>
      <c r="X1115" s="11" t="s">
        <v>32</v>
      </c>
      <c r="Y1115" s="11" t="s">
        <v>34</v>
      </c>
      <c r="Z1115" s="11" t="s">
        <v>172</v>
      </c>
      <c r="AA1115" s="11" t="s">
        <v>162</v>
      </c>
      <c r="AB1115" s="11" t="s">
        <v>62</v>
      </c>
      <c r="AC1115" s="11" t="s">
        <v>37</v>
      </c>
      <c r="AD1115" s="11" t="s">
        <v>66</v>
      </c>
      <c r="AE1115" s="11" t="s">
        <v>227</v>
      </c>
      <c r="AF1115" s="11" t="s">
        <v>65</v>
      </c>
      <c r="AG1115" s="11" t="s">
        <v>66</v>
      </c>
      <c r="AH1115" s="11" t="s">
        <v>62</v>
      </c>
      <c r="AI1115" s="11" t="s">
        <v>32</v>
      </c>
    </row>
    <row r="1116" spans="1:35" ht="15.75" x14ac:dyDescent="0.25">
      <c r="A1116" s="11" t="s">
        <v>2102</v>
      </c>
      <c r="B1116" s="11">
        <v>17</v>
      </c>
      <c r="C1116" s="11" t="s">
        <v>29</v>
      </c>
      <c r="D1116" s="11" t="s">
        <v>3743</v>
      </c>
      <c r="E1116" s="11" t="s">
        <v>3744</v>
      </c>
      <c r="F1116" s="11" t="s">
        <v>50</v>
      </c>
      <c r="G1116" s="11" t="s">
        <v>3746</v>
      </c>
      <c r="H1116" s="16" t="s">
        <v>37</v>
      </c>
      <c r="I1116" s="16" t="s">
        <v>52</v>
      </c>
      <c r="J1116" s="16" t="s">
        <v>32</v>
      </c>
      <c r="K1116" s="16" t="s">
        <v>53</v>
      </c>
      <c r="L1116" s="16" t="s">
        <v>34</v>
      </c>
      <c r="M1116" s="16" t="s">
        <v>85</v>
      </c>
      <c r="O1116" s="8" t="s">
        <v>86</v>
      </c>
      <c r="Q1116" s="11" t="s">
        <v>56</v>
      </c>
      <c r="R1116" s="11" t="s">
        <v>37</v>
      </c>
      <c r="S1116" s="11" t="s">
        <v>97</v>
      </c>
      <c r="T1116" s="11" t="s">
        <v>32</v>
      </c>
      <c r="U1116" s="11" t="s">
        <v>32</v>
      </c>
      <c r="V1116" s="11" t="s">
        <v>66</v>
      </c>
      <c r="W1116" s="11" t="s">
        <v>80</v>
      </c>
      <c r="X1116" s="11" t="s">
        <v>32</v>
      </c>
      <c r="Y1116" s="11" t="s">
        <v>59</v>
      </c>
      <c r="Z1116" s="11" t="s">
        <v>87</v>
      </c>
      <c r="AA1116" s="11" t="s">
        <v>142</v>
      </c>
      <c r="AB1116" s="11" t="s">
        <v>66</v>
      </c>
      <c r="AC1116" s="11" t="s">
        <v>37</v>
      </c>
      <c r="AD1116" s="11" t="s">
        <v>45</v>
      </c>
      <c r="AE1116" s="11" t="s">
        <v>46</v>
      </c>
      <c r="AF1116" s="11" t="s">
        <v>89</v>
      </c>
      <c r="AG1116" s="11" t="s">
        <v>66</v>
      </c>
      <c r="AH1116" s="11" t="s">
        <v>66</v>
      </c>
      <c r="AI1116" s="11" t="s">
        <v>32</v>
      </c>
    </row>
    <row r="1117" spans="1:35" ht="15.75" x14ac:dyDescent="0.25">
      <c r="A1117" s="11" t="s">
        <v>2104</v>
      </c>
      <c r="B1117" s="11" t="s">
        <v>49</v>
      </c>
      <c r="C1117" s="11" t="s">
        <v>29</v>
      </c>
      <c r="D1117" s="11" t="s">
        <v>3743</v>
      </c>
      <c r="E1117" s="11" t="s">
        <v>3744</v>
      </c>
      <c r="F1117" s="11" t="s">
        <v>50</v>
      </c>
      <c r="G1117" s="11" t="s">
        <v>3747</v>
      </c>
      <c r="H1117" s="16" t="s">
        <v>37</v>
      </c>
      <c r="I1117" s="16" t="s">
        <v>52</v>
      </c>
      <c r="J1117" s="16" t="s">
        <v>32</v>
      </c>
      <c r="K1117" s="16" t="s">
        <v>33</v>
      </c>
      <c r="L1117" s="16" t="s">
        <v>59</v>
      </c>
      <c r="M1117" s="16" t="s">
        <v>122</v>
      </c>
      <c r="O1117" s="8" t="s">
        <v>86</v>
      </c>
      <c r="Q1117" s="11" t="s">
        <v>56</v>
      </c>
      <c r="R1117" s="11" t="s">
        <v>37</v>
      </c>
      <c r="S1117" s="11" t="s">
        <v>97</v>
      </c>
      <c r="T1117" s="11" t="s">
        <v>32</v>
      </c>
      <c r="U1117" s="11" t="s">
        <v>32</v>
      </c>
      <c r="V1117" s="11" t="s">
        <v>72</v>
      </c>
      <c r="W1117" s="11" t="s">
        <v>80</v>
      </c>
      <c r="X1117" s="11" t="s">
        <v>32</v>
      </c>
      <c r="Y1117" s="11" t="s">
        <v>70</v>
      </c>
      <c r="Z1117" s="11" t="s">
        <v>42</v>
      </c>
      <c r="AA1117" s="11" t="s">
        <v>183</v>
      </c>
      <c r="AB1117" s="11" t="s">
        <v>63</v>
      </c>
      <c r="AC1117" s="11" t="s">
        <v>37</v>
      </c>
      <c r="AD1117" s="11" t="s">
        <v>62</v>
      </c>
      <c r="AE1117" s="11" t="s">
        <v>77</v>
      </c>
      <c r="AF1117" s="11" t="s">
        <v>115</v>
      </c>
      <c r="AG1117" s="11" t="s">
        <v>63</v>
      </c>
      <c r="AH1117" s="11" t="s">
        <v>45</v>
      </c>
      <c r="AI1117" s="11" t="s">
        <v>1189</v>
      </c>
    </row>
    <row r="1118" spans="1:35" ht="15.75" x14ac:dyDescent="0.25">
      <c r="A1118" s="11" t="s">
        <v>2106</v>
      </c>
      <c r="B1118" s="11" t="s">
        <v>49</v>
      </c>
      <c r="C1118" s="11" t="s">
        <v>103</v>
      </c>
      <c r="D1118" s="11" t="s">
        <v>3743</v>
      </c>
      <c r="E1118" s="11" t="s">
        <v>3744</v>
      </c>
      <c r="F1118" s="11" t="s">
        <v>30</v>
      </c>
      <c r="G1118" s="11" t="s">
        <v>3746</v>
      </c>
      <c r="H1118" s="16" t="s">
        <v>37</v>
      </c>
      <c r="I1118" s="16" t="s">
        <v>52</v>
      </c>
      <c r="J1118" s="16" t="s">
        <v>32</v>
      </c>
      <c r="K1118" s="16" t="s">
        <v>33</v>
      </c>
      <c r="L1118" s="16" t="s">
        <v>59</v>
      </c>
      <c r="M1118" s="16" t="s">
        <v>243</v>
      </c>
      <c r="O1118" s="8" t="s">
        <v>86</v>
      </c>
      <c r="Q1118" s="11" t="s">
        <v>38</v>
      </c>
      <c r="R1118" s="11" t="s">
        <v>37</v>
      </c>
      <c r="S1118" s="11" t="s">
        <v>57</v>
      </c>
      <c r="T1118" s="11" t="s">
        <v>37</v>
      </c>
      <c r="U1118" s="11" t="s">
        <v>37</v>
      </c>
      <c r="V1118" s="11" t="s">
        <v>66</v>
      </c>
      <c r="W1118" s="11" t="s">
        <v>41</v>
      </c>
      <c r="X1118" s="11" t="s">
        <v>32</v>
      </c>
      <c r="Y1118" s="11" t="s">
        <v>34</v>
      </c>
      <c r="Z1118" s="11" t="s">
        <v>42</v>
      </c>
      <c r="AA1118" s="11" t="s">
        <v>265</v>
      </c>
      <c r="AB1118" s="11" t="s">
        <v>40</v>
      </c>
      <c r="AC1118" s="11" t="s">
        <v>37</v>
      </c>
      <c r="AD1118" s="11" t="s">
        <v>63</v>
      </c>
      <c r="AE1118" s="11" t="s">
        <v>77</v>
      </c>
      <c r="AF1118" s="11" t="s">
        <v>177</v>
      </c>
      <c r="AG1118" s="11" t="s">
        <v>66</v>
      </c>
      <c r="AH1118" s="11" t="s">
        <v>62</v>
      </c>
      <c r="AI1118" s="11" t="s">
        <v>2107</v>
      </c>
    </row>
    <row r="1119" spans="1:35" ht="15.75" x14ac:dyDescent="0.25">
      <c r="A1119" s="11" t="s">
        <v>2108</v>
      </c>
      <c r="B1119" s="11" t="s">
        <v>49</v>
      </c>
      <c r="C1119" s="11" t="s">
        <v>29</v>
      </c>
      <c r="D1119" s="11"/>
      <c r="E1119" s="11" t="s">
        <v>3744</v>
      </c>
      <c r="F1119" s="11" t="s">
        <v>50</v>
      </c>
      <c r="G1119" s="11" t="s">
        <v>3746</v>
      </c>
      <c r="H1119" s="16" t="s">
        <v>32</v>
      </c>
      <c r="I1119" s="16" t="s">
        <v>2109</v>
      </c>
      <c r="J1119" s="16" t="s">
        <v>32</v>
      </c>
      <c r="K1119" s="16" t="s">
        <v>33</v>
      </c>
      <c r="L1119" s="16" t="s">
        <v>34</v>
      </c>
      <c r="M1119" s="16" t="s">
        <v>85</v>
      </c>
      <c r="O1119" s="8" t="s">
        <v>55</v>
      </c>
      <c r="Q1119" s="11" t="s">
        <v>56</v>
      </c>
      <c r="R1119" s="11" t="s">
        <v>32</v>
      </c>
      <c r="S1119" s="11" t="s">
        <v>79</v>
      </c>
      <c r="T1119" s="11" t="s">
        <v>32</v>
      </c>
      <c r="U1119" s="11" t="s">
        <v>37</v>
      </c>
      <c r="V1119" s="11" t="s">
        <v>72</v>
      </c>
      <c r="W1119" s="11" t="s">
        <v>80</v>
      </c>
      <c r="X1119" s="11" t="s">
        <v>37</v>
      </c>
      <c r="Y1119" s="11" t="s">
        <v>59</v>
      </c>
      <c r="Z1119" s="11" t="s">
        <v>87</v>
      </c>
      <c r="AA1119" s="11" t="s">
        <v>44</v>
      </c>
      <c r="AB1119" s="11" t="s">
        <v>62</v>
      </c>
      <c r="AC1119" s="11" t="s">
        <v>37</v>
      </c>
      <c r="AD1119" s="11" t="s">
        <v>40</v>
      </c>
      <c r="AE1119" s="11" t="s">
        <v>77</v>
      </c>
      <c r="AF1119" s="11" t="s">
        <v>89</v>
      </c>
      <c r="AG1119" s="11" t="s">
        <v>63</v>
      </c>
      <c r="AH1119" s="11" t="s">
        <v>63</v>
      </c>
      <c r="AI1119" s="11" t="s">
        <v>324</v>
      </c>
    </row>
    <row r="1120" spans="1:35" ht="15.75" x14ac:dyDescent="0.25">
      <c r="A1120" s="11" t="s">
        <v>2110</v>
      </c>
      <c r="B1120" s="11" t="s">
        <v>28</v>
      </c>
      <c r="C1120" s="11" t="s">
        <v>103</v>
      </c>
      <c r="D1120" s="11" t="s">
        <v>3743</v>
      </c>
      <c r="E1120" s="11" t="s">
        <v>3744</v>
      </c>
      <c r="F1120" s="11" t="s">
        <v>30</v>
      </c>
      <c r="G1120" s="11" t="s">
        <v>3747</v>
      </c>
      <c r="H1120" s="16" t="s">
        <v>37</v>
      </c>
      <c r="I1120" s="16" t="s">
        <v>52</v>
      </c>
      <c r="J1120" s="16" t="s">
        <v>37</v>
      </c>
      <c r="K1120" s="16" t="s">
        <v>53</v>
      </c>
      <c r="L1120" s="16" t="s">
        <v>34</v>
      </c>
      <c r="M1120" s="16" t="s">
        <v>35</v>
      </c>
      <c r="O1120" s="8" t="s">
        <v>86</v>
      </c>
      <c r="Q1120" s="11" t="s">
        <v>38</v>
      </c>
      <c r="R1120" s="11" t="s">
        <v>37</v>
      </c>
      <c r="S1120" s="11" t="s">
        <v>97</v>
      </c>
      <c r="T1120" s="11" t="s">
        <v>32</v>
      </c>
      <c r="U1120" s="11" t="s">
        <v>37</v>
      </c>
      <c r="V1120" s="11" t="s">
        <v>66</v>
      </c>
      <c r="W1120" s="11" t="s">
        <v>118</v>
      </c>
      <c r="X1120" s="11" t="s">
        <v>32</v>
      </c>
      <c r="Y1120" s="11" t="s">
        <v>34</v>
      </c>
      <c r="Z1120" s="11" t="s">
        <v>42</v>
      </c>
      <c r="AA1120" s="11" t="s">
        <v>142</v>
      </c>
      <c r="AB1120" s="11" t="s">
        <v>63</v>
      </c>
      <c r="AC1120" s="11" t="s">
        <v>37</v>
      </c>
      <c r="AD1120" s="11" t="s">
        <v>40</v>
      </c>
      <c r="AE1120" s="11" t="s">
        <v>64</v>
      </c>
      <c r="AF1120" s="11" t="s">
        <v>47</v>
      </c>
      <c r="AG1120" s="11" t="s">
        <v>66</v>
      </c>
      <c r="AH1120" s="11" t="s">
        <v>62</v>
      </c>
      <c r="AI1120" s="11" t="s">
        <v>2111</v>
      </c>
    </row>
    <row r="1121" spans="1:35" ht="15.75" x14ac:dyDescent="0.25">
      <c r="A1121" s="11" t="s">
        <v>2112</v>
      </c>
      <c r="B1121" s="11" t="s">
        <v>49</v>
      </c>
      <c r="C1121" s="11" t="s">
        <v>29</v>
      </c>
      <c r="D1121" s="11" t="s">
        <v>51</v>
      </c>
      <c r="E1121" s="11" t="s">
        <v>3745</v>
      </c>
      <c r="F1121" s="11" t="s">
        <v>30</v>
      </c>
      <c r="G1121" s="11" t="s">
        <v>3746</v>
      </c>
      <c r="H1121" s="16" t="s">
        <v>37</v>
      </c>
      <c r="I1121" s="16" t="s">
        <v>52</v>
      </c>
      <c r="J1121" s="16" t="s">
        <v>32</v>
      </c>
      <c r="K1121" s="16" t="s">
        <v>53</v>
      </c>
      <c r="L1121" s="16" t="s">
        <v>34</v>
      </c>
      <c r="M1121" s="16" t="s">
        <v>127</v>
      </c>
      <c r="O1121" s="8" t="s">
        <v>36</v>
      </c>
      <c r="Q1121" s="11" t="s">
        <v>117</v>
      </c>
      <c r="R1121" s="11" t="s">
        <v>32</v>
      </c>
      <c r="S1121" s="11" t="s">
        <v>57</v>
      </c>
      <c r="T1121" s="11" t="s">
        <v>37</v>
      </c>
      <c r="U1121" s="11" t="s">
        <v>37</v>
      </c>
      <c r="V1121" s="11" t="s">
        <v>66</v>
      </c>
      <c r="W1121" s="11" t="s">
        <v>118</v>
      </c>
      <c r="X1121" s="11" t="s">
        <v>37</v>
      </c>
      <c r="Y1121" s="11" t="s">
        <v>59</v>
      </c>
      <c r="Z1121" s="11" t="s">
        <v>42</v>
      </c>
      <c r="AA1121" s="11" t="s">
        <v>44</v>
      </c>
      <c r="AB1121" s="11" t="s">
        <v>45</v>
      </c>
      <c r="AC1121" s="11" t="s">
        <v>37</v>
      </c>
      <c r="AD1121" s="11" t="s">
        <v>40</v>
      </c>
      <c r="AE1121" s="11" t="s">
        <v>77</v>
      </c>
      <c r="AF1121" s="11" t="s">
        <v>89</v>
      </c>
      <c r="AG1121" s="11" t="s">
        <v>62</v>
      </c>
      <c r="AH1121" s="11" t="s">
        <v>62</v>
      </c>
      <c r="AI1121" s="11" t="s">
        <v>32</v>
      </c>
    </row>
    <row r="1122" spans="1:35" ht="15.75" x14ac:dyDescent="0.25">
      <c r="A1122" s="11" t="s">
        <v>2113</v>
      </c>
      <c r="B1122" s="11" t="s">
        <v>49</v>
      </c>
      <c r="C1122" s="11" t="s">
        <v>103</v>
      </c>
      <c r="D1122" s="11" t="s">
        <v>3743</v>
      </c>
      <c r="E1122" s="11" t="s">
        <v>3744</v>
      </c>
      <c r="F1122" s="11" t="s">
        <v>30</v>
      </c>
      <c r="G1122" s="11" t="s">
        <v>3746</v>
      </c>
      <c r="H1122" s="16" t="s">
        <v>32</v>
      </c>
      <c r="I1122" s="16" t="s">
        <v>52</v>
      </c>
      <c r="J1122" s="16" t="s">
        <v>32</v>
      </c>
      <c r="K1122" s="16" t="s">
        <v>194</v>
      </c>
      <c r="L1122" s="16" t="s">
        <v>59</v>
      </c>
      <c r="M1122" s="16" t="s">
        <v>122</v>
      </c>
      <c r="O1122" s="8" t="s">
        <v>86</v>
      </c>
      <c r="Q1122" s="11" t="s">
        <v>56</v>
      </c>
      <c r="R1122" s="11" t="s">
        <v>32</v>
      </c>
      <c r="S1122" s="11" t="s">
        <v>79</v>
      </c>
      <c r="T1122" s="11" t="s">
        <v>32</v>
      </c>
      <c r="U1122" s="11" t="s">
        <v>37</v>
      </c>
      <c r="V1122" s="11" t="s">
        <v>45</v>
      </c>
      <c r="W1122" s="11" t="s">
        <v>80</v>
      </c>
      <c r="X1122" s="11" t="s">
        <v>32</v>
      </c>
      <c r="Y1122" s="11" t="s">
        <v>34</v>
      </c>
      <c r="Z1122" s="11" t="s">
        <v>74</v>
      </c>
      <c r="AA1122" s="11" t="s">
        <v>111</v>
      </c>
      <c r="AB1122" s="11" t="s">
        <v>45</v>
      </c>
      <c r="AC1122" s="11" t="s">
        <v>37</v>
      </c>
      <c r="AD1122" s="11" t="s">
        <v>63</v>
      </c>
      <c r="AE1122" s="11" t="s">
        <v>77</v>
      </c>
      <c r="AF1122" s="11" t="s">
        <v>47</v>
      </c>
      <c r="AG1122" s="11" t="s">
        <v>66</v>
      </c>
      <c r="AH1122" s="11" t="s">
        <v>66</v>
      </c>
      <c r="AI1122" s="11" t="s">
        <v>32</v>
      </c>
    </row>
    <row r="1123" spans="1:35" ht="15.75" x14ac:dyDescent="0.25">
      <c r="A1123" s="11" t="s">
        <v>2114</v>
      </c>
      <c r="B1123" s="11" t="s">
        <v>28</v>
      </c>
      <c r="C1123" s="11" t="s">
        <v>103</v>
      </c>
      <c r="D1123" s="11" t="s">
        <v>3743</v>
      </c>
      <c r="E1123" s="11" t="s">
        <v>3744</v>
      </c>
      <c r="F1123" s="11" t="s">
        <v>30</v>
      </c>
      <c r="G1123" s="11" t="s">
        <v>3746</v>
      </c>
      <c r="H1123" s="16" t="s">
        <v>37</v>
      </c>
      <c r="I1123" s="16" t="s">
        <v>52</v>
      </c>
      <c r="J1123" s="16" t="s">
        <v>37</v>
      </c>
      <c r="K1123" s="16" t="s">
        <v>104</v>
      </c>
      <c r="L1123" s="16" t="s">
        <v>133</v>
      </c>
      <c r="M1123" s="16" t="s">
        <v>35</v>
      </c>
      <c r="O1123" s="8" t="s">
        <v>36</v>
      </c>
      <c r="Q1123" s="11" t="s">
        <v>38</v>
      </c>
      <c r="R1123" s="11" t="s">
        <v>37</v>
      </c>
      <c r="S1123" s="11" t="s">
        <v>57</v>
      </c>
      <c r="T1123" s="11" t="s">
        <v>37</v>
      </c>
      <c r="U1123" s="11" t="s">
        <v>37</v>
      </c>
      <c r="V1123" s="11" t="s">
        <v>40</v>
      </c>
      <c r="W1123" s="11" t="s">
        <v>41</v>
      </c>
      <c r="X1123" s="11" t="s">
        <v>37</v>
      </c>
      <c r="Y1123" s="11" t="s">
        <v>59</v>
      </c>
      <c r="Z1123" s="11" t="s">
        <v>87</v>
      </c>
      <c r="AA1123" s="11" t="s">
        <v>76</v>
      </c>
      <c r="AB1123" s="11" t="s">
        <v>40</v>
      </c>
      <c r="AC1123" s="11" t="s">
        <v>37</v>
      </c>
      <c r="AD1123" s="11" t="s">
        <v>63</v>
      </c>
      <c r="AE1123" s="11" t="s">
        <v>100</v>
      </c>
      <c r="AF1123" s="11" t="s">
        <v>89</v>
      </c>
      <c r="AG1123" s="11" t="s">
        <v>40</v>
      </c>
      <c r="AH1123" s="11" t="s">
        <v>63</v>
      </c>
      <c r="AI1123" s="11" t="s">
        <v>311</v>
      </c>
    </row>
    <row r="1124" spans="1:35" ht="15.75" x14ac:dyDescent="0.25">
      <c r="A1124" s="11" t="s">
        <v>2115</v>
      </c>
      <c r="B1124" s="11" t="s">
        <v>201</v>
      </c>
      <c r="C1124" s="11" t="s">
        <v>103</v>
      </c>
      <c r="D1124" s="11" t="s">
        <v>51</v>
      </c>
      <c r="E1124" s="11" t="s">
        <v>3744</v>
      </c>
      <c r="F1124" s="11" t="s">
        <v>30</v>
      </c>
      <c r="G1124" s="11" t="s">
        <v>3746</v>
      </c>
      <c r="H1124" s="16" t="s">
        <v>37</v>
      </c>
      <c r="I1124" s="16" t="s">
        <v>69</v>
      </c>
      <c r="J1124" s="16" t="s">
        <v>37</v>
      </c>
      <c r="K1124" s="16" t="s">
        <v>53</v>
      </c>
      <c r="L1124" s="16" t="s">
        <v>34</v>
      </c>
      <c r="M1124" s="16" t="s">
        <v>92</v>
      </c>
      <c r="O1124" s="8" t="s">
        <v>36</v>
      </c>
      <c r="Q1124" s="11" t="s">
        <v>38</v>
      </c>
      <c r="R1124" s="11" t="s">
        <v>37</v>
      </c>
      <c r="S1124" s="11" t="s">
        <v>97</v>
      </c>
      <c r="T1124" s="11" t="s">
        <v>32</v>
      </c>
      <c r="U1124" s="11" t="s">
        <v>37</v>
      </c>
      <c r="V1124" s="11" t="s">
        <v>66</v>
      </c>
      <c r="W1124" s="11" t="s">
        <v>73</v>
      </c>
      <c r="X1124" s="11" t="s">
        <v>32</v>
      </c>
      <c r="Y1124" s="11" t="s">
        <v>34</v>
      </c>
      <c r="Z1124" s="11" t="s">
        <v>42</v>
      </c>
      <c r="AA1124" s="11" t="s">
        <v>183</v>
      </c>
      <c r="AB1124" s="11" t="s">
        <v>63</v>
      </c>
      <c r="AC1124" s="11" t="s">
        <v>37</v>
      </c>
      <c r="AD1124" s="11" t="s">
        <v>45</v>
      </c>
      <c r="AE1124" s="11" t="s">
        <v>77</v>
      </c>
      <c r="AF1124" s="11" t="s">
        <v>65</v>
      </c>
      <c r="AG1124" s="11" t="s">
        <v>66</v>
      </c>
      <c r="AH1124" s="11" t="s">
        <v>40</v>
      </c>
      <c r="AI1124" s="11" t="s">
        <v>2116</v>
      </c>
    </row>
    <row r="1125" spans="1:35" ht="15.75" x14ac:dyDescent="0.25">
      <c r="A1125" s="11" t="s">
        <v>2117</v>
      </c>
      <c r="B1125" s="11" t="s">
        <v>28</v>
      </c>
      <c r="C1125" s="11" t="s">
        <v>103</v>
      </c>
      <c r="D1125" s="11" t="s">
        <v>3742</v>
      </c>
      <c r="E1125" s="11" t="s">
        <v>3744</v>
      </c>
      <c r="F1125" s="11" t="s">
        <v>30</v>
      </c>
      <c r="G1125" s="11" t="s">
        <v>3746</v>
      </c>
      <c r="H1125" s="16" t="s">
        <v>37</v>
      </c>
      <c r="I1125" s="16" t="s">
        <v>52</v>
      </c>
      <c r="J1125" s="16" t="s">
        <v>32</v>
      </c>
      <c r="K1125" s="16" t="s">
        <v>33</v>
      </c>
      <c r="L1125" s="16" t="s">
        <v>34</v>
      </c>
      <c r="M1125" s="16" t="s">
        <v>85</v>
      </c>
      <c r="O1125" s="8" t="s">
        <v>86</v>
      </c>
      <c r="Q1125" s="11" t="s">
        <v>38</v>
      </c>
      <c r="R1125" s="11" t="s">
        <v>37</v>
      </c>
      <c r="S1125" s="11" t="s">
        <v>57</v>
      </c>
      <c r="T1125" s="11" t="s">
        <v>37</v>
      </c>
      <c r="U1125" s="11" t="s">
        <v>37</v>
      </c>
      <c r="V1125" s="11" t="s">
        <v>66</v>
      </c>
      <c r="W1125" s="11" t="s">
        <v>41</v>
      </c>
      <c r="X1125" s="11" t="s">
        <v>37</v>
      </c>
      <c r="Y1125" s="11" t="s">
        <v>59</v>
      </c>
      <c r="Z1125" s="11" t="s">
        <v>87</v>
      </c>
      <c r="AA1125" s="11" t="s">
        <v>187</v>
      </c>
      <c r="AB1125" s="11" t="s">
        <v>63</v>
      </c>
      <c r="AC1125" s="11" t="s">
        <v>37</v>
      </c>
      <c r="AD1125" s="11" t="s">
        <v>45</v>
      </c>
      <c r="AE1125" s="11" t="s">
        <v>46</v>
      </c>
      <c r="AF1125" s="11" t="s">
        <v>89</v>
      </c>
      <c r="AG1125" s="11" t="s">
        <v>62</v>
      </c>
      <c r="AH1125" s="11" t="s">
        <v>62</v>
      </c>
      <c r="AI1125" s="11" t="s">
        <v>2118</v>
      </c>
    </row>
    <row r="1126" spans="1:35" ht="15.75" x14ac:dyDescent="0.25">
      <c r="A1126" s="11" t="s">
        <v>2119</v>
      </c>
      <c r="B1126" s="11" t="s">
        <v>49</v>
      </c>
      <c r="C1126" s="11" t="s">
        <v>103</v>
      </c>
      <c r="D1126" s="11" t="s">
        <v>3741</v>
      </c>
      <c r="E1126" s="11" t="s">
        <v>3744</v>
      </c>
      <c r="F1126" s="11" t="s">
        <v>50</v>
      </c>
      <c r="G1126" s="11" t="s">
        <v>3747</v>
      </c>
      <c r="H1126" s="16" t="s">
        <v>37</v>
      </c>
      <c r="I1126" s="16" t="s">
        <v>52</v>
      </c>
      <c r="J1126" s="16" t="s">
        <v>32</v>
      </c>
      <c r="K1126" s="16" t="s">
        <v>104</v>
      </c>
      <c r="L1126" s="16" t="s">
        <v>70</v>
      </c>
      <c r="M1126" s="16" t="s">
        <v>147</v>
      </c>
      <c r="O1126" s="8" t="s">
        <v>86</v>
      </c>
      <c r="Q1126" s="11" t="s">
        <v>94</v>
      </c>
      <c r="R1126" s="11" t="s">
        <v>37</v>
      </c>
      <c r="S1126" s="11" t="s">
        <v>79</v>
      </c>
      <c r="T1126" s="11" t="s">
        <v>32</v>
      </c>
      <c r="U1126" s="11" t="s">
        <v>37</v>
      </c>
      <c r="V1126" s="11" t="s">
        <v>72</v>
      </c>
      <c r="W1126" s="11" t="s">
        <v>41</v>
      </c>
      <c r="X1126" s="11" t="s">
        <v>37</v>
      </c>
      <c r="Y1126" s="11" t="s">
        <v>70</v>
      </c>
      <c r="Z1126" s="11" t="s">
        <v>87</v>
      </c>
      <c r="AA1126" s="11" t="s">
        <v>44</v>
      </c>
      <c r="AB1126" s="11" t="s">
        <v>40</v>
      </c>
      <c r="AC1126" s="11" t="s">
        <v>37</v>
      </c>
      <c r="AD1126" s="11" t="s">
        <v>63</v>
      </c>
      <c r="AE1126" s="11" t="s">
        <v>64</v>
      </c>
      <c r="AF1126" s="11" t="s">
        <v>47</v>
      </c>
      <c r="AG1126" s="11" t="s">
        <v>63</v>
      </c>
      <c r="AH1126" s="11" t="s">
        <v>40</v>
      </c>
      <c r="AI1126" s="11" t="s">
        <v>32</v>
      </c>
    </row>
    <row r="1127" spans="1:35" ht="15.75" x14ac:dyDescent="0.25">
      <c r="A1127" s="11" t="s">
        <v>2121</v>
      </c>
      <c r="B1127" s="11" t="s">
        <v>49</v>
      </c>
      <c r="C1127" s="11" t="s">
        <v>29</v>
      </c>
      <c r="D1127" s="11" t="s">
        <v>3741</v>
      </c>
      <c r="E1127" s="11" t="s">
        <v>3744</v>
      </c>
      <c r="F1127" s="11" t="s">
        <v>50</v>
      </c>
      <c r="G1127" s="11" t="s">
        <v>3746</v>
      </c>
      <c r="H1127" s="16" t="s">
        <v>37</v>
      </c>
      <c r="I1127" s="16" t="s">
        <v>52</v>
      </c>
      <c r="J1127" s="16" t="s">
        <v>32</v>
      </c>
      <c r="K1127" s="16" t="s">
        <v>132</v>
      </c>
      <c r="L1127" s="16" t="s">
        <v>59</v>
      </c>
      <c r="M1127" s="16" t="s">
        <v>92</v>
      </c>
      <c r="O1127" s="8" t="s">
        <v>225</v>
      </c>
      <c r="Q1127" s="11" t="s">
        <v>38</v>
      </c>
      <c r="R1127" s="11" t="s">
        <v>37</v>
      </c>
      <c r="S1127" s="11" t="s">
        <v>79</v>
      </c>
      <c r="T1127" s="11" t="s">
        <v>32</v>
      </c>
      <c r="U1127" s="11" t="s">
        <v>37</v>
      </c>
      <c r="V1127" s="11" t="s">
        <v>40</v>
      </c>
      <c r="W1127" s="11" t="s">
        <v>73</v>
      </c>
      <c r="X1127" s="11" t="s">
        <v>32</v>
      </c>
      <c r="Y1127" s="11" t="s">
        <v>34</v>
      </c>
      <c r="Z1127" s="11" t="s">
        <v>42</v>
      </c>
      <c r="AA1127" s="11" t="s">
        <v>111</v>
      </c>
      <c r="AB1127" s="11" t="s">
        <v>66</v>
      </c>
      <c r="AC1127" s="11" t="s">
        <v>37</v>
      </c>
      <c r="AD1127" s="11" t="s">
        <v>62</v>
      </c>
      <c r="AE1127" s="11" t="s">
        <v>227</v>
      </c>
      <c r="AF1127" s="11" t="s">
        <v>177</v>
      </c>
      <c r="AG1127" s="11" t="s">
        <v>63</v>
      </c>
      <c r="AH1127" s="11" t="s">
        <v>40</v>
      </c>
      <c r="AI1127" s="11" t="s">
        <v>2122</v>
      </c>
    </row>
    <row r="1128" spans="1:35" ht="15.75" x14ac:dyDescent="0.25">
      <c r="A1128" s="11" t="s">
        <v>2123</v>
      </c>
      <c r="B1128" s="11" t="s">
        <v>201</v>
      </c>
      <c r="C1128" s="11" t="s">
        <v>103</v>
      </c>
      <c r="D1128" s="11" t="s">
        <v>3743</v>
      </c>
      <c r="E1128" s="11" t="s">
        <v>3744</v>
      </c>
      <c r="F1128" s="11" t="s">
        <v>30</v>
      </c>
      <c r="G1128" s="11" t="s">
        <v>3746</v>
      </c>
      <c r="H1128" s="16" t="s">
        <v>37</v>
      </c>
      <c r="I1128" s="16" t="s">
        <v>52</v>
      </c>
      <c r="J1128" s="16" t="s">
        <v>32</v>
      </c>
      <c r="K1128" s="16" t="s">
        <v>53</v>
      </c>
      <c r="L1128" s="16" t="s">
        <v>34</v>
      </c>
      <c r="M1128" s="16" t="s">
        <v>35</v>
      </c>
      <c r="O1128" s="8" t="s">
        <v>36</v>
      </c>
      <c r="Q1128" s="11" t="s">
        <v>56</v>
      </c>
      <c r="R1128" s="11" t="s">
        <v>37</v>
      </c>
      <c r="S1128" s="11" t="s">
        <v>79</v>
      </c>
      <c r="T1128" s="11" t="s">
        <v>32</v>
      </c>
      <c r="U1128" s="11" t="s">
        <v>37</v>
      </c>
      <c r="V1128" s="11" t="s">
        <v>45</v>
      </c>
      <c r="W1128" s="11" t="s">
        <v>41</v>
      </c>
      <c r="X1128" s="11" t="s">
        <v>32</v>
      </c>
      <c r="Y1128" s="11" t="s">
        <v>59</v>
      </c>
      <c r="Z1128" s="11" t="s">
        <v>42</v>
      </c>
      <c r="AA1128" s="11" t="s">
        <v>76</v>
      </c>
      <c r="AB1128" s="11" t="s">
        <v>45</v>
      </c>
      <c r="AC1128" s="11" t="s">
        <v>37</v>
      </c>
      <c r="AD1128" s="11" t="s">
        <v>45</v>
      </c>
      <c r="AE1128" s="11" t="s">
        <v>46</v>
      </c>
      <c r="AF1128" s="11" t="s">
        <v>115</v>
      </c>
      <c r="AG1128" s="11" t="s">
        <v>45</v>
      </c>
      <c r="AH1128" s="11" t="s">
        <v>45</v>
      </c>
      <c r="AI1128" s="11" t="s">
        <v>32</v>
      </c>
    </row>
    <row r="1129" spans="1:35" ht="15.75" x14ac:dyDescent="0.25">
      <c r="A1129" s="11" t="s">
        <v>2124</v>
      </c>
      <c r="B1129" s="11" t="s">
        <v>49</v>
      </c>
      <c r="C1129" s="11" t="s">
        <v>29</v>
      </c>
      <c r="D1129" s="11" t="s">
        <v>3741</v>
      </c>
      <c r="E1129" s="11" t="s">
        <v>3745</v>
      </c>
      <c r="F1129" s="11" t="s">
        <v>50</v>
      </c>
      <c r="G1129" s="11" t="s">
        <v>3747</v>
      </c>
      <c r="H1129" s="16" t="s">
        <v>37</v>
      </c>
      <c r="I1129" s="16" t="s">
        <v>52</v>
      </c>
      <c r="J1129" s="16" t="s">
        <v>37</v>
      </c>
      <c r="K1129" s="16" t="s">
        <v>104</v>
      </c>
      <c r="L1129" s="16" t="s">
        <v>59</v>
      </c>
      <c r="M1129" s="16" t="s">
        <v>109</v>
      </c>
      <c r="O1129" s="8" t="s">
        <v>55</v>
      </c>
      <c r="Q1129" s="11" t="s">
        <v>38</v>
      </c>
      <c r="R1129" s="11" t="s">
        <v>37</v>
      </c>
      <c r="S1129" s="11" t="s">
        <v>57</v>
      </c>
      <c r="T1129" s="11" t="s">
        <v>37</v>
      </c>
      <c r="U1129" s="11" t="s">
        <v>37</v>
      </c>
      <c r="V1129" s="11" t="s">
        <v>40</v>
      </c>
      <c r="W1129" s="11" t="s">
        <v>73</v>
      </c>
      <c r="X1129" s="11" t="s">
        <v>37</v>
      </c>
      <c r="Y1129" s="11" t="s">
        <v>59</v>
      </c>
      <c r="Z1129" s="11" t="s">
        <v>42</v>
      </c>
      <c r="AA1129" s="11" t="s">
        <v>111</v>
      </c>
      <c r="AB1129" s="11" t="s">
        <v>63</v>
      </c>
      <c r="AC1129" s="11" t="s">
        <v>37</v>
      </c>
      <c r="AD1129" s="11" t="s">
        <v>40</v>
      </c>
      <c r="AE1129" s="11" t="s">
        <v>77</v>
      </c>
      <c r="AF1129" s="11" t="s">
        <v>115</v>
      </c>
      <c r="AG1129" s="11" t="s">
        <v>40</v>
      </c>
      <c r="AH1129" s="11" t="s">
        <v>40</v>
      </c>
      <c r="AI1129" s="11" t="s">
        <v>32</v>
      </c>
    </row>
    <row r="1130" spans="1:35" ht="15.75" x14ac:dyDescent="0.25">
      <c r="A1130" s="11" t="s">
        <v>2125</v>
      </c>
      <c r="B1130" s="11" t="s">
        <v>49</v>
      </c>
      <c r="C1130" s="11" t="s">
        <v>29</v>
      </c>
      <c r="D1130" s="11" t="s">
        <v>3743</v>
      </c>
      <c r="E1130" s="11" t="s">
        <v>3744</v>
      </c>
      <c r="F1130" s="11" t="s">
        <v>50</v>
      </c>
      <c r="G1130" s="11" t="s">
        <v>3746</v>
      </c>
      <c r="H1130" s="16" t="s">
        <v>32</v>
      </c>
      <c r="I1130" s="16" t="s">
        <v>31</v>
      </c>
      <c r="J1130" s="16" t="s">
        <v>32</v>
      </c>
      <c r="K1130" s="16" t="s">
        <v>33</v>
      </c>
      <c r="L1130" s="16" t="s">
        <v>59</v>
      </c>
      <c r="M1130" s="16" t="s">
        <v>447</v>
      </c>
      <c r="O1130" s="8" t="s">
        <v>55</v>
      </c>
      <c r="Q1130" s="11" t="s">
        <v>38</v>
      </c>
      <c r="R1130" s="11" t="s">
        <v>32</v>
      </c>
      <c r="S1130" s="11" t="s">
        <v>97</v>
      </c>
      <c r="T1130" s="11" t="s">
        <v>37</v>
      </c>
      <c r="U1130" s="11" t="s">
        <v>32</v>
      </c>
      <c r="V1130" s="11" t="s">
        <v>66</v>
      </c>
      <c r="W1130" s="11" t="s">
        <v>80</v>
      </c>
      <c r="X1130" s="11" t="s">
        <v>32</v>
      </c>
      <c r="Y1130" s="11" t="s">
        <v>34</v>
      </c>
      <c r="Z1130" s="11" t="s">
        <v>87</v>
      </c>
      <c r="AA1130" s="11" t="s">
        <v>339</v>
      </c>
      <c r="AB1130" s="11" t="s">
        <v>40</v>
      </c>
      <c r="AC1130" s="11" t="s">
        <v>37</v>
      </c>
      <c r="AD1130" s="11" t="s">
        <v>45</v>
      </c>
      <c r="AE1130" s="11" t="s">
        <v>46</v>
      </c>
      <c r="AF1130" s="11" t="s">
        <v>115</v>
      </c>
      <c r="AG1130" s="11" t="s">
        <v>45</v>
      </c>
      <c r="AH1130" s="11" t="s">
        <v>63</v>
      </c>
      <c r="AI1130" s="11" t="s">
        <v>2126</v>
      </c>
    </row>
    <row r="1131" spans="1:35" ht="15.75" x14ac:dyDescent="0.25">
      <c r="A1131" s="11" t="s">
        <v>2127</v>
      </c>
      <c r="B1131" s="11" t="s">
        <v>28</v>
      </c>
      <c r="C1131" s="11" t="s">
        <v>29</v>
      </c>
      <c r="D1131" s="11" t="s">
        <v>3741</v>
      </c>
      <c r="E1131" s="11" t="s">
        <v>3744</v>
      </c>
      <c r="F1131" s="11" t="s">
        <v>30</v>
      </c>
      <c r="G1131" s="11" t="s">
        <v>3746</v>
      </c>
      <c r="H1131" s="16" t="s">
        <v>37</v>
      </c>
      <c r="I1131" s="16" t="s">
        <v>52</v>
      </c>
      <c r="J1131" s="16" t="s">
        <v>32</v>
      </c>
      <c r="K1131" s="16" t="s">
        <v>53</v>
      </c>
      <c r="L1131" s="16" t="s">
        <v>34</v>
      </c>
      <c r="M1131" s="16" t="s">
        <v>85</v>
      </c>
      <c r="O1131" s="8" t="s">
        <v>36</v>
      </c>
      <c r="Q1131" s="11" t="s">
        <v>94</v>
      </c>
      <c r="R1131" s="11" t="s">
        <v>37</v>
      </c>
      <c r="S1131" s="11" t="s">
        <v>57</v>
      </c>
      <c r="T1131" s="11" t="s">
        <v>32</v>
      </c>
      <c r="U1131" s="11" t="s">
        <v>37</v>
      </c>
      <c r="V1131" s="11" t="s">
        <v>66</v>
      </c>
      <c r="W1131" s="11" t="s">
        <v>73</v>
      </c>
      <c r="X1131" s="11" t="s">
        <v>32</v>
      </c>
      <c r="Y1131" s="11" t="s">
        <v>59</v>
      </c>
      <c r="Z1131" s="11" t="s">
        <v>42</v>
      </c>
      <c r="AA1131" s="11" t="s">
        <v>292</v>
      </c>
      <c r="AB1131" s="11" t="s">
        <v>45</v>
      </c>
      <c r="AC1131" s="11" t="s">
        <v>37</v>
      </c>
      <c r="AD1131" s="11" t="s">
        <v>40</v>
      </c>
      <c r="AE1131" s="11" t="s">
        <v>77</v>
      </c>
      <c r="AF1131" s="11" t="s">
        <v>89</v>
      </c>
      <c r="AG1131" s="11" t="s">
        <v>66</v>
      </c>
      <c r="AH1131" s="11" t="s">
        <v>66</v>
      </c>
      <c r="AI1131" s="11" t="s">
        <v>32</v>
      </c>
    </row>
    <row r="1132" spans="1:35" ht="15.75" x14ac:dyDescent="0.25">
      <c r="A1132" s="11" t="s">
        <v>2128</v>
      </c>
      <c r="B1132" s="11" t="s">
        <v>28</v>
      </c>
      <c r="C1132" s="11" t="s">
        <v>103</v>
      </c>
      <c r="D1132" s="11" t="s">
        <v>3743</v>
      </c>
      <c r="E1132" s="11" t="s">
        <v>3744</v>
      </c>
      <c r="F1132" s="11" t="s">
        <v>30</v>
      </c>
      <c r="G1132" s="11" t="s">
        <v>3747</v>
      </c>
      <c r="H1132" s="16" t="s">
        <v>37</v>
      </c>
      <c r="I1132" s="16" t="s">
        <v>52</v>
      </c>
      <c r="J1132" s="16" t="s">
        <v>32</v>
      </c>
      <c r="K1132" s="16" t="s">
        <v>53</v>
      </c>
      <c r="L1132" s="16" t="s">
        <v>70</v>
      </c>
      <c r="M1132" s="16" t="s">
        <v>35</v>
      </c>
      <c r="O1132" s="8" t="s">
        <v>36</v>
      </c>
      <c r="Q1132" s="11" t="s">
        <v>94</v>
      </c>
      <c r="R1132" s="11" t="s">
        <v>32</v>
      </c>
      <c r="S1132" s="11" t="s">
        <v>140</v>
      </c>
      <c r="T1132" s="11" t="s">
        <v>37</v>
      </c>
      <c r="U1132" s="11" t="s">
        <v>37</v>
      </c>
      <c r="V1132" s="11" t="s">
        <v>66</v>
      </c>
      <c r="W1132" s="11" t="s">
        <v>41</v>
      </c>
      <c r="X1132" s="11" t="s">
        <v>32</v>
      </c>
      <c r="Y1132" s="11" t="s">
        <v>70</v>
      </c>
      <c r="Z1132" s="11" t="s">
        <v>42</v>
      </c>
      <c r="AA1132" s="11" t="s">
        <v>76</v>
      </c>
      <c r="AB1132" s="11" t="s">
        <v>40</v>
      </c>
      <c r="AC1132" s="11" t="s">
        <v>32</v>
      </c>
      <c r="AD1132" s="11" t="s">
        <v>66</v>
      </c>
      <c r="AE1132" s="11" t="s">
        <v>100</v>
      </c>
      <c r="AF1132" s="11" t="s">
        <v>89</v>
      </c>
      <c r="AG1132" s="11" t="s">
        <v>66</v>
      </c>
      <c r="AH1132" s="11" t="s">
        <v>40</v>
      </c>
      <c r="AI1132" s="11" t="s">
        <v>32</v>
      </c>
    </row>
    <row r="1133" spans="1:35" ht="15.75" x14ac:dyDescent="0.25">
      <c r="A1133" s="11" t="s">
        <v>2129</v>
      </c>
      <c r="B1133" s="11" t="s">
        <v>222</v>
      </c>
      <c r="C1133" s="11" t="s">
        <v>103</v>
      </c>
      <c r="D1133" s="11" t="s">
        <v>3743</v>
      </c>
      <c r="E1133" s="11" t="s">
        <v>3744</v>
      </c>
      <c r="F1133" s="11" t="s">
        <v>30</v>
      </c>
      <c r="G1133" s="11" t="s">
        <v>3746</v>
      </c>
      <c r="H1133" s="16" t="s">
        <v>37</v>
      </c>
      <c r="I1133" s="16" t="s">
        <v>52</v>
      </c>
      <c r="J1133" s="16" t="s">
        <v>32</v>
      </c>
      <c r="K1133" s="16" t="s">
        <v>53</v>
      </c>
      <c r="L1133" s="16" t="s">
        <v>34</v>
      </c>
      <c r="M1133" s="16" t="s">
        <v>54</v>
      </c>
      <c r="O1133" s="8" t="s">
        <v>86</v>
      </c>
      <c r="Q1133" s="11" t="s">
        <v>94</v>
      </c>
      <c r="R1133" s="11" t="s">
        <v>37</v>
      </c>
      <c r="S1133" s="11" t="s">
        <v>97</v>
      </c>
      <c r="T1133" s="11" t="s">
        <v>37</v>
      </c>
      <c r="U1133" s="11" t="s">
        <v>37</v>
      </c>
      <c r="V1133" s="11" t="s">
        <v>66</v>
      </c>
      <c r="W1133" s="11" t="s">
        <v>58</v>
      </c>
      <c r="X1133" s="11" t="s">
        <v>32</v>
      </c>
      <c r="Y1133" s="11" t="s">
        <v>70</v>
      </c>
      <c r="Z1133" s="11" t="s">
        <v>42</v>
      </c>
      <c r="AA1133" s="11" t="s">
        <v>44</v>
      </c>
      <c r="AB1133" s="11" t="s">
        <v>40</v>
      </c>
      <c r="AC1133" s="11" t="s">
        <v>37</v>
      </c>
      <c r="AD1133" s="11" t="s">
        <v>40</v>
      </c>
      <c r="AE1133" s="11" t="s">
        <v>77</v>
      </c>
      <c r="AF1133" s="11" t="s">
        <v>47</v>
      </c>
      <c r="AG1133" s="11" t="s">
        <v>40</v>
      </c>
      <c r="AH1133" s="11" t="s">
        <v>40</v>
      </c>
      <c r="AI1133" s="11" t="s">
        <v>2130</v>
      </c>
    </row>
    <row r="1134" spans="1:35" ht="15.75" x14ac:dyDescent="0.25">
      <c r="A1134" s="11" t="s">
        <v>2131</v>
      </c>
      <c r="B1134" s="11" t="s">
        <v>49</v>
      </c>
      <c r="C1134" s="11" t="s">
        <v>29</v>
      </c>
      <c r="D1134" s="11" t="s">
        <v>3743</v>
      </c>
      <c r="E1134" s="11" t="s">
        <v>3744</v>
      </c>
      <c r="F1134" s="11" t="s">
        <v>50</v>
      </c>
      <c r="G1134" s="11" t="s">
        <v>3746</v>
      </c>
      <c r="H1134" s="16" t="s">
        <v>32</v>
      </c>
      <c r="I1134" s="16" t="s">
        <v>52</v>
      </c>
      <c r="J1134" s="16" t="s">
        <v>32</v>
      </c>
      <c r="K1134" s="16" t="s">
        <v>33</v>
      </c>
      <c r="L1134" s="16" t="s">
        <v>70</v>
      </c>
      <c r="M1134" s="16" t="s">
        <v>223</v>
      </c>
      <c r="O1134" s="8" t="s">
        <v>86</v>
      </c>
      <c r="Q1134" s="11" t="s">
        <v>56</v>
      </c>
      <c r="R1134" s="11" t="s">
        <v>37</v>
      </c>
      <c r="S1134" s="11" t="s">
        <v>39</v>
      </c>
      <c r="T1134" s="11" t="s">
        <v>32</v>
      </c>
      <c r="U1134" s="11" t="s">
        <v>37</v>
      </c>
      <c r="V1134" s="11" t="s">
        <v>66</v>
      </c>
      <c r="W1134" s="11" t="s">
        <v>118</v>
      </c>
      <c r="X1134" s="11" t="s">
        <v>37</v>
      </c>
      <c r="Y1134" s="11" t="s">
        <v>34</v>
      </c>
      <c r="Z1134" s="11" t="s">
        <v>42</v>
      </c>
      <c r="AA1134" s="11" t="s">
        <v>44</v>
      </c>
      <c r="AB1134" s="11" t="s">
        <v>40</v>
      </c>
      <c r="AC1134" s="11" t="s">
        <v>37</v>
      </c>
      <c r="AD1134" s="11" t="s">
        <v>63</v>
      </c>
      <c r="AE1134" s="11" t="s">
        <v>64</v>
      </c>
      <c r="AF1134" s="11" t="s">
        <v>89</v>
      </c>
      <c r="AG1134" s="11" t="s">
        <v>66</v>
      </c>
      <c r="AH1134" s="11" t="s">
        <v>66</v>
      </c>
      <c r="AI1134" s="11" t="s">
        <v>32</v>
      </c>
    </row>
    <row r="1135" spans="1:35" ht="15.75" x14ac:dyDescent="0.25">
      <c r="A1135" s="11" t="s">
        <v>2133</v>
      </c>
      <c r="B1135" s="11" t="s">
        <v>49</v>
      </c>
      <c r="C1135" s="11" t="s">
        <v>29</v>
      </c>
      <c r="D1135" s="11" t="s">
        <v>3743</v>
      </c>
      <c r="E1135" s="11" t="s">
        <v>3744</v>
      </c>
      <c r="F1135" s="11" t="s">
        <v>50</v>
      </c>
      <c r="G1135" s="11" t="s">
        <v>3746</v>
      </c>
      <c r="H1135" s="16" t="s">
        <v>37</v>
      </c>
      <c r="I1135" s="16" t="s">
        <v>52</v>
      </c>
      <c r="J1135" s="16" t="s">
        <v>32</v>
      </c>
      <c r="K1135" s="16" t="s">
        <v>33</v>
      </c>
      <c r="L1135" s="16" t="s">
        <v>59</v>
      </c>
      <c r="M1135" s="16" t="s">
        <v>54</v>
      </c>
      <c r="O1135" s="8" t="s">
        <v>55</v>
      </c>
      <c r="Q1135" s="11" t="s">
        <v>94</v>
      </c>
      <c r="R1135" s="11" t="s">
        <v>32</v>
      </c>
      <c r="S1135" s="11" t="s">
        <v>97</v>
      </c>
      <c r="T1135" s="11" t="s">
        <v>32</v>
      </c>
      <c r="U1135" s="11" t="s">
        <v>32</v>
      </c>
      <c r="V1135" s="11" t="s">
        <v>40</v>
      </c>
      <c r="W1135" s="11" t="s">
        <v>73</v>
      </c>
      <c r="X1135" s="11" t="s">
        <v>32</v>
      </c>
      <c r="Y1135" s="11" t="s">
        <v>59</v>
      </c>
      <c r="Z1135" s="11" t="s">
        <v>172</v>
      </c>
      <c r="AA1135" s="11" t="s">
        <v>890</v>
      </c>
      <c r="AB1135" s="11" t="s">
        <v>40</v>
      </c>
      <c r="AC1135" s="11" t="s">
        <v>37</v>
      </c>
      <c r="AD1135" s="11" t="s">
        <v>40</v>
      </c>
      <c r="AE1135" s="11" t="s">
        <v>77</v>
      </c>
      <c r="AF1135" s="11" t="s">
        <v>89</v>
      </c>
      <c r="AG1135" s="11" t="s">
        <v>63</v>
      </c>
      <c r="AH1135" s="11" t="s">
        <v>63</v>
      </c>
      <c r="AI1135" s="11" t="s">
        <v>32</v>
      </c>
    </row>
    <row r="1136" spans="1:35" ht="15.75" x14ac:dyDescent="0.25">
      <c r="A1136" s="11" t="s">
        <v>2134</v>
      </c>
      <c r="B1136" s="11" t="s">
        <v>28</v>
      </c>
      <c r="C1136" s="11" t="s">
        <v>29</v>
      </c>
      <c r="D1136" s="11" t="s">
        <v>3743</v>
      </c>
      <c r="E1136" s="11" t="s">
        <v>3744</v>
      </c>
      <c r="F1136" s="11" t="s">
        <v>30</v>
      </c>
      <c r="G1136" s="11" t="s">
        <v>3746</v>
      </c>
      <c r="H1136" s="16" t="s">
        <v>32</v>
      </c>
      <c r="I1136" s="16" t="s">
        <v>52</v>
      </c>
      <c r="J1136" s="16" t="s">
        <v>32</v>
      </c>
      <c r="K1136" s="16" t="s">
        <v>104</v>
      </c>
      <c r="L1136" s="16" t="s">
        <v>34</v>
      </c>
      <c r="M1136" s="16" t="s">
        <v>85</v>
      </c>
      <c r="O1136" s="8" t="s">
        <v>86</v>
      </c>
      <c r="Q1136" s="11" t="s">
        <v>56</v>
      </c>
      <c r="R1136" s="11" t="s">
        <v>32</v>
      </c>
      <c r="S1136" s="11" t="s">
        <v>79</v>
      </c>
      <c r="T1136" s="11" t="s">
        <v>32</v>
      </c>
      <c r="U1136" s="11" t="s">
        <v>37</v>
      </c>
      <c r="V1136" s="11" t="s">
        <v>40</v>
      </c>
      <c r="W1136" s="11" t="s">
        <v>41</v>
      </c>
      <c r="X1136" s="11" t="s">
        <v>37</v>
      </c>
      <c r="Y1136" s="11" t="s">
        <v>59</v>
      </c>
      <c r="Z1136" s="11" t="s">
        <v>87</v>
      </c>
      <c r="AA1136" s="11" t="s">
        <v>99</v>
      </c>
      <c r="AB1136" s="11" t="s">
        <v>40</v>
      </c>
      <c r="AC1136" s="11" t="s">
        <v>37</v>
      </c>
      <c r="AD1136" s="11" t="s">
        <v>63</v>
      </c>
      <c r="AE1136" s="11" t="s">
        <v>46</v>
      </c>
      <c r="AF1136" s="11" t="s">
        <v>47</v>
      </c>
      <c r="AG1136" s="11" t="s">
        <v>40</v>
      </c>
      <c r="AH1136" s="11" t="s">
        <v>40</v>
      </c>
      <c r="AI1136" s="11" t="s">
        <v>2136</v>
      </c>
    </row>
    <row r="1137" spans="1:35" ht="15.75" x14ac:dyDescent="0.25">
      <c r="A1137" s="11" t="s">
        <v>2137</v>
      </c>
      <c r="B1137" s="11" t="s">
        <v>49</v>
      </c>
      <c r="C1137" s="11" t="s">
        <v>29</v>
      </c>
      <c r="D1137" s="11" t="s">
        <v>3742</v>
      </c>
      <c r="E1137" s="11" t="s">
        <v>3745</v>
      </c>
      <c r="F1137" s="11" t="s">
        <v>30</v>
      </c>
      <c r="G1137" s="11" t="s">
        <v>3746</v>
      </c>
      <c r="H1137" s="16" t="s">
        <v>37</v>
      </c>
      <c r="I1137" s="16" t="s">
        <v>52</v>
      </c>
      <c r="J1137" s="16" t="s">
        <v>37</v>
      </c>
      <c r="K1137" s="16" t="s">
        <v>104</v>
      </c>
      <c r="L1137" s="16" t="s">
        <v>59</v>
      </c>
      <c r="M1137" s="16" t="s">
        <v>211</v>
      </c>
      <c r="O1137" s="8" t="s">
        <v>36</v>
      </c>
      <c r="Q1137" s="11" t="s">
        <v>71</v>
      </c>
      <c r="R1137" s="11" t="s">
        <v>37</v>
      </c>
      <c r="S1137" s="11" t="s">
        <v>39</v>
      </c>
      <c r="T1137" s="11" t="s">
        <v>37</v>
      </c>
      <c r="U1137" s="11" t="s">
        <v>37</v>
      </c>
      <c r="V1137" s="11" t="s">
        <v>40</v>
      </c>
      <c r="W1137" s="11" t="s">
        <v>80</v>
      </c>
      <c r="X1137" s="11" t="s">
        <v>32</v>
      </c>
      <c r="Y1137" s="11" t="s">
        <v>133</v>
      </c>
      <c r="Z1137" s="11" t="s">
        <v>87</v>
      </c>
      <c r="AA1137" s="11" t="s">
        <v>99</v>
      </c>
      <c r="AB1137" s="11" t="s">
        <v>45</v>
      </c>
      <c r="AC1137" s="11" t="s">
        <v>37</v>
      </c>
      <c r="AD1137" s="11" t="s">
        <v>40</v>
      </c>
      <c r="AE1137" s="11" t="s">
        <v>46</v>
      </c>
      <c r="AF1137" s="11" t="s">
        <v>89</v>
      </c>
      <c r="AG1137" s="11" t="s">
        <v>66</v>
      </c>
      <c r="AH1137" s="11" t="s">
        <v>63</v>
      </c>
      <c r="AI1137" s="11" t="s">
        <v>2138</v>
      </c>
    </row>
    <row r="1138" spans="1:35" ht="15.75" x14ac:dyDescent="0.25">
      <c r="A1138" s="11" t="s">
        <v>2139</v>
      </c>
      <c r="B1138" s="11" t="s">
        <v>28</v>
      </c>
      <c r="C1138" s="11" t="s">
        <v>103</v>
      </c>
      <c r="D1138" s="11" t="s">
        <v>51</v>
      </c>
      <c r="E1138" s="11" t="s">
        <v>3744</v>
      </c>
      <c r="F1138" s="11" t="s">
        <v>30</v>
      </c>
      <c r="G1138" s="11" t="s">
        <v>3747</v>
      </c>
      <c r="H1138" s="16" t="s">
        <v>37</v>
      </c>
      <c r="I1138" s="16" t="s">
        <v>52</v>
      </c>
      <c r="J1138" s="16" t="s">
        <v>32</v>
      </c>
      <c r="K1138" s="16" t="s">
        <v>33</v>
      </c>
      <c r="L1138" s="16" t="s">
        <v>59</v>
      </c>
      <c r="M1138" s="16" t="s">
        <v>1048</v>
      </c>
      <c r="O1138" s="8" t="s">
        <v>86</v>
      </c>
      <c r="Q1138" s="11" t="s">
        <v>38</v>
      </c>
      <c r="R1138" s="11" t="s">
        <v>37</v>
      </c>
      <c r="S1138" s="11" t="s">
        <v>79</v>
      </c>
      <c r="T1138" s="11" t="s">
        <v>37</v>
      </c>
      <c r="U1138" s="11" t="s">
        <v>37</v>
      </c>
      <c r="V1138" s="11" t="s">
        <v>40</v>
      </c>
      <c r="W1138" s="11" t="s">
        <v>73</v>
      </c>
      <c r="X1138" s="11" t="s">
        <v>37</v>
      </c>
      <c r="Y1138" s="11" t="s">
        <v>70</v>
      </c>
      <c r="Z1138" s="11" t="s">
        <v>87</v>
      </c>
      <c r="AA1138" s="11" t="s">
        <v>129</v>
      </c>
      <c r="AB1138" s="11" t="s">
        <v>63</v>
      </c>
      <c r="AC1138" s="11" t="s">
        <v>37</v>
      </c>
      <c r="AD1138" s="11" t="s">
        <v>40</v>
      </c>
      <c r="AE1138" s="11" t="s">
        <v>64</v>
      </c>
      <c r="AF1138" s="11" t="s">
        <v>89</v>
      </c>
      <c r="AG1138" s="11" t="s">
        <v>63</v>
      </c>
      <c r="AH1138" s="11" t="s">
        <v>63</v>
      </c>
      <c r="AI1138" s="11" t="s">
        <v>2140</v>
      </c>
    </row>
    <row r="1139" spans="1:35" ht="15.75" x14ac:dyDescent="0.25">
      <c r="A1139" s="11" t="s">
        <v>2141</v>
      </c>
      <c r="B1139" s="11" t="s">
        <v>49</v>
      </c>
      <c r="C1139" s="11" t="s">
        <v>29</v>
      </c>
      <c r="D1139" s="11" t="s">
        <v>3741</v>
      </c>
      <c r="E1139" s="11" t="s">
        <v>3744</v>
      </c>
      <c r="F1139" s="11" t="s">
        <v>50</v>
      </c>
      <c r="G1139" s="11" t="s">
        <v>3746</v>
      </c>
      <c r="H1139" s="16" t="s">
        <v>37</v>
      </c>
      <c r="I1139" s="16" t="s">
        <v>52</v>
      </c>
      <c r="J1139" s="16" t="s">
        <v>32</v>
      </c>
      <c r="K1139" s="16" t="s">
        <v>33</v>
      </c>
      <c r="L1139" s="16" t="s">
        <v>59</v>
      </c>
      <c r="M1139" s="16" t="s">
        <v>259</v>
      </c>
      <c r="O1139" s="8" t="s">
        <v>55</v>
      </c>
      <c r="Q1139" s="11" t="s">
        <v>38</v>
      </c>
      <c r="R1139" s="11" t="s">
        <v>37</v>
      </c>
      <c r="S1139" s="11" t="s">
        <v>97</v>
      </c>
      <c r="T1139" s="11" t="s">
        <v>32</v>
      </c>
      <c r="U1139" s="11" t="s">
        <v>37</v>
      </c>
      <c r="V1139" s="11" t="s">
        <v>66</v>
      </c>
      <c r="W1139" s="11" t="s">
        <v>58</v>
      </c>
      <c r="X1139" s="11" t="s">
        <v>32</v>
      </c>
      <c r="Y1139" s="11" t="s">
        <v>34</v>
      </c>
      <c r="Z1139" s="11" t="s">
        <v>42</v>
      </c>
      <c r="AA1139" s="11" t="s">
        <v>44</v>
      </c>
      <c r="AB1139" s="11" t="s">
        <v>63</v>
      </c>
      <c r="AC1139" s="11" t="s">
        <v>37</v>
      </c>
      <c r="AD1139" s="11" t="s">
        <v>62</v>
      </c>
      <c r="AE1139" s="11" t="s">
        <v>64</v>
      </c>
      <c r="AF1139" s="11" t="s">
        <v>177</v>
      </c>
      <c r="AG1139" s="11" t="s">
        <v>66</v>
      </c>
      <c r="AH1139" s="11" t="s">
        <v>66</v>
      </c>
      <c r="AI1139" s="11" t="s">
        <v>2142</v>
      </c>
    </row>
    <row r="1140" spans="1:35" ht="15.75" x14ac:dyDescent="0.25">
      <c r="A1140" s="11" t="s">
        <v>2143</v>
      </c>
      <c r="B1140" s="11">
        <v>17</v>
      </c>
      <c r="C1140" s="11" t="s">
        <v>29</v>
      </c>
      <c r="D1140" s="11" t="s">
        <v>3741</v>
      </c>
      <c r="E1140" s="11" t="s">
        <v>3744</v>
      </c>
      <c r="F1140" s="11" t="s">
        <v>50</v>
      </c>
      <c r="G1140" s="11" t="s">
        <v>3746</v>
      </c>
      <c r="H1140" s="16" t="s">
        <v>32</v>
      </c>
      <c r="I1140" s="16" t="s">
        <v>52</v>
      </c>
      <c r="J1140" s="16" t="s">
        <v>32</v>
      </c>
      <c r="K1140" s="16" t="s">
        <v>33</v>
      </c>
      <c r="L1140" s="16" t="s">
        <v>70</v>
      </c>
      <c r="M1140" s="16" t="s">
        <v>85</v>
      </c>
      <c r="O1140" s="8" t="s">
        <v>55</v>
      </c>
      <c r="Q1140" s="11" t="s">
        <v>94</v>
      </c>
      <c r="R1140" s="11" t="s">
        <v>32</v>
      </c>
      <c r="S1140" s="11" t="s">
        <v>97</v>
      </c>
      <c r="T1140" s="11" t="s">
        <v>32</v>
      </c>
      <c r="U1140" s="11" t="s">
        <v>32</v>
      </c>
      <c r="V1140" s="11" t="s">
        <v>72</v>
      </c>
      <c r="W1140" s="11" t="s">
        <v>73</v>
      </c>
      <c r="X1140" s="11" t="s">
        <v>32</v>
      </c>
      <c r="Y1140" s="11" t="s">
        <v>59</v>
      </c>
      <c r="Z1140" s="11" t="s">
        <v>74</v>
      </c>
      <c r="AA1140" s="11" t="s">
        <v>187</v>
      </c>
      <c r="AB1140" s="11" t="s">
        <v>63</v>
      </c>
      <c r="AC1140" s="11" t="s">
        <v>37</v>
      </c>
      <c r="AD1140" s="11" t="s">
        <v>40</v>
      </c>
      <c r="AE1140" s="11" t="s">
        <v>64</v>
      </c>
      <c r="AF1140" s="11" t="s">
        <v>89</v>
      </c>
      <c r="AG1140" s="11" t="s">
        <v>63</v>
      </c>
      <c r="AH1140" s="11" t="s">
        <v>63</v>
      </c>
      <c r="AI1140" s="11" t="s">
        <v>32</v>
      </c>
    </row>
    <row r="1141" spans="1:35" ht="15.75" x14ac:dyDescent="0.25">
      <c r="A1141" s="11" t="s">
        <v>2144</v>
      </c>
      <c r="B1141" s="11" t="s">
        <v>28</v>
      </c>
      <c r="C1141" s="11" t="s">
        <v>29</v>
      </c>
      <c r="D1141" s="11" t="s">
        <v>3742</v>
      </c>
      <c r="E1141" s="11" t="s">
        <v>3744</v>
      </c>
      <c r="F1141" s="11" t="s">
        <v>30</v>
      </c>
      <c r="G1141" s="11" t="s">
        <v>3747</v>
      </c>
      <c r="H1141" s="16" t="s">
        <v>32</v>
      </c>
      <c r="I1141" s="16" t="s">
        <v>52</v>
      </c>
      <c r="J1141" s="16" t="s">
        <v>32</v>
      </c>
      <c r="K1141" s="16" t="s">
        <v>132</v>
      </c>
      <c r="L1141" s="16" t="s">
        <v>34</v>
      </c>
      <c r="M1141" s="16" t="s">
        <v>259</v>
      </c>
      <c r="O1141" s="8" t="s">
        <v>55</v>
      </c>
      <c r="Q1141" s="11" t="s">
        <v>38</v>
      </c>
      <c r="R1141" s="11" t="s">
        <v>37</v>
      </c>
      <c r="S1141" s="11" t="s">
        <v>97</v>
      </c>
      <c r="T1141" s="11" t="s">
        <v>32</v>
      </c>
      <c r="U1141" s="11" t="s">
        <v>32</v>
      </c>
      <c r="V1141" s="11" t="s">
        <v>66</v>
      </c>
      <c r="W1141" s="11" t="s">
        <v>118</v>
      </c>
      <c r="X1141" s="11" t="s">
        <v>37</v>
      </c>
      <c r="Y1141" s="11" t="s">
        <v>59</v>
      </c>
      <c r="Z1141" s="11" t="s">
        <v>87</v>
      </c>
      <c r="AA1141" s="11" t="s">
        <v>411</v>
      </c>
      <c r="AB1141" s="11" t="s">
        <v>62</v>
      </c>
      <c r="AC1141" s="11" t="s">
        <v>37</v>
      </c>
      <c r="AD1141" s="11" t="s">
        <v>45</v>
      </c>
      <c r="AE1141" s="11" t="s">
        <v>77</v>
      </c>
      <c r="AF1141" s="11" t="s">
        <v>89</v>
      </c>
      <c r="AG1141" s="11" t="s">
        <v>40</v>
      </c>
      <c r="AH1141" s="11" t="s">
        <v>63</v>
      </c>
      <c r="AI1141" s="11" t="s">
        <v>32</v>
      </c>
    </row>
    <row r="1142" spans="1:35" ht="15.75" x14ac:dyDescent="0.25">
      <c r="A1142" s="11" t="s">
        <v>2145</v>
      </c>
      <c r="B1142" s="11" t="s">
        <v>49</v>
      </c>
      <c r="C1142" s="11" t="s">
        <v>29</v>
      </c>
      <c r="D1142" s="11" t="s">
        <v>3743</v>
      </c>
      <c r="E1142" s="11" t="s">
        <v>3744</v>
      </c>
      <c r="F1142" s="11" t="s">
        <v>30</v>
      </c>
      <c r="G1142" s="11" t="s">
        <v>3746</v>
      </c>
      <c r="H1142" s="16" t="s">
        <v>37</v>
      </c>
      <c r="I1142" s="16" t="s">
        <v>69</v>
      </c>
      <c r="J1142" s="16" t="s">
        <v>32</v>
      </c>
      <c r="K1142" s="16" t="s">
        <v>33</v>
      </c>
      <c r="L1142" s="16" t="s">
        <v>59</v>
      </c>
      <c r="M1142" s="16" t="s">
        <v>109</v>
      </c>
      <c r="O1142" s="8" t="s">
        <v>86</v>
      </c>
      <c r="Q1142" s="11" t="s">
        <v>56</v>
      </c>
      <c r="R1142" s="11" t="s">
        <v>32</v>
      </c>
      <c r="S1142" s="11" t="s">
        <v>97</v>
      </c>
      <c r="T1142" s="11" t="s">
        <v>32</v>
      </c>
      <c r="U1142" s="11" t="s">
        <v>32</v>
      </c>
      <c r="V1142" s="11" t="s">
        <v>40</v>
      </c>
      <c r="W1142" s="11" t="s">
        <v>80</v>
      </c>
      <c r="X1142" s="11" t="s">
        <v>32</v>
      </c>
      <c r="Y1142" s="11" t="s">
        <v>59</v>
      </c>
      <c r="Z1142" s="11" t="s">
        <v>42</v>
      </c>
      <c r="AA1142" s="11" t="s">
        <v>111</v>
      </c>
      <c r="AB1142" s="11" t="s">
        <v>62</v>
      </c>
      <c r="AC1142" s="11" t="s">
        <v>37</v>
      </c>
      <c r="AD1142" s="11" t="s">
        <v>66</v>
      </c>
      <c r="AE1142" s="11" t="s">
        <v>64</v>
      </c>
      <c r="AF1142" s="11" t="s">
        <v>177</v>
      </c>
      <c r="AG1142" s="11" t="s">
        <v>66</v>
      </c>
      <c r="AH1142" s="11" t="s">
        <v>66</v>
      </c>
      <c r="AI1142" s="11" t="s">
        <v>66</v>
      </c>
    </row>
    <row r="1143" spans="1:35" ht="15.75" x14ac:dyDescent="0.25">
      <c r="A1143" s="11" t="s">
        <v>2146</v>
      </c>
      <c r="B1143" s="11" t="s">
        <v>28</v>
      </c>
      <c r="C1143" s="11" t="s">
        <v>103</v>
      </c>
      <c r="D1143" s="11" t="s">
        <v>3743</v>
      </c>
      <c r="E1143" s="11" t="s">
        <v>3744</v>
      </c>
      <c r="F1143" s="11" t="s">
        <v>30</v>
      </c>
      <c r="G1143" s="11" t="s">
        <v>3746</v>
      </c>
      <c r="H1143" s="16" t="s">
        <v>37</v>
      </c>
      <c r="I1143" s="16" t="s">
        <v>52</v>
      </c>
      <c r="J1143" s="16" t="s">
        <v>32</v>
      </c>
      <c r="K1143" s="16" t="s">
        <v>53</v>
      </c>
      <c r="L1143" s="16" t="s">
        <v>34</v>
      </c>
      <c r="M1143" s="16" t="s">
        <v>54</v>
      </c>
      <c r="O1143" s="8" t="s">
        <v>36</v>
      </c>
      <c r="Q1143" s="11" t="s">
        <v>38</v>
      </c>
      <c r="R1143" s="11" t="s">
        <v>37</v>
      </c>
      <c r="S1143" s="11" t="s">
        <v>57</v>
      </c>
      <c r="T1143" s="11" t="s">
        <v>37</v>
      </c>
      <c r="U1143" s="11" t="s">
        <v>37</v>
      </c>
      <c r="V1143" s="11" t="s">
        <v>72</v>
      </c>
      <c r="W1143" s="11" t="s">
        <v>73</v>
      </c>
      <c r="X1143" s="11" t="s">
        <v>32</v>
      </c>
      <c r="Y1143" s="11" t="s">
        <v>70</v>
      </c>
      <c r="Z1143" s="11" t="s">
        <v>42</v>
      </c>
      <c r="AA1143" s="11" t="s">
        <v>99</v>
      </c>
      <c r="AB1143" s="11" t="s">
        <v>63</v>
      </c>
      <c r="AC1143" s="11" t="s">
        <v>37</v>
      </c>
      <c r="AD1143" s="11" t="s">
        <v>40</v>
      </c>
      <c r="AE1143" s="11" t="s">
        <v>77</v>
      </c>
      <c r="AF1143" s="11" t="s">
        <v>89</v>
      </c>
      <c r="AG1143" s="11" t="s">
        <v>62</v>
      </c>
      <c r="AH1143" s="11" t="s">
        <v>66</v>
      </c>
      <c r="AI1143" s="11" t="s">
        <v>32</v>
      </c>
    </row>
    <row r="1144" spans="1:35" ht="15.75" x14ac:dyDescent="0.25">
      <c r="A1144" s="11" t="s">
        <v>2147</v>
      </c>
      <c r="B1144" s="11" t="s">
        <v>28</v>
      </c>
      <c r="C1144" s="11" t="s">
        <v>29</v>
      </c>
      <c r="D1144" s="11" t="s">
        <v>51</v>
      </c>
      <c r="E1144" s="11" t="s">
        <v>3744</v>
      </c>
      <c r="F1144" s="11" t="s">
        <v>50</v>
      </c>
      <c r="G1144" s="11" t="s">
        <v>3747</v>
      </c>
      <c r="H1144" s="16" t="s">
        <v>32</v>
      </c>
      <c r="I1144" s="16" t="s">
        <v>52</v>
      </c>
      <c r="J1144" s="16" t="s">
        <v>32</v>
      </c>
      <c r="K1144" s="16" t="s">
        <v>104</v>
      </c>
      <c r="L1144" s="16" t="s">
        <v>59</v>
      </c>
      <c r="M1144" s="16" t="s">
        <v>35</v>
      </c>
      <c r="O1144" s="8" t="s">
        <v>225</v>
      </c>
      <c r="Q1144" s="11" t="s">
        <v>56</v>
      </c>
      <c r="R1144" s="11" t="s">
        <v>32</v>
      </c>
      <c r="S1144" s="11" t="s">
        <v>79</v>
      </c>
      <c r="T1144" s="11" t="s">
        <v>32</v>
      </c>
      <c r="U1144" s="11" t="s">
        <v>37</v>
      </c>
      <c r="V1144" s="11" t="s">
        <v>72</v>
      </c>
      <c r="W1144" s="11" t="s">
        <v>118</v>
      </c>
      <c r="X1144" s="11" t="s">
        <v>32</v>
      </c>
      <c r="Y1144" s="11" t="s">
        <v>59</v>
      </c>
      <c r="Z1144" s="11" t="s">
        <v>74</v>
      </c>
      <c r="AA1144" s="11" t="s">
        <v>99</v>
      </c>
      <c r="AB1144" s="11" t="s">
        <v>66</v>
      </c>
      <c r="AC1144" s="11" t="s">
        <v>37</v>
      </c>
      <c r="AD1144" s="11" t="s">
        <v>63</v>
      </c>
      <c r="AE1144" s="11" t="s">
        <v>64</v>
      </c>
      <c r="AF1144" s="11" t="s">
        <v>89</v>
      </c>
      <c r="AG1144" s="11" t="s">
        <v>66</v>
      </c>
      <c r="AH1144" s="11" t="s">
        <v>63</v>
      </c>
      <c r="AI1144" s="11" t="s">
        <v>574</v>
      </c>
    </row>
    <row r="1145" spans="1:35" ht="15.75" x14ac:dyDescent="0.25">
      <c r="A1145" s="11" t="s">
        <v>2148</v>
      </c>
      <c r="B1145" s="11" t="s">
        <v>49</v>
      </c>
      <c r="C1145" s="11" t="s">
        <v>29</v>
      </c>
      <c r="D1145" s="11" t="s">
        <v>3743</v>
      </c>
      <c r="E1145" s="11" t="s">
        <v>3745</v>
      </c>
      <c r="F1145" s="11" t="s">
        <v>50</v>
      </c>
      <c r="G1145" s="11" t="s">
        <v>3746</v>
      </c>
      <c r="H1145" s="16" t="s">
        <v>37</v>
      </c>
      <c r="I1145" s="16" t="s">
        <v>52</v>
      </c>
      <c r="J1145" s="16" t="s">
        <v>32</v>
      </c>
      <c r="K1145" s="16" t="s">
        <v>33</v>
      </c>
      <c r="L1145" s="16" t="s">
        <v>81</v>
      </c>
      <c r="M1145" s="16" t="s">
        <v>127</v>
      </c>
      <c r="O1145" s="8" t="s">
        <v>86</v>
      </c>
      <c r="Q1145" s="11" t="s">
        <v>38</v>
      </c>
      <c r="R1145" s="11" t="s">
        <v>37</v>
      </c>
      <c r="S1145" s="11" t="s">
        <v>97</v>
      </c>
      <c r="T1145" s="11" t="s">
        <v>37</v>
      </c>
      <c r="U1145" s="11" t="s">
        <v>37</v>
      </c>
      <c r="V1145" s="11" t="s">
        <v>66</v>
      </c>
      <c r="W1145" s="11" t="s">
        <v>73</v>
      </c>
      <c r="X1145" s="11" t="s">
        <v>37</v>
      </c>
      <c r="Y1145" s="11" t="s">
        <v>59</v>
      </c>
      <c r="Z1145" s="11" t="s">
        <v>87</v>
      </c>
      <c r="AA1145" s="11" t="s">
        <v>129</v>
      </c>
      <c r="AB1145" s="11" t="s">
        <v>63</v>
      </c>
      <c r="AC1145" s="11" t="s">
        <v>37</v>
      </c>
      <c r="AD1145" s="11" t="s">
        <v>40</v>
      </c>
      <c r="AE1145" s="11" t="s">
        <v>64</v>
      </c>
      <c r="AF1145" s="11" t="s">
        <v>89</v>
      </c>
      <c r="AG1145" s="11" t="s">
        <v>63</v>
      </c>
      <c r="AH1145" s="11" t="s">
        <v>63</v>
      </c>
      <c r="AI1145" s="11" t="s">
        <v>389</v>
      </c>
    </row>
    <row r="1146" spans="1:35" ht="15.75" x14ac:dyDescent="0.25">
      <c r="A1146" s="11" t="s">
        <v>2149</v>
      </c>
      <c r="B1146" s="11" t="s">
        <v>222</v>
      </c>
      <c r="C1146" s="11" t="s">
        <v>103</v>
      </c>
      <c r="D1146" s="11" t="s">
        <v>51</v>
      </c>
      <c r="E1146" s="11" t="s">
        <v>3744</v>
      </c>
      <c r="F1146" s="11" t="s">
        <v>30</v>
      </c>
      <c r="G1146" s="11" t="s">
        <v>3746</v>
      </c>
      <c r="H1146" s="16" t="s">
        <v>32</v>
      </c>
      <c r="I1146" s="16" t="s">
        <v>52</v>
      </c>
      <c r="J1146" s="16" t="s">
        <v>32</v>
      </c>
      <c r="K1146" s="16" t="s">
        <v>104</v>
      </c>
      <c r="L1146" s="16" t="s">
        <v>133</v>
      </c>
      <c r="M1146" s="16" t="s">
        <v>122</v>
      </c>
      <c r="O1146" s="8" t="s">
        <v>55</v>
      </c>
      <c r="Q1146" s="11" t="s">
        <v>117</v>
      </c>
      <c r="R1146" s="11" t="s">
        <v>32</v>
      </c>
      <c r="S1146" s="11" t="s">
        <v>97</v>
      </c>
      <c r="T1146" s="11" t="s">
        <v>32</v>
      </c>
      <c r="U1146" s="11" t="s">
        <v>37</v>
      </c>
      <c r="V1146" s="11" t="s">
        <v>66</v>
      </c>
      <c r="W1146" s="11" t="s">
        <v>80</v>
      </c>
      <c r="X1146" s="11" t="s">
        <v>32</v>
      </c>
      <c r="Y1146" s="11" t="s">
        <v>34</v>
      </c>
      <c r="Z1146" s="11" t="s">
        <v>172</v>
      </c>
      <c r="AA1146" s="11" t="s">
        <v>265</v>
      </c>
      <c r="AB1146" s="11" t="s">
        <v>62</v>
      </c>
      <c r="AC1146" s="11" t="s">
        <v>37</v>
      </c>
      <c r="AD1146" s="11" t="s">
        <v>40</v>
      </c>
      <c r="AE1146" s="11" t="s">
        <v>77</v>
      </c>
      <c r="AF1146" s="11" t="s">
        <v>47</v>
      </c>
      <c r="AG1146" s="11" t="s">
        <v>66</v>
      </c>
      <c r="AH1146" s="11" t="s">
        <v>66</v>
      </c>
      <c r="AI1146" s="11" t="s">
        <v>2150</v>
      </c>
    </row>
    <row r="1147" spans="1:35" ht="15.75" x14ac:dyDescent="0.25">
      <c r="A1147" s="11" t="s">
        <v>2151</v>
      </c>
      <c r="B1147" s="11" t="s">
        <v>49</v>
      </c>
      <c r="C1147" s="11" t="s">
        <v>103</v>
      </c>
      <c r="D1147" s="11" t="s">
        <v>3743</v>
      </c>
      <c r="E1147" s="11" t="s">
        <v>3744</v>
      </c>
      <c r="F1147" s="11" t="s">
        <v>30</v>
      </c>
      <c r="G1147" s="11" t="s">
        <v>3747</v>
      </c>
      <c r="H1147" s="16" t="s">
        <v>32</v>
      </c>
      <c r="I1147" s="16" t="s">
        <v>52</v>
      </c>
      <c r="J1147" s="16" t="s">
        <v>32</v>
      </c>
      <c r="K1147" s="16" t="s">
        <v>33</v>
      </c>
      <c r="L1147" s="16" t="s">
        <v>59</v>
      </c>
      <c r="M1147" s="16" t="s">
        <v>243</v>
      </c>
      <c r="O1147" s="8" t="s">
        <v>86</v>
      </c>
      <c r="Q1147" s="11" t="s">
        <v>56</v>
      </c>
      <c r="R1147" s="11" t="s">
        <v>32</v>
      </c>
      <c r="S1147" s="11" t="s">
        <v>79</v>
      </c>
      <c r="T1147" s="11" t="s">
        <v>32</v>
      </c>
      <c r="U1147" s="11" t="s">
        <v>32</v>
      </c>
      <c r="V1147" s="11" t="s">
        <v>72</v>
      </c>
      <c r="W1147" s="11" t="s">
        <v>58</v>
      </c>
      <c r="X1147" s="11" t="s">
        <v>32</v>
      </c>
      <c r="Y1147" s="11" t="s">
        <v>59</v>
      </c>
      <c r="Z1147" s="11" t="s">
        <v>87</v>
      </c>
      <c r="AA1147" s="11" t="s">
        <v>111</v>
      </c>
      <c r="AB1147" s="11" t="s">
        <v>63</v>
      </c>
      <c r="AC1147" s="11" t="s">
        <v>37</v>
      </c>
      <c r="AD1147" s="11" t="s">
        <v>45</v>
      </c>
      <c r="AE1147" s="11" t="s">
        <v>64</v>
      </c>
      <c r="AF1147" s="11" t="s">
        <v>177</v>
      </c>
      <c r="AG1147" s="11" t="s">
        <v>62</v>
      </c>
      <c r="AH1147" s="11" t="s">
        <v>40</v>
      </c>
      <c r="AI1147" s="11" t="s">
        <v>32</v>
      </c>
    </row>
    <row r="1148" spans="1:35" ht="15.75" x14ac:dyDescent="0.25">
      <c r="A1148" s="11" t="s">
        <v>2152</v>
      </c>
      <c r="B1148" s="11" t="s">
        <v>49</v>
      </c>
      <c r="C1148" s="11" t="s">
        <v>103</v>
      </c>
      <c r="D1148" s="11" t="s">
        <v>3741</v>
      </c>
      <c r="E1148" s="11" t="s">
        <v>3744</v>
      </c>
      <c r="F1148" s="11" t="s">
        <v>50</v>
      </c>
      <c r="G1148" s="11" t="s">
        <v>3746</v>
      </c>
      <c r="H1148" s="16" t="s">
        <v>32</v>
      </c>
      <c r="I1148" s="16" t="s">
        <v>52</v>
      </c>
      <c r="J1148" s="16" t="s">
        <v>32</v>
      </c>
      <c r="K1148" s="16" t="s">
        <v>104</v>
      </c>
      <c r="L1148" s="16" t="s">
        <v>34</v>
      </c>
      <c r="M1148" s="16" t="s">
        <v>259</v>
      </c>
      <c r="O1148" s="8" t="s">
        <v>86</v>
      </c>
      <c r="Q1148" s="11" t="s">
        <v>94</v>
      </c>
      <c r="R1148" s="11" t="s">
        <v>32</v>
      </c>
      <c r="S1148" s="11" t="s">
        <v>97</v>
      </c>
      <c r="T1148" s="11" t="s">
        <v>32</v>
      </c>
      <c r="U1148" s="11" t="s">
        <v>37</v>
      </c>
      <c r="V1148" s="11" t="s">
        <v>40</v>
      </c>
      <c r="W1148" s="11" t="s">
        <v>73</v>
      </c>
      <c r="X1148" s="11" t="s">
        <v>32</v>
      </c>
      <c r="Y1148" s="11" t="s">
        <v>34</v>
      </c>
      <c r="Z1148" s="11" t="s">
        <v>87</v>
      </c>
      <c r="AA1148" s="11" t="s">
        <v>142</v>
      </c>
      <c r="AB1148" s="11" t="s">
        <v>62</v>
      </c>
      <c r="AC1148" s="11" t="s">
        <v>37</v>
      </c>
      <c r="AD1148" s="11" t="s">
        <v>45</v>
      </c>
      <c r="AE1148" s="11" t="s">
        <v>46</v>
      </c>
      <c r="AF1148" s="11" t="s">
        <v>47</v>
      </c>
      <c r="AG1148" s="11" t="s">
        <v>45</v>
      </c>
      <c r="AH1148" s="11" t="s">
        <v>40</v>
      </c>
      <c r="AI1148" s="11" t="s">
        <v>2153</v>
      </c>
    </row>
    <row r="1149" spans="1:35" ht="15.75" x14ac:dyDescent="0.25">
      <c r="A1149" s="11" t="s">
        <v>2154</v>
      </c>
      <c r="B1149" s="11" t="s">
        <v>49</v>
      </c>
      <c r="C1149" s="11" t="s">
        <v>29</v>
      </c>
      <c r="D1149" s="11" t="s">
        <v>51</v>
      </c>
      <c r="E1149" s="11" t="s">
        <v>3744</v>
      </c>
      <c r="F1149" s="11" t="s">
        <v>50</v>
      </c>
      <c r="G1149" s="11" t="s">
        <v>3746</v>
      </c>
      <c r="H1149" s="16" t="s">
        <v>37</v>
      </c>
      <c r="I1149" s="16" t="s">
        <v>52</v>
      </c>
      <c r="J1149" s="16" t="s">
        <v>32</v>
      </c>
      <c r="K1149" s="16" t="s">
        <v>132</v>
      </c>
      <c r="L1149" s="16" t="s">
        <v>34</v>
      </c>
      <c r="M1149" s="16" t="s">
        <v>85</v>
      </c>
      <c r="O1149" s="8" t="s">
        <v>86</v>
      </c>
      <c r="Q1149" s="11" t="s">
        <v>56</v>
      </c>
      <c r="R1149" s="11" t="s">
        <v>37</v>
      </c>
      <c r="S1149" s="11" t="s">
        <v>57</v>
      </c>
      <c r="T1149" s="11" t="s">
        <v>32</v>
      </c>
      <c r="U1149" s="11" t="s">
        <v>37</v>
      </c>
      <c r="V1149" s="11" t="s">
        <v>66</v>
      </c>
      <c r="W1149" s="11" t="s">
        <v>73</v>
      </c>
      <c r="X1149" s="11" t="s">
        <v>32</v>
      </c>
      <c r="Y1149" s="11" t="s">
        <v>59</v>
      </c>
      <c r="Z1149" s="11" t="s">
        <v>42</v>
      </c>
      <c r="AA1149" s="11" t="s">
        <v>209</v>
      </c>
      <c r="AB1149" s="11" t="s">
        <v>40</v>
      </c>
      <c r="AC1149" s="11" t="s">
        <v>37</v>
      </c>
      <c r="AD1149" s="11" t="s">
        <v>45</v>
      </c>
      <c r="AE1149" s="11" t="s">
        <v>64</v>
      </c>
      <c r="AF1149" s="11" t="s">
        <v>89</v>
      </c>
      <c r="AG1149" s="11" t="s">
        <v>62</v>
      </c>
      <c r="AH1149" s="11" t="s">
        <v>40</v>
      </c>
      <c r="AI1149" s="11" t="s">
        <v>32</v>
      </c>
    </row>
    <row r="1150" spans="1:35" ht="15.75" x14ac:dyDescent="0.25">
      <c r="A1150" s="11" t="s">
        <v>2155</v>
      </c>
      <c r="B1150" s="11" t="s">
        <v>49</v>
      </c>
      <c r="C1150" s="11" t="s">
        <v>29</v>
      </c>
      <c r="D1150" s="11" t="s">
        <v>3742</v>
      </c>
      <c r="E1150" s="11" t="s">
        <v>3744</v>
      </c>
      <c r="F1150" s="11" t="s">
        <v>50</v>
      </c>
      <c r="G1150" s="11" t="s">
        <v>3746</v>
      </c>
      <c r="H1150" s="16" t="s">
        <v>37</v>
      </c>
      <c r="I1150" s="16" t="s">
        <v>52</v>
      </c>
      <c r="J1150" s="16" t="s">
        <v>32</v>
      </c>
      <c r="K1150" s="16" t="s">
        <v>104</v>
      </c>
      <c r="L1150" s="16" t="s">
        <v>34</v>
      </c>
      <c r="M1150" s="16" t="s">
        <v>35</v>
      </c>
      <c r="O1150" s="8" t="s">
        <v>86</v>
      </c>
      <c r="Q1150" s="11" t="s">
        <v>94</v>
      </c>
      <c r="R1150" s="11" t="s">
        <v>37</v>
      </c>
      <c r="S1150" s="11" t="s">
        <v>57</v>
      </c>
      <c r="T1150" s="11" t="s">
        <v>37</v>
      </c>
      <c r="U1150" s="11" t="s">
        <v>37</v>
      </c>
      <c r="V1150" s="11" t="s">
        <v>40</v>
      </c>
      <c r="W1150" s="11" t="s">
        <v>58</v>
      </c>
      <c r="X1150" s="11" t="s">
        <v>37</v>
      </c>
      <c r="Y1150" s="11" t="s">
        <v>59</v>
      </c>
      <c r="Z1150" s="11" t="s">
        <v>87</v>
      </c>
      <c r="AA1150" s="11" t="s">
        <v>76</v>
      </c>
      <c r="AB1150" s="11" t="s">
        <v>40</v>
      </c>
      <c r="AC1150" s="11" t="s">
        <v>37</v>
      </c>
      <c r="AD1150" s="11" t="s">
        <v>40</v>
      </c>
      <c r="AE1150" s="11" t="s">
        <v>64</v>
      </c>
      <c r="AF1150" s="11" t="s">
        <v>47</v>
      </c>
      <c r="AG1150" s="11" t="s">
        <v>66</v>
      </c>
      <c r="AH1150" s="11" t="s">
        <v>62</v>
      </c>
      <c r="AI1150" s="11" t="s">
        <v>32</v>
      </c>
    </row>
    <row r="1151" spans="1:35" ht="15.75" x14ac:dyDescent="0.25">
      <c r="A1151" s="11" t="s">
        <v>2156</v>
      </c>
      <c r="B1151" s="11">
        <v>16</v>
      </c>
      <c r="C1151" s="11" t="s">
        <v>29</v>
      </c>
      <c r="D1151" s="11"/>
      <c r="E1151" s="11" t="s">
        <v>3744</v>
      </c>
      <c r="F1151" s="11" t="s">
        <v>50</v>
      </c>
      <c r="G1151" s="11" t="s">
        <v>3746</v>
      </c>
      <c r="H1151" s="16" t="s">
        <v>37</v>
      </c>
      <c r="I1151" s="16" t="s">
        <v>52</v>
      </c>
      <c r="J1151" s="16" t="s">
        <v>32</v>
      </c>
      <c r="K1151" s="16" t="s">
        <v>33</v>
      </c>
      <c r="L1151" s="16" t="s">
        <v>34</v>
      </c>
      <c r="M1151" s="16" t="s">
        <v>109</v>
      </c>
      <c r="O1151" s="8" t="s">
        <v>86</v>
      </c>
      <c r="Q1151" s="11" t="s">
        <v>38</v>
      </c>
      <c r="R1151" s="11" t="s">
        <v>37</v>
      </c>
      <c r="S1151" s="11" t="s">
        <v>39</v>
      </c>
      <c r="T1151" s="11" t="s">
        <v>32</v>
      </c>
      <c r="U1151" s="11" t="s">
        <v>37</v>
      </c>
      <c r="V1151" s="11" t="s">
        <v>45</v>
      </c>
      <c r="W1151" s="11" t="s">
        <v>41</v>
      </c>
      <c r="X1151" s="11" t="s">
        <v>32</v>
      </c>
      <c r="Y1151" s="11" t="s">
        <v>59</v>
      </c>
      <c r="Z1151" s="11" t="s">
        <v>87</v>
      </c>
      <c r="AA1151" s="11" t="s">
        <v>202</v>
      </c>
      <c r="AB1151" s="11" t="s">
        <v>40</v>
      </c>
      <c r="AC1151" s="11" t="s">
        <v>37</v>
      </c>
      <c r="AD1151" s="11" t="s">
        <v>40</v>
      </c>
      <c r="AE1151" s="11" t="s">
        <v>227</v>
      </c>
      <c r="AF1151" s="11" t="s">
        <v>47</v>
      </c>
      <c r="AG1151" s="11" t="s">
        <v>66</v>
      </c>
      <c r="AH1151" s="11" t="s">
        <v>66</v>
      </c>
      <c r="AI1151" s="11" t="s">
        <v>2157</v>
      </c>
    </row>
    <row r="1152" spans="1:35" ht="15.75" x14ac:dyDescent="0.25">
      <c r="A1152" s="11" t="s">
        <v>2158</v>
      </c>
      <c r="B1152" s="11" t="s">
        <v>49</v>
      </c>
      <c r="C1152" s="11" t="s">
        <v>103</v>
      </c>
      <c r="D1152" s="11" t="s">
        <v>3743</v>
      </c>
      <c r="E1152" s="11" t="s">
        <v>3744</v>
      </c>
      <c r="F1152" s="11" t="s">
        <v>30</v>
      </c>
      <c r="G1152" s="11" t="s">
        <v>3746</v>
      </c>
      <c r="H1152" s="16" t="s">
        <v>32</v>
      </c>
      <c r="I1152" s="16" t="s">
        <v>52</v>
      </c>
      <c r="J1152" s="16" t="s">
        <v>32</v>
      </c>
      <c r="K1152" s="16" t="s">
        <v>33</v>
      </c>
      <c r="L1152" s="16" t="s">
        <v>34</v>
      </c>
      <c r="M1152" s="16" t="s">
        <v>259</v>
      </c>
      <c r="O1152" s="8" t="s">
        <v>86</v>
      </c>
      <c r="Q1152" s="11" t="s">
        <v>94</v>
      </c>
      <c r="R1152" s="11" t="s">
        <v>32</v>
      </c>
      <c r="S1152" s="11" t="s">
        <v>97</v>
      </c>
      <c r="T1152" s="11" t="s">
        <v>32</v>
      </c>
      <c r="U1152" s="11" t="s">
        <v>32</v>
      </c>
      <c r="V1152" s="11" t="s">
        <v>40</v>
      </c>
      <c r="W1152" s="11" t="s">
        <v>73</v>
      </c>
      <c r="X1152" s="11" t="s">
        <v>37</v>
      </c>
      <c r="Y1152" s="11" t="s">
        <v>34</v>
      </c>
      <c r="Z1152" s="11" t="s">
        <v>87</v>
      </c>
      <c r="AA1152" s="11" t="s">
        <v>44</v>
      </c>
      <c r="AB1152" s="11" t="s">
        <v>63</v>
      </c>
      <c r="AC1152" s="11" t="s">
        <v>37</v>
      </c>
      <c r="AD1152" s="11" t="s">
        <v>66</v>
      </c>
      <c r="AE1152" s="11" t="s">
        <v>46</v>
      </c>
      <c r="AF1152" s="11" t="s">
        <v>47</v>
      </c>
      <c r="AG1152" s="11" t="s">
        <v>62</v>
      </c>
      <c r="AH1152" s="11" t="s">
        <v>66</v>
      </c>
      <c r="AI1152" s="11" t="s">
        <v>510</v>
      </c>
    </row>
    <row r="1153" spans="1:35" ht="15.75" x14ac:dyDescent="0.25">
      <c r="A1153" s="11" t="s">
        <v>2159</v>
      </c>
      <c r="B1153" s="11" t="s">
        <v>49</v>
      </c>
      <c r="C1153" s="11" t="s">
        <v>29</v>
      </c>
      <c r="D1153" s="11" t="s">
        <v>3742</v>
      </c>
      <c r="E1153" s="11" t="s">
        <v>3745</v>
      </c>
      <c r="F1153" s="11" t="s">
        <v>50</v>
      </c>
      <c r="G1153" s="11" t="s">
        <v>3747</v>
      </c>
      <c r="H1153" s="16" t="s">
        <v>32</v>
      </c>
      <c r="I1153" s="16" t="s">
        <v>31</v>
      </c>
      <c r="J1153" s="16" t="s">
        <v>32</v>
      </c>
      <c r="K1153" s="16" t="s">
        <v>33</v>
      </c>
      <c r="L1153" s="16" t="s">
        <v>70</v>
      </c>
      <c r="M1153" s="16" t="s">
        <v>147</v>
      </c>
      <c r="O1153" s="8" t="s">
        <v>55</v>
      </c>
      <c r="Q1153" s="11" t="s">
        <v>117</v>
      </c>
      <c r="R1153" s="11" t="s">
        <v>32</v>
      </c>
      <c r="S1153" s="11" t="s">
        <v>57</v>
      </c>
      <c r="T1153" s="11" t="s">
        <v>37</v>
      </c>
      <c r="U1153" s="11" t="s">
        <v>32</v>
      </c>
      <c r="V1153" s="11" t="s">
        <v>66</v>
      </c>
      <c r="W1153" s="11" t="s">
        <v>80</v>
      </c>
      <c r="X1153" s="11" t="s">
        <v>32</v>
      </c>
      <c r="Y1153" s="11" t="s">
        <v>70</v>
      </c>
      <c r="Z1153" s="11" t="s">
        <v>74</v>
      </c>
      <c r="AA1153" s="11" t="s">
        <v>142</v>
      </c>
      <c r="AB1153" s="11" t="s">
        <v>40</v>
      </c>
      <c r="AC1153" s="11" t="s">
        <v>37</v>
      </c>
      <c r="AD1153" s="11" t="s">
        <v>40</v>
      </c>
      <c r="AE1153" s="11" t="s">
        <v>46</v>
      </c>
      <c r="AF1153" s="11"/>
      <c r="AG1153" s="11" t="s">
        <v>63</v>
      </c>
      <c r="AH1153" s="11" t="s">
        <v>63</v>
      </c>
      <c r="AI1153" s="11" t="s">
        <v>2160</v>
      </c>
    </row>
    <row r="1154" spans="1:35" ht="15.75" x14ac:dyDescent="0.25">
      <c r="A1154" s="11" t="s">
        <v>2161</v>
      </c>
      <c r="B1154" s="11" t="s">
        <v>49</v>
      </c>
      <c r="C1154" s="11" t="s">
        <v>29</v>
      </c>
      <c r="D1154" s="11" t="s">
        <v>3741</v>
      </c>
      <c r="E1154" s="11" t="s">
        <v>3744</v>
      </c>
      <c r="F1154" s="11" t="s">
        <v>30</v>
      </c>
      <c r="G1154" s="11" t="s">
        <v>3746</v>
      </c>
      <c r="H1154" s="16" t="s">
        <v>32</v>
      </c>
      <c r="I1154" s="16" t="s">
        <v>52</v>
      </c>
      <c r="J1154" s="16" t="s">
        <v>32</v>
      </c>
      <c r="K1154" s="16" t="s">
        <v>33</v>
      </c>
      <c r="L1154" s="16" t="s">
        <v>59</v>
      </c>
      <c r="M1154" s="16" t="s">
        <v>35</v>
      </c>
      <c r="O1154" s="8" t="s">
        <v>55</v>
      </c>
      <c r="Q1154" s="11" t="s">
        <v>38</v>
      </c>
      <c r="R1154" s="11" t="s">
        <v>37</v>
      </c>
      <c r="S1154" s="11" t="s">
        <v>57</v>
      </c>
      <c r="T1154" s="11" t="s">
        <v>32</v>
      </c>
      <c r="U1154" s="11" t="s">
        <v>32</v>
      </c>
      <c r="V1154" s="11" t="s">
        <v>72</v>
      </c>
      <c r="W1154" s="11" t="s">
        <v>73</v>
      </c>
      <c r="X1154" s="11" t="s">
        <v>32</v>
      </c>
      <c r="Y1154" s="11" t="s">
        <v>70</v>
      </c>
      <c r="Z1154" s="11" t="s">
        <v>87</v>
      </c>
      <c r="AA1154" s="11" t="s">
        <v>99</v>
      </c>
      <c r="AB1154" s="11" t="s">
        <v>63</v>
      </c>
      <c r="AC1154" s="11" t="s">
        <v>37</v>
      </c>
      <c r="AD1154" s="11" t="s">
        <v>66</v>
      </c>
      <c r="AE1154" s="11" t="s">
        <v>100</v>
      </c>
      <c r="AF1154" s="11" t="s">
        <v>177</v>
      </c>
      <c r="AG1154" s="11" t="s">
        <v>66</v>
      </c>
      <c r="AH1154" s="11" t="s">
        <v>66</v>
      </c>
      <c r="AI1154" s="11" t="s">
        <v>32</v>
      </c>
    </row>
    <row r="1155" spans="1:35" ht="15.75" x14ac:dyDescent="0.25">
      <c r="A1155" s="11" t="s">
        <v>2162</v>
      </c>
      <c r="B1155" s="11" t="s">
        <v>49</v>
      </c>
      <c r="C1155" s="11" t="s">
        <v>29</v>
      </c>
      <c r="D1155" s="11" t="s">
        <v>3741</v>
      </c>
      <c r="E1155" s="11" t="s">
        <v>3744</v>
      </c>
      <c r="F1155" s="11" t="s">
        <v>50</v>
      </c>
      <c r="G1155" s="11" t="s">
        <v>3746</v>
      </c>
      <c r="H1155" s="16" t="s">
        <v>37</v>
      </c>
      <c r="I1155" s="16" t="s">
        <v>52</v>
      </c>
      <c r="J1155" s="16" t="s">
        <v>32</v>
      </c>
      <c r="K1155" s="16" t="s">
        <v>33</v>
      </c>
      <c r="L1155" s="16" t="s">
        <v>34</v>
      </c>
      <c r="M1155" s="16" t="s">
        <v>54</v>
      </c>
      <c r="O1155" s="8" t="s">
        <v>55</v>
      </c>
      <c r="Q1155" s="11" t="s">
        <v>56</v>
      </c>
      <c r="R1155" s="11" t="s">
        <v>32</v>
      </c>
      <c r="S1155" s="11" t="s">
        <v>57</v>
      </c>
      <c r="T1155" s="11" t="s">
        <v>32</v>
      </c>
      <c r="U1155" s="11" t="s">
        <v>37</v>
      </c>
      <c r="V1155" s="11" t="s">
        <v>66</v>
      </c>
      <c r="W1155" s="11" t="s">
        <v>80</v>
      </c>
      <c r="X1155" s="11" t="s">
        <v>32</v>
      </c>
      <c r="Y1155" s="11" t="s">
        <v>34</v>
      </c>
      <c r="Z1155" s="11" t="s">
        <v>42</v>
      </c>
      <c r="AA1155" s="11" t="s">
        <v>44</v>
      </c>
      <c r="AB1155" s="11" t="s">
        <v>40</v>
      </c>
      <c r="AC1155" s="11" t="s">
        <v>32</v>
      </c>
      <c r="AD1155" s="11" t="s">
        <v>40</v>
      </c>
      <c r="AE1155" s="11" t="s">
        <v>64</v>
      </c>
      <c r="AF1155" s="11" t="s">
        <v>47</v>
      </c>
      <c r="AG1155" s="11" t="s">
        <v>66</v>
      </c>
      <c r="AH1155" s="11" t="s">
        <v>62</v>
      </c>
      <c r="AI1155" s="11" t="s">
        <v>1348</v>
      </c>
    </row>
    <row r="1156" spans="1:35" ht="15.75" x14ac:dyDescent="0.25">
      <c r="A1156" s="11" t="s">
        <v>2163</v>
      </c>
      <c r="B1156" s="11" t="s">
        <v>49</v>
      </c>
      <c r="C1156" s="11" t="s">
        <v>29</v>
      </c>
      <c r="D1156" s="11" t="s">
        <v>51</v>
      </c>
      <c r="E1156" s="11" t="s">
        <v>3744</v>
      </c>
      <c r="F1156" s="11" t="s">
        <v>50</v>
      </c>
      <c r="G1156" s="11" t="s">
        <v>3747</v>
      </c>
      <c r="H1156" s="16" t="s">
        <v>37</v>
      </c>
      <c r="I1156" s="16" t="s">
        <v>52</v>
      </c>
      <c r="J1156" s="16" t="s">
        <v>37</v>
      </c>
      <c r="K1156" s="16" t="s">
        <v>53</v>
      </c>
      <c r="L1156" s="16" t="s">
        <v>34</v>
      </c>
      <c r="M1156" s="16" t="s">
        <v>562</v>
      </c>
      <c r="O1156" s="8" t="s">
        <v>36</v>
      </c>
      <c r="Q1156" s="11" t="s">
        <v>94</v>
      </c>
      <c r="R1156" s="11" t="s">
        <v>32</v>
      </c>
      <c r="S1156" s="11" t="s">
        <v>57</v>
      </c>
      <c r="T1156" s="11" t="s">
        <v>32</v>
      </c>
      <c r="U1156" s="11" t="s">
        <v>37</v>
      </c>
      <c r="V1156" s="11" t="s">
        <v>66</v>
      </c>
      <c r="W1156" s="11" t="s">
        <v>73</v>
      </c>
      <c r="X1156" s="11" t="s">
        <v>37</v>
      </c>
      <c r="Y1156" s="11" t="s">
        <v>70</v>
      </c>
      <c r="Z1156" s="11" t="s">
        <v>42</v>
      </c>
      <c r="AA1156" s="11" t="s">
        <v>162</v>
      </c>
      <c r="AB1156" s="11" t="s">
        <v>62</v>
      </c>
      <c r="AC1156" s="11" t="s">
        <v>37</v>
      </c>
      <c r="AD1156" s="11" t="s">
        <v>62</v>
      </c>
      <c r="AE1156" s="11" t="s">
        <v>77</v>
      </c>
      <c r="AF1156" s="11" t="s">
        <v>177</v>
      </c>
      <c r="AG1156" s="11" t="s">
        <v>62</v>
      </c>
      <c r="AH1156" s="11" t="s">
        <v>63</v>
      </c>
      <c r="AI1156" s="11" t="s">
        <v>2164</v>
      </c>
    </row>
    <row r="1157" spans="1:35" ht="15.75" x14ac:dyDescent="0.25">
      <c r="A1157" s="11" t="s">
        <v>2165</v>
      </c>
      <c r="B1157" s="11" t="s">
        <v>49</v>
      </c>
      <c r="C1157" s="11" t="s">
        <v>29</v>
      </c>
      <c r="D1157" s="11" t="s">
        <v>3743</v>
      </c>
      <c r="E1157" s="11" t="s">
        <v>3744</v>
      </c>
      <c r="F1157" s="11" t="s">
        <v>50</v>
      </c>
      <c r="G1157" s="11" t="s">
        <v>3746</v>
      </c>
      <c r="H1157" s="16" t="s">
        <v>37</v>
      </c>
      <c r="I1157" s="16" t="s">
        <v>52</v>
      </c>
      <c r="J1157" s="16" t="s">
        <v>32</v>
      </c>
      <c r="K1157" s="16" t="s">
        <v>33</v>
      </c>
      <c r="L1157" s="16" t="s">
        <v>59</v>
      </c>
      <c r="M1157" s="16" t="s">
        <v>35</v>
      </c>
      <c r="O1157" s="8" t="s">
        <v>86</v>
      </c>
      <c r="Q1157" s="11" t="s">
        <v>94</v>
      </c>
      <c r="R1157" s="11" t="s">
        <v>32</v>
      </c>
      <c r="S1157" s="11" t="s">
        <v>79</v>
      </c>
      <c r="T1157" s="11" t="s">
        <v>32</v>
      </c>
      <c r="U1157" s="11" t="s">
        <v>37</v>
      </c>
      <c r="V1157" s="11" t="s">
        <v>72</v>
      </c>
      <c r="W1157" s="11" t="s">
        <v>73</v>
      </c>
      <c r="X1157" s="11" t="s">
        <v>32</v>
      </c>
      <c r="Y1157" s="11" t="s">
        <v>59</v>
      </c>
      <c r="Z1157" s="11" t="s">
        <v>87</v>
      </c>
      <c r="AA1157" s="11" t="s">
        <v>124</v>
      </c>
      <c r="AB1157" s="11" t="s">
        <v>63</v>
      </c>
      <c r="AC1157" s="11" t="s">
        <v>32</v>
      </c>
      <c r="AD1157" s="11" t="s">
        <v>40</v>
      </c>
      <c r="AE1157" s="11" t="s">
        <v>64</v>
      </c>
      <c r="AF1157" s="11"/>
      <c r="AG1157" s="11" t="s">
        <v>40</v>
      </c>
      <c r="AH1157" s="11" t="s">
        <v>63</v>
      </c>
      <c r="AI1157" s="11" t="s">
        <v>2166</v>
      </c>
    </row>
    <row r="1158" spans="1:35" ht="15.75" x14ac:dyDescent="0.25">
      <c r="A1158" s="11" t="s">
        <v>2167</v>
      </c>
      <c r="B1158" s="11" t="s">
        <v>49</v>
      </c>
      <c r="C1158" s="11" t="s">
        <v>29</v>
      </c>
      <c r="D1158" s="11" t="s">
        <v>3743</v>
      </c>
      <c r="E1158" s="11" t="s">
        <v>3744</v>
      </c>
      <c r="F1158" s="11" t="s">
        <v>50</v>
      </c>
      <c r="G1158" s="11" t="s">
        <v>3746</v>
      </c>
      <c r="H1158" s="16" t="s">
        <v>37</v>
      </c>
      <c r="I1158" s="16" t="s">
        <v>69</v>
      </c>
      <c r="J1158" s="16" t="s">
        <v>32</v>
      </c>
      <c r="K1158" s="16" t="s">
        <v>33</v>
      </c>
      <c r="L1158" s="16" t="s">
        <v>59</v>
      </c>
      <c r="M1158" s="16" t="s">
        <v>259</v>
      </c>
      <c r="O1158" s="8" t="s">
        <v>86</v>
      </c>
      <c r="Q1158" s="11" t="s">
        <v>38</v>
      </c>
      <c r="R1158" s="11" t="s">
        <v>37</v>
      </c>
      <c r="S1158" s="11" t="s">
        <v>97</v>
      </c>
      <c r="T1158" s="11" t="s">
        <v>32</v>
      </c>
      <c r="U1158" s="11" t="s">
        <v>32</v>
      </c>
      <c r="V1158" s="11" t="s">
        <v>40</v>
      </c>
      <c r="W1158" s="11" t="s">
        <v>73</v>
      </c>
      <c r="X1158" s="11" t="s">
        <v>32</v>
      </c>
      <c r="Y1158" s="11" t="s">
        <v>59</v>
      </c>
      <c r="Z1158" s="11" t="s">
        <v>42</v>
      </c>
      <c r="AA1158" s="11" t="s">
        <v>44</v>
      </c>
      <c r="AB1158" s="11" t="s">
        <v>40</v>
      </c>
      <c r="AC1158" s="11" t="s">
        <v>37</v>
      </c>
      <c r="AD1158" s="11" t="s">
        <v>62</v>
      </c>
      <c r="AE1158" s="11" t="s">
        <v>77</v>
      </c>
      <c r="AF1158" s="11" t="s">
        <v>89</v>
      </c>
      <c r="AG1158" s="11" t="s">
        <v>62</v>
      </c>
      <c r="AH1158" s="11" t="s">
        <v>62</v>
      </c>
      <c r="AI1158" s="11" t="s">
        <v>906</v>
      </c>
    </row>
    <row r="1159" spans="1:35" ht="15.75" x14ac:dyDescent="0.25">
      <c r="A1159" s="11" t="s">
        <v>2168</v>
      </c>
      <c r="B1159" s="11" t="s">
        <v>49</v>
      </c>
      <c r="C1159" s="11" t="s">
        <v>29</v>
      </c>
      <c r="D1159" s="11" t="s">
        <v>3741</v>
      </c>
      <c r="E1159" s="11" t="s">
        <v>3744</v>
      </c>
      <c r="F1159" s="11" t="s">
        <v>30</v>
      </c>
      <c r="G1159" s="11" t="s">
        <v>3747</v>
      </c>
      <c r="H1159" s="16" t="s">
        <v>37</v>
      </c>
      <c r="I1159" s="16" t="s">
        <v>52</v>
      </c>
      <c r="J1159" s="16" t="s">
        <v>32</v>
      </c>
      <c r="K1159" s="16" t="s">
        <v>104</v>
      </c>
      <c r="L1159" s="16" t="s">
        <v>34</v>
      </c>
      <c r="M1159" s="16" t="s">
        <v>92</v>
      </c>
      <c r="O1159" s="8" t="s">
        <v>86</v>
      </c>
      <c r="Q1159" s="11" t="s">
        <v>94</v>
      </c>
      <c r="R1159" s="11" t="s">
        <v>37</v>
      </c>
      <c r="S1159" s="11" t="s">
        <v>97</v>
      </c>
      <c r="T1159" s="11" t="s">
        <v>32</v>
      </c>
      <c r="U1159" s="11" t="s">
        <v>37</v>
      </c>
      <c r="V1159" s="11" t="s">
        <v>72</v>
      </c>
      <c r="W1159" s="11" t="s">
        <v>73</v>
      </c>
      <c r="X1159" s="11" t="s">
        <v>37</v>
      </c>
      <c r="Y1159" s="11" t="s">
        <v>59</v>
      </c>
      <c r="Z1159" s="11" t="s">
        <v>87</v>
      </c>
      <c r="AA1159" s="11" t="s">
        <v>44</v>
      </c>
      <c r="AB1159" s="11" t="s">
        <v>40</v>
      </c>
      <c r="AC1159" s="11" t="s">
        <v>37</v>
      </c>
      <c r="AD1159" s="11" t="s">
        <v>40</v>
      </c>
      <c r="AE1159" s="11" t="s">
        <v>64</v>
      </c>
      <c r="AF1159" s="11" t="s">
        <v>177</v>
      </c>
      <c r="AG1159" s="11" t="s">
        <v>62</v>
      </c>
      <c r="AH1159" s="11" t="s">
        <v>63</v>
      </c>
      <c r="AI1159" s="11" t="s">
        <v>32</v>
      </c>
    </row>
    <row r="1160" spans="1:35" ht="15.75" x14ac:dyDescent="0.25">
      <c r="A1160" s="11" t="s">
        <v>2169</v>
      </c>
      <c r="B1160" s="11" t="s">
        <v>201</v>
      </c>
      <c r="C1160" s="11" t="s">
        <v>103</v>
      </c>
      <c r="D1160" s="11" t="s">
        <v>3741</v>
      </c>
      <c r="E1160" s="11" t="s">
        <v>3744</v>
      </c>
      <c r="F1160" s="11" t="s">
        <v>30</v>
      </c>
      <c r="G1160" s="11" t="s">
        <v>3746</v>
      </c>
      <c r="H1160" s="16" t="s">
        <v>37</v>
      </c>
      <c r="I1160" s="16" t="s">
        <v>52</v>
      </c>
      <c r="J1160" s="16" t="s">
        <v>37</v>
      </c>
      <c r="K1160" s="16" t="s">
        <v>53</v>
      </c>
      <c r="L1160" s="16" t="s">
        <v>59</v>
      </c>
      <c r="M1160" s="16" t="s">
        <v>562</v>
      </c>
      <c r="O1160" s="8" t="s">
        <v>86</v>
      </c>
      <c r="Q1160" s="11" t="s">
        <v>117</v>
      </c>
      <c r="R1160" s="11" t="s">
        <v>37</v>
      </c>
      <c r="S1160" s="11" t="s">
        <v>57</v>
      </c>
      <c r="T1160" s="11" t="s">
        <v>37</v>
      </c>
      <c r="U1160" s="11" t="s">
        <v>37</v>
      </c>
      <c r="V1160" s="11" t="s">
        <v>72</v>
      </c>
      <c r="W1160" s="11" t="s">
        <v>118</v>
      </c>
      <c r="X1160" s="11" t="s">
        <v>37</v>
      </c>
      <c r="Y1160" s="11" t="s">
        <v>34</v>
      </c>
      <c r="Z1160" s="11" t="s">
        <v>42</v>
      </c>
      <c r="AA1160" s="11" t="s">
        <v>196</v>
      </c>
      <c r="AB1160" s="11" t="s">
        <v>63</v>
      </c>
      <c r="AC1160" s="11" t="s">
        <v>37</v>
      </c>
      <c r="AD1160" s="11" t="s">
        <v>40</v>
      </c>
      <c r="AE1160" s="11" t="s">
        <v>100</v>
      </c>
      <c r="AF1160" s="11" t="s">
        <v>89</v>
      </c>
      <c r="AG1160" s="11" t="s">
        <v>63</v>
      </c>
      <c r="AH1160" s="11" t="s">
        <v>66</v>
      </c>
      <c r="AI1160" s="11" t="s">
        <v>2170</v>
      </c>
    </row>
    <row r="1161" spans="1:35" ht="15.75" x14ac:dyDescent="0.25">
      <c r="A1161" s="11" t="s">
        <v>2171</v>
      </c>
      <c r="B1161" s="11" t="s">
        <v>28</v>
      </c>
      <c r="C1161" s="11" t="s">
        <v>103</v>
      </c>
      <c r="D1161" s="11" t="s">
        <v>3742</v>
      </c>
      <c r="E1161" s="11" t="s">
        <v>3745</v>
      </c>
      <c r="F1161" s="11" t="s">
        <v>30</v>
      </c>
      <c r="G1161" s="11" t="s">
        <v>3746</v>
      </c>
      <c r="H1161" s="16" t="s">
        <v>37</v>
      </c>
      <c r="I1161" s="16" t="s">
        <v>52</v>
      </c>
      <c r="J1161" s="16" t="s">
        <v>32</v>
      </c>
      <c r="K1161" s="16" t="s">
        <v>53</v>
      </c>
      <c r="L1161" s="16" t="s">
        <v>34</v>
      </c>
      <c r="M1161" s="16" t="s">
        <v>85</v>
      </c>
      <c r="O1161" s="8" t="s">
        <v>86</v>
      </c>
      <c r="Q1161" s="11" t="s">
        <v>117</v>
      </c>
      <c r="R1161" s="11" t="s">
        <v>37</v>
      </c>
      <c r="S1161" s="11" t="s">
        <v>39</v>
      </c>
      <c r="T1161" s="11" t="s">
        <v>37</v>
      </c>
      <c r="U1161" s="11" t="s">
        <v>37</v>
      </c>
      <c r="V1161" s="11" t="s">
        <v>40</v>
      </c>
      <c r="W1161" s="11" t="s">
        <v>41</v>
      </c>
      <c r="X1161" s="11" t="s">
        <v>37</v>
      </c>
      <c r="Y1161" s="11" t="s">
        <v>59</v>
      </c>
      <c r="Z1161" s="11" t="s">
        <v>74</v>
      </c>
      <c r="AA1161" s="11" t="s">
        <v>202</v>
      </c>
      <c r="AB1161" s="11" t="s">
        <v>40</v>
      </c>
      <c r="AC1161" s="11" t="s">
        <v>37</v>
      </c>
      <c r="AD1161" s="11" t="s">
        <v>45</v>
      </c>
      <c r="AE1161" s="11" t="s">
        <v>100</v>
      </c>
      <c r="AF1161" s="11" t="s">
        <v>177</v>
      </c>
      <c r="AG1161" s="11" t="s">
        <v>40</v>
      </c>
      <c r="AH1161" s="11" t="s">
        <v>63</v>
      </c>
      <c r="AI1161" s="11" t="s">
        <v>170</v>
      </c>
    </row>
    <row r="1162" spans="1:35" ht="15.75" x14ac:dyDescent="0.25">
      <c r="A1162" s="11" t="s">
        <v>2172</v>
      </c>
      <c r="B1162" s="11" t="s">
        <v>28</v>
      </c>
      <c r="C1162" s="11" t="s">
        <v>103</v>
      </c>
      <c r="D1162" s="11" t="s">
        <v>3741</v>
      </c>
      <c r="E1162" s="11" t="s">
        <v>3744</v>
      </c>
      <c r="F1162" s="11" t="s">
        <v>50</v>
      </c>
      <c r="G1162" s="11" t="s">
        <v>3747</v>
      </c>
      <c r="H1162" s="16" t="s">
        <v>37</v>
      </c>
      <c r="I1162" s="16" t="s">
        <v>52</v>
      </c>
      <c r="J1162" s="16" t="s">
        <v>32</v>
      </c>
      <c r="K1162" s="16" t="s">
        <v>33</v>
      </c>
      <c r="L1162" s="16" t="s">
        <v>70</v>
      </c>
      <c r="M1162" s="16" t="s">
        <v>85</v>
      </c>
      <c r="O1162" s="8" t="s">
        <v>55</v>
      </c>
      <c r="Q1162" s="11" t="s">
        <v>38</v>
      </c>
      <c r="R1162" s="11" t="s">
        <v>32</v>
      </c>
      <c r="S1162" s="11" t="s">
        <v>97</v>
      </c>
      <c r="T1162" s="11" t="s">
        <v>32</v>
      </c>
      <c r="U1162" s="11" t="s">
        <v>37</v>
      </c>
      <c r="V1162" s="11" t="s">
        <v>66</v>
      </c>
      <c r="W1162" s="11" t="s">
        <v>118</v>
      </c>
      <c r="X1162" s="11" t="s">
        <v>37</v>
      </c>
      <c r="Y1162" s="11" t="s">
        <v>34</v>
      </c>
      <c r="Z1162" s="11" t="s">
        <v>42</v>
      </c>
      <c r="AA1162" s="11" t="s">
        <v>44</v>
      </c>
      <c r="AB1162" s="11" t="s">
        <v>40</v>
      </c>
      <c r="AC1162" s="11" t="s">
        <v>37</v>
      </c>
      <c r="AD1162" s="11" t="s">
        <v>45</v>
      </c>
      <c r="AE1162" s="11" t="s">
        <v>46</v>
      </c>
      <c r="AF1162" s="11" t="s">
        <v>47</v>
      </c>
      <c r="AG1162" s="11" t="s">
        <v>40</v>
      </c>
      <c r="AH1162" s="11" t="s">
        <v>63</v>
      </c>
      <c r="AI1162" s="11" t="s">
        <v>32</v>
      </c>
    </row>
    <row r="1163" spans="1:35" ht="15.75" x14ac:dyDescent="0.25">
      <c r="A1163" s="11" t="s">
        <v>2173</v>
      </c>
      <c r="B1163" s="11" t="s">
        <v>49</v>
      </c>
      <c r="C1163" s="11" t="s">
        <v>103</v>
      </c>
      <c r="D1163" s="11" t="s">
        <v>3743</v>
      </c>
      <c r="E1163" s="11" t="s">
        <v>3744</v>
      </c>
      <c r="F1163" s="11" t="s">
        <v>30</v>
      </c>
      <c r="G1163" s="11" t="s">
        <v>3746</v>
      </c>
      <c r="H1163" s="16" t="s">
        <v>32</v>
      </c>
      <c r="I1163" s="16" t="s">
        <v>2174</v>
      </c>
      <c r="J1163" s="16" t="s">
        <v>32</v>
      </c>
      <c r="K1163" s="16" t="s">
        <v>33</v>
      </c>
      <c r="L1163" s="16" t="s">
        <v>34</v>
      </c>
      <c r="M1163" s="16" t="s">
        <v>223</v>
      </c>
      <c r="O1163" s="8" t="s">
        <v>86</v>
      </c>
      <c r="Q1163" s="11" t="s">
        <v>56</v>
      </c>
      <c r="R1163" s="11" t="s">
        <v>32</v>
      </c>
      <c r="S1163" s="11" t="s">
        <v>79</v>
      </c>
      <c r="T1163" s="11" t="s">
        <v>32</v>
      </c>
      <c r="U1163" s="11" t="s">
        <v>37</v>
      </c>
      <c r="V1163" s="11" t="s">
        <v>66</v>
      </c>
      <c r="W1163" s="11" t="s">
        <v>80</v>
      </c>
      <c r="X1163" s="11" t="s">
        <v>32</v>
      </c>
      <c r="Y1163" s="11" t="s">
        <v>34</v>
      </c>
      <c r="Z1163" s="11" t="s">
        <v>87</v>
      </c>
      <c r="AA1163" s="11" t="s">
        <v>196</v>
      </c>
      <c r="AB1163" s="11" t="s">
        <v>40</v>
      </c>
      <c r="AC1163" s="11" t="s">
        <v>37</v>
      </c>
      <c r="AD1163" s="11" t="s">
        <v>40</v>
      </c>
      <c r="AE1163" s="11" t="s">
        <v>100</v>
      </c>
      <c r="AF1163" s="11" t="s">
        <v>89</v>
      </c>
      <c r="AG1163" s="11" t="s">
        <v>62</v>
      </c>
      <c r="AH1163" s="11" t="s">
        <v>66</v>
      </c>
      <c r="AI1163" s="11" t="s">
        <v>2175</v>
      </c>
    </row>
    <row r="1164" spans="1:35" ht="15.75" x14ac:dyDescent="0.25">
      <c r="A1164" s="11" t="s">
        <v>2176</v>
      </c>
      <c r="B1164" s="11" t="s">
        <v>201</v>
      </c>
      <c r="C1164" s="11" t="s">
        <v>103</v>
      </c>
      <c r="D1164" s="11" t="s">
        <v>3743</v>
      </c>
      <c r="E1164" s="11" t="s">
        <v>3744</v>
      </c>
      <c r="F1164" s="11" t="s">
        <v>30</v>
      </c>
      <c r="G1164" s="11" t="s">
        <v>3746</v>
      </c>
      <c r="H1164" s="16" t="s">
        <v>32</v>
      </c>
      <c r="I1164" s="16" t="s">
        <v>52</v>
      </c>
      <c r="J1164" s="16" t="s">
        <v>32</v>
      </c>
      <c r="K1164" s="16" t="s">
        <v>104</v>
      </c>
      <c r="L1164" s="16" t="s">
        <v>59</v>
      </c>
      <c r="M1164" s="16" t="s">
        <v>109</v>
      </c>
      <c r="O1164" s="8" t="s">
        <v>86</v>
      </c>
      <c r="Q1164" s="11" t="s">
        <v>56</v>
      </c>
      <c r="R1164" s="11" t="s">
        <v>32</v>
      </c>
      <c r="S1164" s="11" t="s">
        <v>79</v>
      </c>
      <c r="T1164" s="11" t="s">
        <v>32</v>
      </c>
      <c r="U1164" s="11" t="s">
        <v>37</v>
      </c>
      <c r="V1164" s="11" t="s">
        <v>66</v>
      </c>
      <c r="W1164" s="11" t="s">
        <v>118</v>
      </c>
      <c r="X1164" s="11" t="s">
        <v>37</v>
      </c>
      <c r="Y1164" s="11" t="s">
        <v>59</v>
      </c>
      <c r="Z1164" s="11" t="s">
        <v>87</v>
      </c>
      <c r="AA1164" s="11" t="s">
        <v>111</v>
      </c>
      <c r="AB1164" s="11" t="s">
        <v>40</v>
      </c>
      <c r="AC1164" s="11" t="s">
        <v>32</v>
      </c>
      <c r="AD1164" s="11" t="s">
        <v>45</v>
      </c>
      <c r="AE1164" s="11" t="s">
        <v>77</v>
      </c>
      <c r="AF1164" s="11" t="s">
        <v>47</v>
      </c>
      <c r="AG1164" s="11" t="s">
        <v>62</v>
      </c>
      <c r="AH1164" s="11" t="s">
        <v>62</v>
      </c>
      <c r="AI1164" s="11" t="s">
        <v>525</v>
      </c>
    </row>
    <row r="1165" spans="1:35" ht="15.75" x14ac:dyDescent="0.25">
      <c r="A1165" s="11" t="s">
        <v>2177</v>
      </c>
      <c r="B1165" s="11" t="s">
        <v>49</v>
      </c>
      <c r="C1165" s="11" t="s">
        <v>103</v>
      </c>
      <c r="D1165" s="11" t="s">
        <v>51</v>
      </c>
      <c r="E1165" s="11" t="s">
        <v>3744</v>
      </c>
      <c r="F1165" s="11" t="s">
        <v>30</v>
      </c>
      <c r="G1165" s="11" t="s">
        <v>3746</v>
      </c>
      <c r="H1165" s="16" t="s">
        <v>37</v>
      </c>
      <c r="I1165" s="16" t="s">
        <v>31</v>
      </c>
      <c r="J1165" s="16" t="s">
        <v>32</v>
      </c>
      <c r="K1165" s="16" t="s">
        <v>33</v>
      </c>
      <c r="L1165" s="16" t="s">
        <v>34</v>
      </c>
      <c r="M1165" s="16" t="s">
        <v>85</v>
      </c>
      <c r="O1165" s="8" t="s">
        <v>225</v>
      </c>
      <c r="Q1165" s="11" t="s">
        <v>38</v>
      </c>
      <c r="R1165" s="11" t="s">
        <v>32</v>
      </c>
      <c r="S1165" s="11" t="s">
        <v>97</v>
      </c>
      <c r="T1165" s="11" t="s">
        <v>32</v>
      </c>
      <c r="U1165" s="11" t="s">
        <v>32</v>
      </c>
      <c r="V1165" s="11" t="s">
        <v>72</v>
      </c>
      <c r="W1165" s="11" t="s">
        <v>80</v>
      </c>
      <c r="X1165" s="11" t="s">
        <v>32</v>
      </c>
      <c r="Y1165" s="11" t="s">
        <v>70</v>
      </c>
      <c r="Z1165" s="11" t="s">
        <v>87</v>
      </c>
      <c r="AA1165" s="11" t="s">
        <v>44</v>
      </c>
      <c r="AB1165" s="11" t="s">
        <v>45</v>
      </c>
      <c r="AC1165" s="11" t="s">
        <v>37</v>
      </c>
      <c r="AD1165" s="11" t="s">
        <v>40</v>
      </c>
      <c r="AE1165" s="11" t="s">
        <v>77</v>
      </c>
      <c r="AF1165" s="11" t="s">
        <v>89</v>
      </c>
      <c r="AG1165" s="11" t="s">
        <v>63</v>
      </c>
      <c r="AH1165" s="11" t="s">
        <v>66</v>
      </c>
      <c r="AI1165" s="11" t="s">
        <v>716</v>
      </c>
    </row>
    <row r="1166" spans="1:35" ht="15.75" x14ac:dyDescent="0.25">
      <c r="A1166" s="11" t="s">
        <v>2178</v>
      </c>
      <c r="B1166" s="11" t="s">
        <v>28</v>
      </c>
      <c r="C1166" s="11" t="s">
        <v>103</v>
      </c>
      <c r="D1166" s="11" t="s">
        <v>3743</v>
      </c>
      <c r="E1166" s="11" t="s">
        <v>3744</v>
      </c>
      <c r="F1166" s="11" t="s">
        <v>30</v>
      </c>
      <c r="G1166" s="11" t="s">
        <v>3746</v>
      </c>
      <c r="H1166" s="16" t="s">
        <v>32</v>
      </c>
      <c r="I1166" s="16" t="s">
        <v>52</v>
      </c>
      <c r="J1166" s="16" t="s">
        <v>32</v>
      </c>
      <c r="K1166" s="16" t="s">
        <v>33</v>
      </c>
      <c r="L1166" s="16" t="s">
        <v>59</v>
      </c>
      <c r="M1166" s="16" t="s">
        <v>122</v>
      </c>
      <c r="O1166" s="8" t="s">
        <v>86</v>
      </c>
      <c r="Q1166" s="11" t="s">
        <v>117</v>
      </c>
      <c r="R1166" s="11" t="s">
        <v>32</v>
      </c>
      <c r="S1166" s="11" t="s">
        <v>97</v>
      </c>
      <c r="T1166" s="11" t="s">
        <v>32</v>
      </c>
      <c r="U1166" s="11" t="s">
        <v>37</v>
      </c>
      <c r="V1166" s="11" t="s">
        <v>40</v>
      </c>
      <c r="W1166" s="11" t="s">
        <v>41</v>
      </c>
      <c r="X1166" s="11" t="s">
        <v>32</v>
      </c>
      <c r="Y1166" s="11" t="s">
        <v>59</v>
      </c>
      <c r="Z1166" s="11" t="s">
        <v>74</v>
      </c>
      <c r="AA1166" s="11" t="s">
        <v>265</v>
      </c>
      <c r="AB1166" s="11" t="s">
        <v>62</v>
      </c>
      <c r="AC1166" s="11" t="s">
        <v>37</v>
      </c>
      <c r="AD1166" s="11" t="s">
        <v>62</v>
      </c>
      <c r="AE1166" s="11" t="s">
        <v>64</v>
      </c>
      <c r="AF1166" s="11" t="s">
        <v>89</v>
      </c>
      <c r="AG1166" s="11" t="s">
        <v>63</v>
      </c>
      <c r="AH1166" s="11" t="s">
        <v>63</v>
      </c>
      <c r="AI1166" s="11" t="s">
        <v>324</v>
      </c>
    </row>
    <row r="1167" spans="1:35" ht="15.75" x14ac:dyDescent="0.25">
      <c r="A1167" s="11" t="s">
        <v>2179</v>
      </c>
      <c r="B1167" s="11" t="s">
        <v>49</v>
      </c>
      <c r="C1167" s="11" t="s">
        <v>29</v>
      </c>
      <c r="D1167" s="11" t="s">
        <v>3743</v>
      </c>
      <c r="E1167" s="11" t="s">
        <v>3744</v>
      </c>
      <c r="F1167" s="11" t="s">
        <v>30</v>
      </c>
      <c r="G1167" s="11" t="s">
        <v>3746</v>
      </c>
      <c r="H1167" s="16" t="s">
        <v>37</v>
      </c>
      <c r="I1167" s="16" t="s">
        <v>52</v>
      </c>
      <c r="J1167" s="16" t="s">
        <v>37</v>
      </c>
      <c r="K1167" s="16" t="s">
        <v>33</v>
      </c>
      <c r="L1167" s="16" t="s">
        <v>34</v>
      </c>
      <c r="M1167" s="16" t="s">
        <v>85</v>
      </c>
      <c r="O1167" s="8" t="s">
        <v>86</v>
      </c>
      <c r="Q1167" s="11" t="s">
        <v>38</v>
      </c>
      <c r="R1167" s="11" t="s">
        <v>32</v>
      </c>
      <c r="S1167" s="11" t="s">
        <v>97</v>
      </c>
      <c r="T1167" s="11" t="s">
        <v>32</v>
      </c>
      <c r="U1167" s="11" t="s">
        <v>37</v>
      </c>
      <c r="V1167" s="11" t="s">
        <v>66</v>
      </c>
      <c r="W1167" s="11" t="s">
        <v>80</v>
      </c>
      <c r="X1167" s="11" t="s">
        <v>37</v>
      </c>
      <c r="Y1167" s="11" t="s">
        <v>70</v>
      </c>
      <c r="Z1167" s="11" t="s">
        <v>42</v>
      </c>
      <c r="AA1167" s="11" t="s">
        <v>124</v>
      </c>
      <c r="AB1167" s="11" t="s">
        <v>45</v>
      </c>
      <c r="AC1167" s="11" t="s">
        <v>32</v>
      </c>
      <c r="AD1167" s="11" t="s">
        <v>45</v>
      </c>
      <c r="AE1167" s="11" t="s">
        <v>77</v>
      </c>
      <c r="AF1167" s="11" t="s">
        <v>115</v>
      </c>
      <c r="AG1167" s="11" t="s">
        <v>62</v>
      </c>
      <c r="AH1167" s="11" t="s">
        <v>63</v>
      </c>
      <c r="AI1167" s="11" t="s">
        <v>716</v>
      </c>
    </row>
    <row r="1168" spans="1:35" ht="15.75" x14ac:dyDescent="0.25">
      <c r="A1168" s="11" t="s">
        <v>2180</v>
      </c>
      <c r="B1168" s="11" t="s">
        <v>49</v>
      </c>
      <c r="C1168" s="11" t="s">
        <v>29</v>
      </c>
      <c r="D1168" s="11" t="s">
        <v>3743</v>
      </c>
      <c r="E1168" s="11" t="s">
        <v>3744</v>
      </c>
      <c r="F1168" s="11" t="s">
        <v>30</v>
      </c>
      <c r="G1168" s="11" t="s">
        <v>3747</v>
      </c>
      <c r="H1168" s="16" t="s">
        <v>37</v>
      </c>
      <c r="I1168" s="16" t="s">
        <v>52</v>
      </c>
      <c r="J1168" s="16" t="s">
        <v>32</v>
      </c>
      <c r="K1168" s="16" t="s">
        <v>53</v>
      </c>
      <c r="L1168" s="16" t="s">
        <v>34</v>
      </c>
      <c r="M1168" s="16" t="s">
        <v>85</v>
      </c>
      <c r="O1168" s="8" t="s">
        <v>36</v>
      </c>
      <c r="Q1168" s="11" t="s">
        <v>94</v>
      </c>
      <c r="R1168" s="11" t="s">
        <v>32</v>
      </c>
      <c r="S1168" s="11" t="s">
        <v>79</v>
      </c>
      <c r="T1168" s="11" t="s">
        <v>32</v>
      </c>
      <c r="U1168" s="11" t="s">
        <v>37</v>
      </c>
      <c r="V1168" s="11" t="s">
        <v>66</v>
      </c>
      <c r="W1168" s="11" t="s">
        <v>41</v>
      </c>
      <c r="X1168" s="11" t="s">
        <v>32</v>
      </c>
      <c r="Y1168" s="11" t="s">
        <v>59</v>
      </c>
      <c r="Z1168" s="11" t="s">
        <v>87</v>
      </c>
      <c r="AA1168" s="11" t="s">
        <v>44</v>
      </c>
      <c r="AB1168" s="11" t="s">
        <v>40</v>
      </c>
      <c r="AC1168" s="11" t="s">
        <v>37</v>
      </c>
      <c r="AD1168" s="11" t="s">
        <v>45</v>
      </c>
      <c r="AE1168" s="11" t="s">
        <v>77</v>
      </c>
      <c r="AF1168" s="11" t="s">
        <v>47</v>
      </c>
      <c r="AG1168" s="11" t="s">
        <v>66</v>
      </c>
      <c r="AH1168" s="11" t="s">
        <v>40</v>
      </c>
      <c r="AI1168" s="11" t="s">
        <v>170</v>
      </c>
    </row>
    <row r="1169" spans="1:35" ht="15.75" x14ac:dyDescent="0.25">
      <c r="A1169" s="11" t="s">
        <v>2181</v>
      </c>
      <c r="B1169" s="11" t="s">
        <v>49</v>
      </c>
      <c r="C1169" s="11" t="s">
        <v>29</v>
      </c>
      <c r="D1169" s="11" t="s">
        <v>3741</v>
      </c>
      <c r="E1169" s="11" t="s">
        <v>3745</v>
      </c>
      <c r="F1169" s="11" t="s">
        <v>30</v>
      </c>
      <c r="G1169" s="11" t="s">
        <v>3746</v>
      </c>
      <c r="H1169" s="16" t="s">
        <v>32</v>
      </c>
      <c r="I1169" s="16" t="s">
        <v>31</v>
      </c>
      <c r="J1169" s="16" t="s">
        <v>32</v>
      </c>
      <c r="K1169" s="16" t="s">
        <v>104</v>
      </c>
      <c r="L1169" s="16" t="s">
        <v>59</v>
      </c>
      <c r="M1169" s="16" t="s">
        <v>35</v>
      </c>
      <c r="O1169" s="8" t="s">
        <v>55</v>
      </c>
      <c r="Q1169" s="11" t="s">
        <v>38</v>
      </c>
      <c r="R1169" s="11" t="s">
        <v>32</v>
      </c>
      <c r="S1169" s="11" t="s">
        <v>79</v>
      </c>
      <c r="T1169" s="11" t="s">
        <v>32</v>
      </c>
      <c r="U1169" s="11" t="s">
        <v>37</v>
      </c>
      <c r="V1169" s="11" t="s">
        <v>72</v>
      </c>
      <c r="W1169" s="11" t="s">
        <v>118</v>
      </c>
      <c r="X1169" s="11" t="s">
        <v>32</v>
      </c>
      <c r="Y1169" s="11" t="s">
        <v>70</v>
      </c>
      <c r="Z1169" s="11" t="s">
        <v>74</v>
      </c>
      <c r="AA1169" s="11" t="s">
        <v>99</v>
      </c>
      <c r="AB1169" s="11" t="s">
        <v>40</v>
      </c>
      <c r="AC1169" s="11" t="s">
        <v>37</v>
      </c>
      <c r="AD1169" s="11" t="s">
        <v>40</v>
      </c>
      <c r="AE1169" s="11" t="s">
        <v>77</v>
      </c>
      <c r="AF1169" s="11" t="s">
        <v>89</v>
      </c>
      <c r="AG1169" s="11" t="s">
        <v>63</v>
      </c>
      <c r="AH1169" s="11" t="s">
        <v>63</v>
      </c>
      <c r="AI1169" s="11" t="s">
        <v>1291</v>
      </c>
    </row>
    <row r="1170" spans="1:35" ht="15.75" x14ac:dyDescent="0.25">
      <c r="A1170" s="11" t="s">
        <v>2182</v>
      </c>
      <c r="B1170" s="11" t="s">
        <v>28</v>
      </c>
      <c r="C1170" s="11" t="s">
        <v>103</v>
      </c>
      <c r="D1170" s="11" t="s">
        <v>3742</v>
      </c>
      <c r="E1170" s="11" t="s">
        <v>3744</v>
      </c>
      <c r="F1170" s="11" t="s">
        <v>50</v>
      </c>
      <c r="G1170" s="11" t="s">
        <v>3746</v>
      </c>
      <c r="H1170" s="16" t="s">
        <v>37</v>
      </c>
      <c r="I1170" s="16" t="s">
        <v>52</v>
      </c>
      <c r="J1170" s="16" t="s">
        <v>32</v>
      </c>
      <c r="K1170" s="16" t="s">
        <v>53</v>
      </c>
      <c r="L1170" s="16" t="s">
        <v>34</v>
      </c>
      <c r="M1170" s="16" t="s">
        <v>85</v>
      </c>
      <c r="O1170" s="8" t="s">
        <v>86</v>
      </c>
      <c r="Q1170" s="11" t="s">
        <v>117</v>
      </c>
      <c r="R1170" s="11" t="s">
        <v>37</v>
      </c>
      <c r="S1170" s="11" t="s">
        <v>57</v>
      </c>
      <c r="T1170" s="11" t="s">
        <v>37</v>
      </c>
      <c r="U1170" s="11" t="s">
        <v>37</v>
      </c>
      <c r="V1170" s="11" t="s">
        <v>66</v>
      </c>
      <c r="W1170" s="11" t="s">
        <v>118</v>
      </c>
      <c r="X1170" s="11" t="s">
        <v>32</v>
      </c>
      <c r="Y1170" s="11" t="s">
        <v>34</v>
      </c>
      <c r="Z1170" s="11" t="s">
        <v>42</v>
      </c>
      <c r="AA1170" s="11" t="s">
        <v>187</v>
      </c>
      <c r="AB1170" s="11" t="s">
        <v>40</v>
      </c>
      <c r="AC1170" s="11" t="s">
        <v>37</v>
      </c>
      <c r="AD1170" s="11" t="s">
        <v>40</v>
      </c>
      <c r="AE1170" s="11" t="s">
        <v>46</v>
      </c>
      <c r="AF1170" s="11" t="s">
        <v>89</v>
      </c>
      <c r="AG1170" s="11" t="s">
        <v>62</v>
      </c>
      <c r="AH1170" s="11" t="s">
        <v>66</v>
      </c>
      <c r="AI1170" s="11" t="s">
        <v>2183</v>
      </c>
    </row>
    <row r="1171" spans="1:35" ht="15.75" x14ac:dyDescent="0.25">
      <c r="A1171" s="11" t="s">
        <v>2184</v>
      </c>
      <c r="B1171" s="11" t="s">
        <v>49</v>
      </c>
      <c r="C1171" s="11" t="s">
        <v>103</v>
      </c>
      <c r="D1171" s="11" t="s">
        <v>3741</v>
      </c>
      <c r="E1171" s="11" t="s">
        <v>3744</v>
      </c>
      <c r="F1171" s="11" t="s">
        <v>50</v>
      </c>
      <c r="G1171" s="11" t="s">
        <v>3747</v>
      </c>
      <c r="H1171" s="16" t="s">
        <v>32</v>
      </c>
      <c r="I1171" s="16" t="s">
        <v>52</v>
      </c>
      <c r="J1171" s="16" t="s">
        <v>32</v>
      </c>
      <c r="K1171" s="16" t="s">
        <v>33</v>
      </c>
      <c r="L1171" s="16" t="s">
        <v>70</v>
      </c>
      <c r="M1171" s="16" t="s">
        <v>109</v>
      </c>
      <c r="O1171" s="8" t="s">
        <v>86</v>
      </c>
      <c r="Q1171" s="11" t="s">
        <v>38</v>
      </c>
      <c r="R1171" s="11" t="s">
        <v>37</v>
      </c>
      <c r="S1171" s="11" t="s">
        <v>57</v>
      </c>
      <c r="T1171" s="11" t="s">
        <v>32</v>
      </c>
      <c r="U1171" s="11" t="s">
        <v>37</v>
      </c>
      <c r="V1171" s="11" t="s">
        <v>40</v>
      </c>
      <c r="W1171" s="11" t="s">
        <v>73</v>
      </c>
      <c r="X1171" s="11" t="s">
        <v>37</v>
      </c>
      <c r="Y1171" s="11" t="s">
        <v>59</v>
      </c>
      <c r="Z1171" s="11" t="s">
        <v>87</v>
      </c>
      <c r="AA1171" s="11" t="s">
        <v>162</v>
      </c>
      <c r="AB1171" s="11" t="s">
        <v>40</v>
      </c>
      <c r="AC1171" s="11" t="s">
        <v>37</v>
      </c>
      <c r="AD1171" s="11" t="s">
        <v>40</v>
      </c>
      <c r="AE1171" s="11" t="s">
        <v>77</v>
      </c>
      <c r="AF1171" s="11" t="s">
        <v>89</v>
      </c>
      <c r="AG1171" s="11" t="s">
        <v>62</v>
      </c>
      <c r="AH1171" s="11" t="s">
        <v>62</v>
      </c>
      <c r="AI1171" s="11" t="s">
        <v>906</v>
      </c>
    </row>
    <row r="1172" spans="1:35" ht="15.75" x14ac:dyDescent="0.25">
      <c r="A1172" s="11" t="s">
        <v>2185</v>
      </c>
      <c r="B1172" s="11" t="s">
        <v>49</v>
      </c>
      <c r="C1172" s="11" t="s">
        <v>29</v>
      </c>
      <c r="D1172" s="11" t="s">
        <v>3743</v>
      </c>
      <c r="E1172" s="11" t="s">
        <v>3744</v>
      </c>
      <c r="F1172" s="11" t="s">
        <v>30</v>
      </c>
      <c r="G1172" s="11" t="s">
        <v>3746</v>
      </c>
      <c r="H1172" s="16" t="s">
        <v>32</v>
      </c>
      <c r="I1172" s="16" t="s">
        <v>69</v>
      </c>
      <c r="J1172" s="16" t="s">
        <v>32</v>
      </c>
      <c r="K1172" s="16" t="s">
        <v>33</v>
      </c>
      <c r="L1172" s="16" t="s">
        <v>81</v>
      </c>
      <c r="M1172" s="16" t="s">
        <v>109</v>
      </c>
      <c r="O1172" s="8" t="s">
        <v>86</v>
      </c>
      <c r="Q1172" s="11" t="s">
        <v>56</v>
      </c>
      <c r="R1172" s="11" t="s">
        <v>32</v>
      </c>
      <c r="S1172" s="11" t="s">
        <v>79</v>
      </c>
      <c r="T1172" s="11" t="s">
        <v>32</v>
      </c>
      <c r="U1172" s="11" t="s">
        <v>37</v>
      </c>
      <c r="V1172" s="11" t="s">
        <v>40</v>
      </c>
      <c r="W1172" s="11" t="s">
        <v>118</v>
      </c>
      <c r="X1172" s="11" t="s">
        <v>37</v>
      </c>
      <c r="Y1172" s="11" t="s">
        <v>81</v>
      </c>
      <c r="Z1172" s="11" t="s">
        <v>42</v>
      </c>
      <c r="AA1172" s="11" t="s">
        <v>265</v>
      </c>
      <c r="AB1172" s="11" t="s">
        <v>45</v>
      </c>
      <c r="AC1172" s="11" t="s">
        <v>37</v>
      </c>
      <c r="AD1172" s="11" t="s">
        <v>45</v>
      </c>
      <c r="AE1172" s="11" t="s">
        <v>46</v>
      </c>
      <c r="AF1172" s="11" t="s">
        <v>115</v>
      </c>
      <c r="AG1172" s="11" t="s">
        <v>66</v>
      </c>
      <c r="AH1172" s="11" t="s">
        <v>62</v>
      </c>
      <c r="AI1172" s="11" t="s">
        <v>66</v>
      </c>
    </row>
    <row r="1173" spans="1:35" ht="15.75" x14ac:dyDescent="0.25">
      <c r="A1173" s="11" t="s">
        <v>2186</v>
      </c>
      <c r="B1173" s="11" t="s">
        <v>28</v>
      </c>
      <c r="C1173" s="11" t="s">
        <v>29</v>
      </c>
      <c r="D1173" s="11" t="s">
        <v>3743</v>
      </c>
      <c r="E1173" s="11" t="s">
        <v>3744</v>
      </c>
      <c r="F1173" s="11" t="s">
        <v>30</v>
      </c>
      <c r="G1173" s="11" t="s">
        <v>3746</v>
      </c>
      <c r="H1173" s="16" t="s">
        <v>37</v>
      </c>
      <c r="I1173" s="16" t="s">
        <v>52</v>
      </c>
      <c r="J1173" s="16" t="s">
        <v>37</v>
      </c>
      <c r="K1173" s="16" t="s">
        <v>33</v>
      </c>
      <c r="L1173" s="16" t="s">
        <v>34</v>
      </c>
      <c r="M1173" s="16" t="s">
        <v>109</v>
      </c>
      <c r="O1173" s="8" t="s">
        <v>86</v>
      </c>
      <c r="Q1173" s="11" t="s">
        <v>94</v>
      </c>
      <c r="R1173" s="11" t="s">
        <v>32</v>
      </c>
      <c r="S1173" s="11" t="s">
        <v>79</v>
      </c>
      <c r="T1173" s="11" t="s">
        <v>32</v>
      </c>
      <c r="U1173" s="11" t="s">
        <v>37</v>
      </c>
      <c r="V1173" s="11" t="s">
        <v>72</v>
      </c>
      <c r="W1173" s="11" t="s">
        <v>118</v>
      </c>
      <c r="X1173" s="11" t="s">
        <v>32</v>
      </c>
      <c r="Y1173" s="11" t="s">
        <v>70</v>
      </c>
      <c r="Z1173" s="11" t="s">
        <v>87</v>
      </c>
      <c r="AA1173" s="11" t="s">
        <v>162</v>
      </c>
      <c r="AB1173" s="11" t="s">
        <v>40</v>
      </c>
      <c r="AC1173" s="11" t="s">
        <v>37</v>
      </c>
      <c r="AD1173" s="11" t="s">
        <v>40</v>
      </c>
      <c r="AE1173" s="11" t="s">
        <v>77</v>
      </c>
      <c r="AF1173" s="11" t="s">
        <v>47</v>
      </c>
      <c r="AG1173" s="11" t="s">
        <v>66</v>
      </c>
      <c r="AH1173" s="11" t="s">
        <v>62</v>
      </c>
      <c r="AI1173" s="11" t="s">
        <v>2187</v>
      </c>
    </row>
    <row r="1174" spans="1:35" ht="15.75" x14ac:dyDescent="0.25">
      <c r="A1174" s="11" t="s">
        <v>2188</v>
      </c>
      <c r="B1174" s="11" t="s">
        <v>49</v>
      </c>
      <c r="C1174" s="11" t="s">
        <v>103</v>
      </c>
      <c r="D1174" s="11" t="s">
        <v>3741</v>
      </c>
      <c r="E1174" s="11" t="s">
        <v>3744</v>
      </c>
      <c r="F1174" s="11" t="s">
        <v>50</v>
      </c>
      <c r="G1174" s="11" t="s">
        <v>3747</v>
      </c>
      <c r="H1174" s="16" t="s">
        <v>37</v>
      </c>
      <c r="I1174" s="16" t="s">
        <v>52</v>
      </c>
      <c r="J1174" s="16" t="s">
        <v>32</v>
      </c>
      <c r="K1174" s="16" t="s">
        <v>53</v>
      </c>
      <c r="L1174" s="16" t="s">
        <v>34</v>
      </c>
      <c r="M1174" s="16" t="s">
        <v>85</v>
      </c>
      <c r="O1174" s="8" t="s">
        <v>36</v>
      </c>
      <c r="Q1174" s="11" t="s">
        <v>38</v>
      </c>
      <c r="R1174" s="11" t="s">
        <v>37</v>
      </c>
      <c r="S1174" s="11" t="s">
        <v>97</v>
      </c>
      <c r="T1174" s="11" t="s">
        <v>37</v>
      </c>
      <c r="U1174" s="11" t="s">
        <v>32</v>
      </c>
      <c r="V1174" s="11" t="s">
        <v>66</v>
      </c>
      <c r="W1174" s="11" t="s">
        <v>58</v>
      </c>
      <c r="X1174" s="11" t="s">
        <v>32</v>
      </c>
      <c r="Y1174" s="11" t="s">
        <v>34</v>
      </c>
      <c r="Z1174" s="11" t="s">
        <v>42</v>
      </c>
      <c r="AA1174" s="11" t="s">
        <v>187</v>
      </c>
      <c r="AB1174" s="11" t="s">
        <v>45</v>
      </c>
      <c r="AC1174" s="11" t="s">
        <v>37</v>
      </c>
      <c r="AD1174" s="11" t="s">
        <v>45</v>
      </c>
      <c r="AE1174" s="11" t="s">
        <v>64</v>
      </c>
      <c r="AF1174" s="11" t="s">
        <v>47</v>
      </c>
      <c r="AG1174" s="11" t="s">
        <v>66</v>
      </c>
      <c r="AH1174" s="11" t="s">
        <v>66</v>
      </c>
      <c r="AI1174" s="11" t="s">
        <v>324</v>
      </c>
    </row>
    <row r="1175" spans="1:35" ht="15.75" x14ac:dyDescent="0.25">
      <c r="A1175" s="11" t="s">
        <v>2190</v>
      </c>
      <c r="B1175" s="11" t="s">
        <v>49</v>
      </c>
      <c r="C1175" s="11" t="s">
        <v>29</v>
      </c>
      <c r="D1175" s="11" t="s">
        <v>3743</v>
      </c>
      <c r="E1175" s="11" t="s">
        <v>3744</v>
      </c>
      <c r="F1175" s="11" t="s">
        <v>30</v>
      </c>
      <c r="G1175" s="11" t="s">
        <v>3746</v>
      </c>
      <c r="H1175" s="16" t="s">
        <v>37</v>
      </c>
      <c r="I1175" s="16" t="s">
        <v>52</v>
      </c>
      <c r="J1175" s="16" t="s">
        <v>32</v>
      </c>
      <c r="K1175" s="16" t="s">
        <v>53</v>
      </c>
      <c r="L1175" s="16" t="s">
        <v>34</v>
      </c>
      <c r="M1175" s="16" t="s">
        <v>243</v>
      </c>
      <c r="O1175" s="8" t="s">
        <v>55</v>
      </c>
      <c r="Q1175" s="11" t="s">
        <v>94</v>
      </c>
      <c r="R1175" s="11" t="s">
        <v>32</v>
      </c>
      <c r="S1175" s="11" t="s">
        <v>79</v>
      </c>
      <c r="T1175" s="11" t="s">
        <v>32</v>
      </c>
      <c r="U1175" s="11" t="s">
        <v>32</v>
      </c>
      <c r="V1175" s="11" t="s">
        <v>40</v>
      </c>
      <c r="W1175" s="11" t="s">
        <v>73</v>
      </c>
      <c r="X1175" s="11" t="s">
        <v>32</v>
      </c>
      <c r="Y1175" s="11" t="s">
        <v>81</v>
      </c>
      <c r="Z1175" s="11" t="s">
        <v>74</v>
      </c>
      <c r="AA1175" s="11" t="s">
        <v>99</v>
      </c>
      <c r="AB1175" s="11" t="s">
        <v>40</v>
      </c>
      <c r="AC1175" s="11" t="s">
        <v>37</v>
      </c>
      <c r="AD1175" s="11" t="s">
        <v>63</v>
      </c>
      <c r="AE1175" s="11" t="s">
        <v>64</v>
      </c>
      <c r="AF1175" s="11" t="s">
        <v>47</v>
      </c>
      <c r="AG1175" s="11" t="s">
        <v>63</v>
      </c>
      <c r="AH1175" s="11" t="s">
        <v>62</v>
      </c>
      <c r="AI1175" s="11" t="s">
        <v>2192</v>
      </c>
    </row>
    <row r="1176" spans="1:35" ht="15.75" x14ac:dyDescent="0.25">
      <c r="A1176" s="11" t="s">
        <v>2193</v>
      </c>
      <c r="B1176" s="11" t="s">
        <v>49</v>
      </c>
      <c r="C1176" s="11" t="s">
        <v>103</v>
      </c>
      <c r="D1176" s="11" t="s">
        <v>3741</v>
      </c>
      <c r="E1176" s="11" t="s">
        <v>3744</v>
      </c>
      <c r="F1176" s="11" t="s">
        <v>30</v>
      </c>
      <c r="G1176" s="11" t="s">
        <v>3746</v>
      </c>
      <c r="H1176" s="16" t="s">
        <v>37</v>
      </c>
      <c r="I1176" s="16" t="s">
        <v>52</v>
      </c>
      <c r="J1176" s="16" t="s">
        <v>32</v>
      </c>
      <c r="K1176" s="16" t="s">
        <v>132</v>
      </c>
      <c r="L1176" s="16" t="s">
        <v>59</v>
      </c>
      <c r="M1176" s="16" t="s">
        <v>481</v>
      </c>
      <c r="O1176" s="8" t="s">
        <v>55</v>
      </c>
      <c r="Q1176" s="11" t="s">
        <v>94</v>
      </c>
      <c r="R1176" s="11" t="s">
        <v>32</v>
      </c>
      <c r="S1176" s="11" t="s">
        <v>39</v>
      </c>
      <c r="T1176" s="11" t="s">
        <v>37</v>
      </c>
      <c r="U1176" s="11" t="s">
        <v>37</v>
      </c>
      <c r="V1176" s="11" t="s">
        <v>72</v>
      </c>
      <c r="W1176" s="11" t="s">
        <v>118</v>
      </c>
      <c r="X1176" s="11" t="s">
        <v>32</v>
      </c>
      <c r="Y1176" s="11" t="s">
        <v>133</v>
      </c>
      <c r="Z1176" s="11" t="s">
        <v>172</v>
      </c>
      <c r="AA1176" s="11" t="s">
        <v>187</v>
      </c>
      <c r="AB1176" s="11" t="s">
        <v>40</v>
      </c>
      <c r="AC1176" s="11" t="s">
        <v>37</v>
      </c>
      <c r="AD1176" s="11" t="s">
        <v>40</v>
      </c>
      <c r="AE1176" s="11" t="s">
        <v>64</v>
      </c>
      <c r="AF1176" s="11" t="s">
        <v>89</v>
      </c>
      <c r="AG1176" s="11" t="s">
        <v>62</v>
      </c>
      <c r="AH1176" s="11" t="s">
        <v>63</v>
      </c>
      <c r="AI1176" s="11" t="s">
        <v>32</v>
      </c>
    </row>
    <row r="1177" spans="1:35" ht="15.75" x14ac:dyDescent="0.25">
      <c r="A1177" s="11" t="s">
        <v>2194</v>
      </c>
      <c r="B1177" s="11" t="s">
        <v>49</v>
      </c>
      <c r="C1177" s="11" t="s">
        <v>29</v>
      </c>
      <c r="D1177" s="11" t="s">
        <v>3742</v>
      </c>
      <c r="E1177" s="11" t="s">
        <v>3745</v>
      </c>
      <c r="F1177" s="11" t="s">
        <v>30</v>
      </c>
      <c r="G1177" s="11" t="s">
        <v>3747</v>
      </c>
      <c r="H1177" s="16" t="s">
        <v>37</v>
      </c>
      <c r="I1177" s="16" t="s">
        <v>52</v>
      </c>
      <c r="J1177" s="16" t="s">
        <v>32</v>
      </c>
      <c r="K1177" s="16" t="s">
        <v>33</v>
      </c>
      <c r="L1177" s="16" t="s">
        <v>59</v>
      </c>
      <c r="M1177" s="16" t="s">
        <v>85</v>
      </c>
      <c r="O1177" s="8" t="s">
        <v>86</v>
      </c>
      <c r="Q1177" s="11" t="s">
        <v>94</v>
      </c>
      <c r="R1177" s="11" t="s">
        <v>32</v>
      </c>
      <c r="S1177" s="11" t="s">
        <v>79</v>
      </c>
      <c r="T1177" s="11" t="s">
        <v>32</v>
      </c>
      <c r="U1177" s="11" t="s">
        <v>37</v>
      </c>
      <c r="V1177" s="11" t="s">
        <v>72</v>
      </c>
      <c r="W1177" s="11" t="s">
        <v>118</v>
      </c>
      <c r="X1177" s="11" t="s">
        <v>32</v>
      </c>
      <c r="Y1177" s="11" t="s">
        <v>70</v>
      </c>
      <c r="Z1177" s="11" t="s">
        <v>87</v>
      </c>
      <c r="AA1177" s="11" t="s">
        <v>44</v>
      </c>
      <c r="AB1177" s="11" t="s">
        <v>40</v>
      </c>
      <c r="AC1177" s="11" t="s">
        <v>37</v>
      </c>
      <c r="AD1177" s="11" t="s">
        <v>40</v>
      </c>
      <c r="AE1177" s="11" t="s">
        <v>64</v>
      </c>
      <c r="AF1177" s="11" t="s">
        <v>89</v>
      </c>
      <c r="AG1177" s="11" t="s">
        <v>40</v>
      </c>
      <c r="AH1177" s="11" t="s">
        <v>63</v>
      </c>
      <c r="AI1177" s="11" t="s">
        <v>2195</v>
      </c>
    </row>
    <row r="1178" spans="1:35" ht="15.75" x14ac:dyDescent="0.25">
      <c r="A1178" s="11" t="s">
        <v>2196</v>
      </c>
      <c r="B1178" s="11" t="s">
        <v>49</v>
      </c>
      <c r="C1178" s="11" t="s">
        <v>29</v>
      </c>
      <c r="D1178" s="11" t="s">
        <v>3742</v>
      </c>
      <c r="E1178" s="11" t="s">
        <v>3744</v>
      </c>
      <c r="F1178" s="11" t="s">
        <v>30</v>
      </c>
      <c r="G1178" s="11" t="s">
        <v>3746</v>
      </c>
      <c r="H1178" s="16" t="s">
        <v>32</v>
      </c>
      <c r="I1178" s="16" t="s">
        <v>52</v>
      </c>
      <c r="J1178" s="16" t="s">
        <v>32</v>
      </c>
      <c r="K1178" s="16" t="s">
        <v>33</v>
      </c>
      <c r="L1178" s="16" t="s">
        <v>34</v>
      </c>
      <c r="M1178" s="16" t="s">
        <v>85</v>
      </c>
      <c r="O1178" s="8" t="s">
        <v>86</v>
      </c>
      <c r="Q1178" s="11" t="s">
        <v>94</v>
      </c>
      <c r="R1178" s="11" t="s">
        <v>32</v>
      </c>
      <c r="S1178" s="11" t="s">
        <v>79</v>
      </c>
      <c r="T1178" s="11" t="s">
        <v>32</v>
      </c>
      <c r="U1178" s="11" t="s">
        <v>37</v>
      </c>
      <c r="V1178" s="11" t="s">
        <v>66</v>
      </c>
      <c r="W1178" s="11" t="s">
        <v>73</v>
      </c>
      <c r="X1178" s="11" t="s">
        <v>32</v>
      </c>
      <c r="Y1178" s="11" t="s">
        <v>59</v>
      </c>
      <c r="Z1178" s="11" t="s">
        <v>74</v>
      </c>
      <c r="AA1178" s="11" t="s">
        <v>83</v>
      </c>
      <c r="AB1178" s="11" t="s">
        <v>63</v>
      </c>
      <c r="AC1178" s="11" t="s">
        <v>37</v>
      </c>
      <c r="AD1178" s="11" t="s">
        <v>62</v>
      </c>
      <c r="AE1178" s="11" t="s">
        <v>64</v>
      </c>
      <c r="AF1178" s="11" t="s">
        <v>47</v>
      </c>
      <c r="AG1178" s="11" t="s">
        <v>66</v>
      </c>
      <c r="AH1178" s="11" t="s">
        <v>66</v>
      </c>
      <c r="AI1178" s="11" t="s">
        <v>594</v>
      </c>
    </row>
    <row r="1179" spans="1:35" ht="15.75" x14ac:dyDescent="0.25">
      <c r="A1179" s="11" t="s">
        <v>2197</v>
      </c>
      <c r="B1179" s="11" t="s">
        <v>49</v>
      </c>
      <c r="C1179" s="11" t="s">
        <v>103</v>
      </c>
      <c r="D1179" s="11" t="s">
        <v>3741</v>
      </c>
      <c r="E1179" s="11" t="s">
        <v>3744</v>
      </c>
      <c r="F1179" s="11" t="s">
        <v>50</v>
      </c>
      <c r="G1179" s="11" t="s">
        <v>3746</v>
      </c>
      <c r="H1179" s="16" t="s">
        <v>37</v>
      </c>
      <c r="I1179" s="16" t="s">
        <v>52</v>
      </c>
      <c r="J1179" s="16" t="s">
        <v>37</v>
      </c>
      <c r="K1179" s="16" t="s">
        <v>104</v>
      </c>
      <c r="L1179" s="16" t="s">
        <v>59</v>
      </c>
      <c r="M1179" s="16" t="s">
        <v>35</v>
      </c>
      <c r="O1179" s="8" t="s">
        <v>86</v>
      </c>
      <c r="Q1179" s="11" t="s">
        <v>38</v>
      </c>
      <c r="R1179" s="11" t="s">
        <v>37</v>
      </c>
      <c r="S1179" s="11" t="s">
        <v>97</v>
      </c>
      <c r="T1179" s="11" t="s">
        <v>32</v>
      </c>
      <c r="U1179" s="11" t="s">
        <v>37</v>
      </c>
      <c r="V1179" s="11" t="s">
        <v>72</v>
      </c>
      <c r="W1179" s="11" t="s">
        <v>80</v>
      </c>
      <c r="X1179" s="11" t="s">
        <v>37</v>
      </c>
      <c r="Y1179" s="11" t="s">
        <v>133</v>
      </c>
      <c r="Z1179" s="11" t="s">
        <v>42</v>
      </c>
      <c r="AA1179" s="11" t="s">
        <v>187</v>
      </c>
      <c r="AB1179" s="11" t="s">
        <v>40</v>
      </c>
      <c r="AC1179" s="11" t="s">
        <v>37</v>
      </c>
      <c r="AD1179" s="11" t="s">
        <v>45</v>
      </c>
      <c r="AE1179" s="11" t="s">
        <v>77</v>
      </c>
      <c r="AF1179" s="11" t="s">
        <v>47</v>
      </c>
      <c r="AG1179" s="11" t="s">
        <v>62</v>
      </c>
      <c r="AH1179" s="11" t="s">
        <v>62</v>
      </c>
      <c r="AI1179" s="11" t="s">
        <v>835</v>
      </c>
    </row>
    <row r="1180" spans="1:35" ht="15.75" x14ac:dyDescent="0.25">
      <c r="A1180" s="11" t="s">
        <v>2198</v>
      </c>
      <c r="B1180" s="11" t="s">
        <v>28</v>
      </c>
      <c r="C1180" s="11" t="s">
        <v>103</v>
      </c>
      <c r="D1180" s="11" t="s">
        <v>3743</v>
      </c>
      <c r="E1180" s="11" t="s">
        <v>3744</v>
      </c>
      <c r="F1180" s="11" t="s">
        <v>50</v>
      </c>
      <c r="G1180" s="11" t="s">
        <v>3746</v>
      </c>
      <c r="H1180" s="16" t="s">
        <v>37</v>
      </c>
      <c r="I1180" s="16" t="s">
        <v>2199</v>
      </c>
      <c r="J1180" s="16" t="s">
        <v>32</v>
      </c>
      <c r="K1180" s="16" t="s">
        <v>33</v>
      </c>
      <c r="L1180" s="16" t="s">
        <v>81</v>
      </c>
      <c r="M1180" s="16" t="s">
        <v>35</v>
      </c>
      <c r="O1180" s="8" t="s">
        <v>55</v>
      </c>
      <c r="Q1180" s="11" t="s">
        <v>38</v>
      </c>
      <c r="R1180" s="11" t="s">
        <v>37</v>
      </c>
      <c r="S1180" s="11" t="s">
        <v>57</v>
      </c>
      <c r="T1180" s="11" t="s">
        <v>32</v>
      </c>
      <c r="U1180" s="11" t="s">
        <v>37</v>
      </c>
      <c r="V1180" s="11" t="s">
        <v>66</v>
      </c>
      <c r="W1180" s="11" t="s">
        <v>73</v>
      </c>
      <c r="X1180" s="11" t="s">
        <v>32</v>
      </c>
      <c r="Y1180" s="11" t="s">
        <v>59</v>
      </c>
      <c r="Z1180" s="11" t="s">
        <v>87</v>
      </c>
      <c r="AA1180" s="11" t="s">
        <v>196</v>
      </c>
      <c r="AB1180" s="11" t="s">
        <v>63</v>
      </c>
      <c r="AC1180" s="11" t="s">
        <v>37</v>
      </c>
      <c r="AD1180" s="11" t="s">
        <v>45</v>
      </c>
      <c r="AE1180" s="11" t="s">
        <v>64</v>
      </c>
      <c r="AF1180" s="11" t="s">
        <v>89</v>
      </c>
      <c r="AG1180" s="11" t="s">
        <v>63</v>
      </c>
      <c r="AH1180" s="11" t="s">
        <v>63</v>
      </c>
      <c r="AI1180" s="11" t="s">
        <v>716</v>
      </c>
    </row>
    <row r="1181" spans="1:35" ht="15.75" x14ac:dyDescent="0.25">
      <c r="A1181" s="11" t="s">
        <v>2200</v>
      </c>
      <c r="B1181" s="11" t="s">
        <v>28</v>
      </c>
      <c r="C1181" s="11" t="s">
        <v>103</v>
      </c>
      <c r="D1181" s="11" t="s">
        <v>3743</v>
      </c>
      <c r="E1181" s="11" t="s">
        <v>3744</v>
      </c>
      <c r="F1181" s="11" t="s">
        <v>30</v>
      </c>
      <c r="G1181" s="11" t="s">
        <v>3746</v>
      </c>
      <c r="H1181" s="16" t="s">
        <v>37</v>
      </c>
      <c r="I1181" s="16" t="s">
        <v>31</v>
      </c>
      <c r="J1181" s="16" t="s">
        <v>37</v>
      </c>
      <c r="K1181" s="16" t="s">
        <v>53</v>
      </c>
      <c r="L1181" s="16" t="s">
        <v>34</v>
      </c>
      <c r="M1181" s="16" t="s">
        <v>85</v>
      </c>
      <c r="O1181" s="8" t="s">
        <v>86</v>
      </c>
      <c r="Q1181" s="11" t="s">
        <v>38</v>
      </c>
      <c r="R1181" s="11" t="s">
        <v>32</v>
      </c>
      <c r="S1181" s="11" t="s">
        <v>57</v>
      </c>
      <c r="T1181" s="11" t="s">
        <v>32</v>
      </c>
      <c r="U1181" s="11" t="s">
        <v>37</v>
      </c>
      <c r="V1181" s="11" t="s">
        <v>40</v>
      </c>
      <c r="W1181" s="11" t="s">
        <v>41</v>
      </c>
      <c r="X1181" s="11" t="s">
        <v>32</v>
      </c>
      <c r="Y1181" s="11" t="s">
        <v>59</v>
      </c>
      <c r="Z1181" s="11" t="s">
        <v>42</v>
      </c>
      <c r="AA1181" s="11" t="s">
        <v>187</v>
      </c>
      <c r="AB1181" s="11" t="s">
        <v>40</v>
      </c>
      <c r="AC1181" s="11" t="s">
        <v>37</v>
      </c>
      <c r="AD1181" s="11" t="s">
        <v>40</v>
      </c>
      <c r="AE1181" s="11" t="s">
        <v>46</v>
      </c>
      <c r="AF1181" s="11" t="s">
        <v>47</v>
      </c>
      <c r="AG1181" s="11" t="s">
        <v>62</v>
      </c>
      <c r="AH1181" s="11" t="s">
        <v>40</v>
      </c>
      <c r="AI1181" s="11" t="s">
        <v>32</v>
      </c>
    </row>
    <row r="1182" spans="1:35" ht="15.75" x14ac:dyDescent="0.25">
      <c r="A1182" s="11" t="s">
        <v>2201</v>
      </c>
      <c r="B1182" s="11" t="s">
        <v>49</v>
      </c>
      <c r="C1182" s="11" t="s">
        <v>103</v>
      </c>
      <c r="D1182" s="11" t="s">
        <v>3743</v>
      </c>
      <c r="E1182" s="11" t="s">
        <v>3744</v>
      </c>
      <c r="F1182" s="11" t="s">
        <v>50</v>
      </c>
      <c r="G1182" s="11" t="s">
        <v>3746</v>
      </c>
      <c r="H1182" s="16" t="s">
        <v>32</v>
      </c>
      <c r="I1182" s="16" t="s">
        <v>52</v>
      </c>
      <c r="J1182" s="16" t="s">
        <v>32</v>
      </c>
      <c r="K1182" s="16" t="s">
        <v>33</v>
      </c>
      <c r="L1182" s="16" t="s">
        <v>59</v>
      </c>
      <c r="M1182" s="16" t="s">
        <v>85</v>
      </c>
      <c r="O1182" s="8" t="s">
        <v>36</v>
      </c>
      <c r="Q1182" s="11" t="s">
        <v>38</v>
      </c>
      <c r="R1182" s="11" t="s">
        <v>32</v>
      </c>
      <c r="S1182" s="11" t="s">
        <v>79</v>
      </c>
      <c r="T1182" s="11" t="s">
        <v>32</v>
      </c>
      <c r="U1182" s="11" t="s">
        <v>37</v>
      </c>
      <c r="V1182" s="11" t="s">
        <v>66</v>
      </c>
      <c r="W1182" s="11" t="s">
        <v>58</v>
      </c>
      <c r="X1182" s="11" t="s">
        <v>37</v>
      </c>
      <c r="Y1182" s="11" t="s">
        <v>59</v>
      </c>
      <c r="Z1182" s="11" t="s">
        <v>87</v>
      </c>
      <c r="AA1182" s="11" t="s">
        <v>162</v>
      </c>
      <c r="AB1182" s="11" t="s">
        <v>40</v>
      </c>
      <c r="AC1182" s="11" t="s">
        <v>37</v>
      </c>
      <c r="AD1182" s="11" t="s">
        <v>40</v>
      </c>
      <c r="AE1182" s="11" t="s">
        <v>46</v>
      </c>
      <c r="AF1182" s="11" t="s">
        <v>47</v>
      </c>
      <c r="AG1182" s="11" t="s">
        <v>66</v>
      </c>
      <c r="AH1182" s="11" t="s">
        <v>62</v>
      </c>
      <c r="AI1182" s="11" t="s">
        <v>32</v>
      </c>
    </row>
    <row r="1183" spans="1:35" ht="15.75" x14ac:dyDescent="0.25">
      <c r="A1183" s="11" t="s">
        <v>2202</v>
      </c>
      <c r="B1183" s="11" t="s">
        <v>49</v>
      </c>
      <c r="C1183" s="11" t="s">
        <v>103</v>
      </c>
      <c r="D1183" s="11" t="s">
        <v>51</v>
      </c>
      <c r="E1183" s="11" t="s">
        <v>3744</v>
      </c>
      <c r="F1183" s="11" t="s">
        <v>50</v>
      </c>
      <c r="G1183" s="11" t="s">
        <v>3747</v>
      </c>
      <c r="H1183" s="16" t="s">
        <v>37</v>
      </c>
      <c r="I1183" s="16" t="s">
        <v>31</v>
      </c>
      <c r="J1183" s="16" t="s">
        <v>32</v>
      </c>
      <c r="K1183" s="16" t="s">
        <v>104</v>
      </c>
      <c r="L1183" s="16" t="s">
        <v>34</v>
      </c>
      <c r="M1183" s="16" t="s">
        <v>259</v>
      </c>
      <c r="O1183" s="8" t="s">
        <v>55</v>
      </c>
      <c r="Q1183" s="11" t="s">
        <v>38</v>
      </c>
      <c r="R1183" s="11" t="s">
        <v>32</v>
      </c>
      <c r="S1183" s="11" t="s">
        <v>57</v>
      </c>
      <c r="T1183" s="11" t="s">
        <v>37</v>
      </c>
      <c r="U1183" s="11" t="s">
        <v>32</v>
      </c>
      <c r="V1183" s="11" t="s">
        <v>72</v>
      </c>
      <c r="W1183" s="11" t="s">
        <v>118</v>
      </c>
      <c r="X1183" s="11" t="s">
        <v>32</v>
      </c>
      <c r="Y1183" s="11" t="s">
        <v>59</v>
      </c>
      <c r="Z1183" s="11" t="s">
        <v>74</v>
      </c>
      <c r="AA1183" s="11" t="s">
        <v>397</v>
      </c>
      <c r="AB1183" s="11" t="s">
        <v>63</v>
      </c>
      <c r="AC1183" s="11" t="s">
        <v>37</v>
      </c>
      <c r="AD1183" s="11" t="s">
        <v>40</v>
      </c>
      <c r="AE1183" s="11" t="s">
        <v>46</v>
      </c>
      <c r="AF1183" s="11" t="s">
        <v>47</v>
      </c>
      <c r="AG1183" s="11" t="s">
        <v>66</v>
      </c>
      <c r="AH1183" s="11" t="s">
        <v>66</v>
      </c>
      <c r="AI1183" s="11" t="s">
        <v>510</v>
      </c>
    </row>
    <row r="1184" spans="1:35" ht="15.75" x14ac:dyDescent="0.25">
      <c r="A1184" s="11" t="s">
        <v>2203</v>
      </c>
      <c r="B1184" s="11" t="s">
        <v>49</v>
      </c>
      <c r="C1184" s="11" t="s">
        <v>29</v>
      </c>
      <c r="D1184" s="11" t="s">
        <v>3741</v>
      </c>
      <c r="E1184" s="11" t="s">
        <v>3744</v>
      </c>
      <c r="F1184" s="11" t="s">
        <v>50</v>
      </c>
      <c r="G1184" s="11" t="s">
        <v>3746</v>
      </c>
      <c r="H1184" s="16" t="s">
        <v>32</v>
      </c>
      <c r="I1184" s="16" t="s">
        <v>52</v>
      </c>
      <c r="J1184" s="16" t="s">
        <v>32</v>
      </c>
      <c r="K1184" s="16" t="s">
        <v>104</v>
      </c>
      <c r="L1184" s="16" t="s">
        <v>34</v>
      </c>
      <c r="M1184" s="16" t="s">
        <v>127</v>
      </c>
      <c r="O1184" s="8" t="s">
        <v>86</v>
      </c>
      <c r="Q1184" s="11" t="s">
        <v>38</v>
      </c>
      <c r="R1184" s="11" t="s">
        <v>32</v>
      </c>
      <c r="S1184" s="11" t="s">
        <v>79</v>
      </c>
      <c r="T1184" s="11" t="s">
        <v>32</v>
      </c>
      <c r="U1184" s="11" t="s">
        <v>32</v>
      </c>
      <c r="V1184" s="11" t="s">
        <v>66</v>
      </c>
      <c r="W1184" s="11" t="s">
        <v>80</v>
      </c>
      <c r="X1184" s="11" t="s">
        <v>32</v>
      </c>
      <c r="Y1184" s="11" t="s">
        <v>81</v>
      </c>
      <c r="Z1184" s="11" t="s">
        <v>42</v>
      </c>
      <c r="AA1184" s="11" t="s">
        <v>124</v>
      </c>
      <c r="AB1184" s="11" t="s">
        <v>63</v>
      </c>
      <c r="AC1184" s="11" t="s">
        <v>37</v>
      </c>
      <c r="AD1184" s="11" t="s">
        <v>40</v>
      </c>
      <c r="AE1184" s="11" t="s">
        <v>46</v>
      </c>
      <c r="AF1184" s="11" t="s">
        <v>47</v>
      </c>
      <c r="AG1184" s="11" t="s">
        <v>63</v>
      </c>
      <c r="AH1184" s="11" t="s">
        <v>62</v>
      </c>
      <c r="AI1184" s="11" t="s">
        <v>2205</v>
      </c>
    </row>
    <row r="1185" spans="1:35" ht="15.75" x14ac:dyDescent="0.25">
      <c r="A1185" s="11" t="s">
        <v>2206</v>
      </c>
      <c r="B1185" s="11" t="s">
        <v>28</v>
      </c>
      <c r="C1185" s="11" t="s">
        <v>103</v>
      </c>
      <c r="D1185" s="11" t="s">
        <v>51</v>
      </c>
      <c r="E1185" s="11" t="s">
        <v>3745</v>
      </c>
      <c r="F1185" s="11" t="s">
        <v>30</v>
      </c>
      <c r="G1185" s="11" t="s">
        <v>3746</v>
      </c>
      <c r="H1185" s="16" t="s">
        <v>32</v>
      </c>
      <c r="I1185" s="16" t="s">
        <v>2207</v>
      </c>
      <c r="J1185" s="16" t="s">
        <v>32</v>
      </c>
      <c r="K1185" s="16" t="s">
        <v>33</v>
      </c>
      <c r="L1185" s="16" t="s">
        <v>34</v>
      </c>
      <c r="M1185" s="16" t="s">
        <v>35</v>
      </c>
      <c r="O1185" s="8" t="s">
        <v>55</v>
      </c>
      <c r="Q1185" s="11" t="s">
        <v>38</v>
      </c>
      <c r="R1185" s="11" t="s">
        <v>32</v>
      </c>
      <c r="S1185" s="11" t="s">
        <v>97</v>
      </c>
      <c r="T1185" s="11" t="s">
        <v>32</v>
      </c>
      <c r="U1185" s="11" t="s">
        <v>32</v>
      </c>
      <c r="V1185" s="11" t="s">
        <v>72</v>
      </c>
      <c r="W1185" s="11" t="s">
        <v>118</v>
      </c>
      <c r="X1185" s="11" t="s">
        <v>32</v>
      </c>
      <c r="Y1185" s="11" t="s">
        <v>70</v>
      </c>
      <c r="Z1185" s="11" t="s">
        <v>87</v>
      </c>
      <c r="AA1185" s="11" t="s">
        <v>99</v>
      </c>
      <c r="AB1185" s="11" t="s">
        <v>40</v>
      </c>
      <c r="AC1185" s="11" t="s">
        <v>37</v>
      </c>
      <c r="AD1185" s="11" t="s">
        <v>63</v>
      </c>
      <c r="AE1185" s="11" t="s">
        <v>77</v>
      </c>
      <c r="AF1185" s="11" t="s">
        <v>89</v>
      </c>
      <c r="AG1185" s="11" t="s">
        <v>63</v>
      </c>
      <c r="AH1185" s="11" t="s">
        <v>63</v>
      </c>
      <c r="AI1185" s="11" t="s">
        <v>2208</v>
      </c>
    </row>
    <row r="1186" spans="1:35" ht="15.75" x14ac:dyDescent="0.25">
      <c r="A1186" s="11" t="s">
        <v>2209</v>
      </c>
      <c r="B1186" s="11" t="s">
        <v>28</v>
      </c>
      <c r="C1186" s="11" t="s">
        <v>103</v>
      </c>
      <c r="D1186" s="11" t="s">
        <v>51</v>
      </c>
      <c r="E1186" s="11" t="s">
        <v>3744</v>
      </c>
      <c r="F1186" s="11" t="s">
        <v>50</v>
      </c>
      <c r="G1186" s="11" t="s">
        <v>3747</v>
      </c>
      <c r="H1186" s="16" t="s">
        <v>32</v>
      </c>
      <c r="I1186" s="16" t="s">
        <v>52</v>
      </c>
      <c r="J1186" s="16" t="s">
        <v>32</v>
      </c>
      <c r="K1186" s="16" t="s">
        <v>104</v>
      </c>
      <c r="L1186" s="16" t="s">
        <v>59</v>
      </c>
      <c r="M1186" s="16" t="s">
        <v>481</v>
      </c>
      <c r="O1186" s="8" t="s">
        <v>55</v>
      </c>
      <c r="Q1186" s="11" t="s">
        <v>94</v>
      </c>
      <c r="R1186" s="11" t="s">
        <v>32</v>
      </c>
      <c r="S1186" s="11" t="s">
        <v>79</v>
      </c>
      <c r="T1186" s="11" t="s">
        <v>32</v>
      </c>
      <c r="U1186" s="11" t="s">
        <v>32</v>
      </c>
      <c r="V1186" s="11" t="s">
        <v>72</v>
      </c>
      <c r="W1186" s="11" t="s">
        <v>80</v>
      </c>
      <c r="X1186" s="11" t="s">
        <v>32</v>
      </c>
      <c r="Y1186" s="11" t="s">
        <v>70</v>
      </c>
      <c r="Z1186" s="11" t="s">
        <v>74</v>
      </c>
      <c r="AA1186" s="11" t="s">
        <v>142</v>
      </c>
      <c r="AB1186" s="11" t="s">
        <v>63</v>
      </c>
      <c r="AC1186" s="11" t="s">
        <v>37</v>
      </c>
      <c r="AD1186" s="11" t="s">
        <v>45</v>
      </c>
      <c r="AE1186" s="11" t="s">
        <v>77</v>
      </c>
      <c r="AF1186" s="11" t="s">
        <v>47</v>
      </c>
      <c r="AG1186" s="11" t="s">
        <v>62</v>
      </c>
      <c r="AH1186" s="11" t="s">
        <v>62</v>
      </c>
      <c r="AI1186" s="11" t="s">
        <v>1891</v>
      </c>
    </row>
    <row r="1187" spans="1:35" ht="15.75" x14ac:dyDescent="0.25">
      <c r="A1187" s="11" t="s">
        <v>2210</v>
      </c>
      <c r="B1187" s="11" t="s">
        <v>49</v>
      </c>
      <c r="C1187" s="11" t="s">
        <v>29</v>
      </c>
      <c r="D1187" s="11" t="s">
        <v>3743</v>
      </c>
      <c r="E1187" s="11" t="s">
        <v>3744</v>
      </c>
      <c r="F1187" s="11" t="s">
        <v>50</v>
      </c>
      <c r="G1187" s="11" t="s">
        <v>3746</v>
      </c>
      <c r="H1187" s="16" t="s">
        <v>37</v>
      </c>
      <c r="I1187" s="16" t="s">
        <v>52</v>
      </c>
      <c r="J1187" s="16" t="s">
        <v>32</v>
      </c>
      <c r="K1187" s="16" t="s">
        <v>53</v>
      </c>
      <c r="L1187" s="16" t="s">
        <v>34</v>
      </c>
      <c r="M1187" s="16" t="s">
        <v>127</v>
      </c>
      <c r="O1187" s="8" t="s">
        <v>55</v>
      </c>
      <c r="Q1187" s="11" t="s">
        <v>38</v>
      </c>
      <c r="R1187" s="11" t="s">
        <v>32</v>
      </c>
      <c r="S1187" s="11" t="s">
        <v>97</v>
      </c>
      <c r="T1187" s="11" t="s">
        <v>32</v>
      </c>
      <c r="U1187" s="11" t="s">
        <v>37</v>
      </c>
      <c r="V1187" s="11" t="s">
        <v>72</v>
      </c>
      <c r="W1187" s="11" t="s">
        <v>73</v>
      </c>
      <c r="X1187" s="11" t="s">
        <v>32</v>
      </c>
      <c r="Y1187" s="11" t="s">
        <v>70</v>
      </c>
      <c r="Z1187" s="11" t="s">
        <v>87</v>
      </c>
      <c r="AA1187" s="11" t="s">
        <v>61</v>
      </c>
      <c r="AB1187" s="11" t="s">
        <v>45</v>
      </c>
      <c r="AC1187" s="11" t="s">
        <v>37</v>
      </c>
      <c r="AD1187" s="11" t="s">
        <v>45</v>
      </c>
      <c r="AE1187" s="11" t="s">
        <v>64</v>
      </c>
      <c r="AF1187" s="11" t="s">
        <v>89</v>
      </c>
      <c r="AG1187" s="11" t="s">
        <v>62</v>
      </c>
      <c r="AH1187" s="11" t="s">
        <v>63</v>
      </c>
      <c r="AI1187" s="11" t="s">
        <v>32</v>
      </c>
    </row>
    <row r="1188" spans="1:35" ht="15.75" x14ac:dyDescent="0.25">
      <c r="A1188" s="11" t="s">
        <v>2211</v>
      </c>
      <c r="B1188" s="11" t="s">
        <v>49</v>
      </c>
      <c r="C1188" s="11" t="s">
        <v>29</v>
      </c>
      <c r="D1188" s="11" t="s">
        <v>3742</v>
      </c>
      <c r="E1188" s="11" t="s">
        <v>3744</v>
      </c>
      <c r="F1188" s="11" t="s">
        <v>30</v>
      </c>
      <c r="G1188" s="11" t="s">
        <v>3746</v>
      </c>
      <c r="H1188" s="16" t="s">
        <v>32</v>
      </c>
      <c r="I1188" s="16" t="s">
        <v>69</v>
      </c>
      <c r="J1188" s="16" t="s">
        <v>32</v>
      </c>
      <c r="K1188" s="16" t="s">
        <v>194</v>
      </c>
      <c r="L1188" s="16" t="s">
        <v>59</v>
      </c>
      <c r="M1188" s="16" t="s">
        <v>259</v>
      </c>
      <c r="O1188" s="8" t="s">
        <v>36</v>
      </c>
      <c r="Q1188" s="11" t="s">
        <v>71</v>
      </c>
      <c r="R1188" s="11" t="s">
        <v>37</v>
      </c>
      <c r="S1188" s="11" t="s">
        <v>79</v>
      </c>
      <c r="T1188" s="11" t="s">
        <v>32</v>
      </c>
      <c r="U1188" s="11" t="s">
        <v>37</v>
      </c>
      <c r="V1188" s="11" t="s">
        <v>72</v>
      </c>
      <c r="W1188" s="11" t="s">
        <v>118</v>
      </c>
      <c r="X1188" s="11" t="s">
        <v>32</v>
      </c>
      <c r="Y1188" s="11" t="s">
        <v>34</v>
      </c>
      <c r="Z1188" s="11" t="s">
        <v>42</v>
      </c>
      <c r="AA1188" s="11" t="s">
        <v>99</v>
      </c>
      <c r="AB1188" s="11" t="s">
        <v>63</v>
      </c>
      <c r="AC1188" s="11" t="s">
        <v>37</v>
      </c>
      <c r="AD1188" s="11" t="s">
        <v>45</v>
      </c>
      <c r="AE1188" s="11" t="s">
        <v>77</v>
      </c>
      <c r="AF1188" s="11" t="s">
        <v>47</v>
      </c>
      <c r="AG1188" s="11" t="s">
        <v>63</v>
      </c>
      <c r="AH1188" s="11" t="s">
        <v>63</v>
      </c>
      <c r="AI1188" s="11" t="s">
        <v>2212</v>
      </c>
    </row>
    <row r="1189" spans="1:35" ht="15.75" x14ac:dyDescent="0.25">
      <c r="A1189" s="11" t="s">
        <v>2213</v>
      </c>
      <c r="B1189" s="11" t="s">
        <v>49</v>
      </c>
      <c r="C1189" s="11" t="s">
        <v>103</v>
      </c>
      <c r="D1189" s="11" t="s">
        <v>3741</v>
      </c>
      <c r="E1189" s="11" t="s">
        <v>3744</v>
      </c>
      <c r="F1189" s="11" t="s">
        <v>50</v>
      </c>
      <c r="G1189" s="11" t="s">
        <v>3747</v>
      </c>
      <c r="H1189" s="16" t="s">
        <v>37</v>
      </c>
      <c r="I1189" s="16" t="s">
        <v>52</v>
      </c>
      <c r="J1189" s="16" t="s">
        <v>37</v>
      </c>
      <c r="K1189" s="16" t="s">
        <v>53</v>
      </c>
      <c r="L1189" s="16" t="s">
        <v>34</v>
      </c>
      <c r="M1189" s="16" t="s">
        <v>1610</v>
      </c>
      <c r="O1189" s="8" t="s">
        <v>36</v>
      </c>
      <c r="Q1189" s="11" t="s">
        <v>38</v>
      </c>
      <c r="R1189" s="11" t="s">
        <v>37</v>
      </c>
      <c r="S1189" s="11" t="s">
        <v>57</v>
      </c>
      <c r="T1189" s="11" t="s">
        <v>37</v>
      </c>
      <c r="U1189" s="11" t="s">
        <v>37</v>
      </c>
      <c r="V1189" s="11" t="s">
        <v>72</v>
      </c>
      <c r="W1189" s="11" t="s">
        <v>73</v>
      </c>
      <c r="X1189" s="11" t="s">
        <v>37</v>
      </c>
      <c r="Y1189" s="11" t="s">
        <v>34</v>
      </c>
      <c r="Z1189" s="11" t="s">
        <v>42</v>
      </c>
      <c r="AA1189" s="11" t="s">
        <v>111</v>
      </c>
      <c r="AB1189" s="11" t="s">
        <v>63</v>
      </c>
      <c r="AC1189" s="11" t="s">
        <v>37</v>
      </c>
      <c r="AD1189" s="11" t="s">
        <v>63</v>
      </c>
      <c r="AE1189" s="11" t="s">
        <v>64</v>
      </c>
      <c r="AF1189" s="11" t="s">
        <v>89</v>
      </c>
      <c r="AG1189" s="11" t="s">
        <v>62</v>
      </c>
      <c r="AH1189" s="11" t="s">
        <v>45</v>
      </c>
      <c r="AI1189" s="11" t="s">
        <v>69</v>
      </c>
    </row>
    <row r="1190" spans="1:35" ht="15.75" x14ac:dyDescent="0.25">
      <c r="A1190" s="11" t="s">
        <v>2214</v>
      </c>
      <c r="B1190" s="11" t="s">
        <v>49</v>
      </c>
      <c r="C1190" s="11" t="s">
        <v>103</v>
      </c>
      <c r="D1190" s="11" t="s">
        <v>3743</v>
      </c>
      <c r="E1190" s="11" t="s">
        <v>3744</v>
      </c>
      <c r="F1190" s="11" t="s">
        <v>50</v>
      </c>
      <c r="G1190" s="11" t="s">
        <v>3746</v>
      </c>
      <c r="H1190" s="16" t="s">
        <v>37</v>
      </c>
      <c r="I1190" s="16" t="s">
        <v>69</v>
      </c>
      <c r="J1190" s="16" t="s">
        <v>32</v>
      </c>
      <c r="K1190" s="16" t="s">
        <v>53</v>
      </c>
      <c r="L1190" s="16" t="s">
        <v>34</v>
      </c>
      <c r="M1190" s="16" t="s">
        <v>85</v>
      </c>
      <c r="O1190" s="8" t="s">
        <v>36</v>
      </c>
      <c r="Q1190" s="11" t="s">
        <v>117</v>
      </c>
      <c r="R1190" s="11" t="s">
        <v>32</v>
      </c>
      <c r="S1190" s="11" t="s">
        <v>57</v>
      </c>
      <c r="T1190" s="11" t="s">
        <v>37</v>
      </c>
      <c r="U1190" s="11" t="s">
        <v>37</v>
      </c>
      <c r="V1190" s="11" t="s">
        <v>40</v>
      </c>
      <c r="W1190" s="11" t="s">
        <v>73</v>
      </c>
      <c r="X1190" s="11" t="s">
        <v>37</v>
      </c>
      <c r="Y1190" s="11" t="s">
        <v>59</v>
      </c>
      <c r="Z1190" s="11" t="s">
        <v>42</v>
      </c>
      <c r="AA1190" s="11" t="s">
        <v>44</v>
      </c>
      <c r="AB1190" s="11" t="s">
        <v>40</v>
      </c>
      <c r="AC1190" s="11" t="s">
        <v>37</v>
      </c>
      <c r="AD1190" s="11" t="s">
        <v>40</v>
      </c>
      <c r="AE1190" s="11" t="s">
        <v>46</v>
      </c>
      <c r="AF1190" s="11" t="s">
        <v>115</v>
      </c>
      <c r="AG1190" s="11" t="s">
        <v>66</v>
      </c>
      <c r="AH1190" s="11" t="s">
        <v>63</v>
      </c>
      <c r="AI1190" s="11" t="s">
        <v>2215</v>
      </c>
    </row>
    <row r="1191" spans="1:35" ht="15.75" x14ac:dyDescent="0.25">
      <c r="A1191" s="11" t="s">
        <v>2216</v>
      </c>
      <c r="B1191" s="11" t="s">
        <v>49</v>
      </c>
      <c r="C1191" s="11" t="s">
        <v>103</v>
      </c>
      <c r="D1191" s="11" t="s">
        <v>3741</v>
      </c>
      <c r="E1191" s="11" t="s">
        <v>3744</v>
      </c>
      <c r="F1191" s="11" t="s">
        <v>50</v>
      </c>
      <c r="G1191" s="11" t="s">
        <v>3746</v>
      </c>
      <c r="H1191" s="16" t="s">
        <v>37</v>
      </c>
      <c r="I1191" s="16" t="s">
        <v>52</v>
      </c>
      <c r="J1191" s="16" t="s">
        <v>32</v>
      </c>
      <c r="K1191" s="16" t="s">
        <v>104</v>
      </c>
      <c r="L1191" s="16" t="s">
        <v>59</v>
      </c>
      <c r="M1191" s="16" t="s">
        <v>281</v>
      </c>
      <c r="O1191" s="8" t="s">
        <v>55</v>
      </c>
      <c r="Q1191" s="11" t="s">
        <v>94</v>
      </c>
      <c r="R1191" s="11" t="s">
        <v>37</v>
      </c>
      <c r="S1191" s="11" t="s">
        <v>97</v>
      </c>
      <c r="T1191" s="11" t="s">
        <v>32</v>
      </c>
      <c r="U1191" s="11" t="s">
        <v>37</v>
      </c>
      <c r="V1191" s="11" t="s">
        <v>66</v>
      </c>
      <c r="W1191" s="11" t="s">
        <v>118</v>
      </c>
      <c r="X1191" s="11" t="s">
        <v>37</v>
      </c>
      <c r="Y1191" s="11" t="s">
        <v>59</v>
      </c>
      <c r="Z1191" s="11" t="s">
        <v>42</v>
      </c>
      <c r="AA1191" s="11" t="s">
        <v>44</v>
      </c>
      <c r="AB1191" s="11" t="s">
        <v>40</v>
      </c>
      <c r="AC1191" s="11" t="s">
        <v>37</v>
      </c>
      <c r="AD1191" s="11" t="s">
        <v>40</v>
      </c>
      <c r="AE1191" s="11" t="s">
        <v>227</v>
      </c>
      <c r="AF1191" s="11" t="s">
        <v>89</v>
      </c>
      <c r="AG1191" s="11" t="s">
        <v>62</v>
      </c>
      <c r="AH1191" s="11" t="s">
        <v>66</v>
      </c>
      <c r="AI1191" s="11" t="s">
        <v>324</v>
      </c>
    </row>
    <row r="1192" spans="1:35" ht="15.75" x14ac:dyDescent="0.25">
      <c r="A1192" s="11" t="s">
        <v>2217</v>
      </c>
      <c r="B1192" s="11" t="s">
        <v>49</v>
      </c>
      <c r="C1192" s="11" t="s">
        <v>103</v>
      </c>
      <c r="D1192" s="11" t="s">
        <v>3743</v>
      </c>
      <c r="E1192" s="11" t="s">
        <v>3744</v>
      </c>
      <c r="F1192" s="11" t="s">
        <v>50</v>
      </c>
      <c r="G1192" s="11" t="s">
        <v>3746</v>
      </c>
      <c r="H1192" s="16" t="s">
        <v>37</v>
      </c>
      <c r="I1192" s="16" t="s">
        <v>52</v>
      </c>
      <c r="J1192" s="16" t="s">
        <v>32</v>
      </c>
      <c r="K1192" s="16" t="s">
        <v>33</v>
      </c>
      <c r="L1192" s="16" t="s">
        <v>34</v>
      </c>
      <c r="M1192" s="16" t="s">
        <v>85</v>
      </c>
      <c r="O1192" s="8" t="s">
        <v>36</v>
      </c>
      <c r="Q1192" s="11" t="s">
        <v>94</v>
      </c>
      <c r="R1192" s="11" t="s">
        <v>37</v>
      </c>
      <c r="S1192" s="11" t="s">
        <v>97</v>
      </c>
      <c r="T1192" s="11" t="s">
        <v>32</v>
      </c>
      <c r="U1192" s="11" t="s">
        <v>37</v>
      </c>
      <c r="V1192" s="11" t="s">
        <v>66</v>
      </c>
      <c r="W1192" s="11" t="s">
        <v>41</v>
      </c>
      <c r="X1192" s="11" t="s">
        <v>37</v>
      </c>
      <c r="Y1192" s="11" t="s">
        <v>59</v>
      </c>
      <c r="Z1192" s="11" t="s">
        <v>87</v>
      </c>
      <c r="AA1192" s="11" t="s">
        <v>44</v>
      </c>
      <c r="AB1192" s="11" t="s">
        <v>66</v>
      </c>
      <c r="AC1192" s="11" t="s">
        <v>37</v>
      </c>
      <c r="AD1192" s="11" t="s">
        <v>45</v>
      </c>
      <c r="AE1192" s="11" t="s">
        <v>100</v>
      </c>
      <c r="AF1192" s="11" t="s">
        <v>177</v>
      </c>
      <c r="AG1192" s="11" t="s">
        <v>66</v>
      </c>
      <c r="AH1192" s="11" t="s">
        <v>63</v>
      </c>
      <c r="AI1192" s="11" t="s">
        <v>510</v>
      </c>
    </row>
    <row r="1193" spans="1:35" ht="15.75" x14ac:dyDescent="0.25">
      <c r="A1193" s="11" t="s">
        <v>2218</v>
      </c>
      <c r="B1193" s="11" t="s">
        <v>49</v>
      </c>
      <c r="C1193" s="11" t="s">
        <v>103</v>
      </c>
      <c r="D1193" s="11" t="s">
        <v>3743</v>
      </c>
      <c r="E1193" s="11" t="s">
        <v>3745</v>
      </c>
      <c r="F1193" s="11" t="s">
        <v>50</v>
      </c>
      <c r="G1193" s="11" t="s">
        <v>3746</v>
      </c>
      <c r="H1193" s="16" t="s">
        <v>37</v>
      </c>
      <c r="I1193" s="16" t="s">
        <v>52</v>
      </c>
      <c r="J1193" s="16" t="s">
        <v>32</v>
      </c>
      <c r="K1193" s="16" t="s">
        <v>53</v>
      </c>
      <c r="L1193" s="16" t="s">
        <v>34</v>
      </c>
      <c r="M1193" s="16" t="s">
        <v>122</v>
      </c>
      <c r="O1193" s="8" t="s">
        <v>36</v>
      </c>
      <c r="Q1193" s="11" t="s">
        <v>56</v>
      </c>
      <c r="R1193" s="11" t="s">
        <v>37</v>
      </c>
      <c r="S1193" s="11" t="s">
        <v>79</v>
      </c>
      <c r="T1193" s="11" t="s">
        <v>37</v>
      </c>
      <c r="U1193" s="11" t="s">
        <v>32</v>
      </c>
      <c r="V1193" s="11" t="s">
        <v>40</v>
      </c>
      <c r="W1193" s="11" t="s">
        <v>41</v>
      </c>
      <c r="X1193" s="11" t="s">
        <v>32</v>
      </c>
      <c r="Y1193" s="11" t="s">
        <v>34</v>
      </c>
      <c r="Z1193" s="11" t="s">
        <v>42</v>
      </c>
      <c r="AA1193" s="11" t="s">
        <v>124</v>
      </c>
      <c r="AB1193" s="11" t="s">
        <v>40</v>
      </c>
      <c r="AC1193" s="11" t="s">
        <v>37</v>
      </c>
      <c r="AD1193" s="11" t="s">
        <v>45</v>
      </c>
      <c r="AE1193" s="11" t="s">
        <v>46</v>
      </c>
      <c r="AF1193" s="11" t="s">
        <v>47</v>
      </c>
      <c r="AG1193" s="11" t="s">
        <v>66</v>
      </c>
      <c r="AH1193" s="11" t="s">
        <v>45</v>
      </c>
      <c r="AI1193" s="11" t="s">
        <v>2219</v>
      </c>
    </row>
    <row r="1194" spans="1:35" ht="15.75" x14ac:dyDescent="0.25">
      <c r="A1194" s="11" t="s">
        <v>2220</v>
      </c>
      <c r="B1194" s="11" t="s">
        <v>28</v>
      </c>
      <c r="C1194" s="11" t="s">
        <v>103</v>
      </c>
      <c r="D1194" s="11" t="s">
        <v>3743</v>
      </c>
      <c r="E1194" s="11" t="s">
        <v>3744</v>
      </c>
      <c r="F1194" s="11" t="s">
        <v>30</v>
      </c>
      <c r="G1194" s="11" t="s">
        <v>3746</v>
      </c>
      <c r="H1194" s="16" t="s">
        <v>37</v>
      </c>
      <c r="I1194" s="16" t="s">
        <v>2221</v>
      </c>
      <c r="J1194" s="16" t="s">
        <v>32</v>
      </c>
      <c r="K1194" s="16" t="s">
        <v>33</v>
      </c>
      <c r="L1194" s="16" t="s">
        <v>59</v>
      </c>
      <c r="M1194" s="16" t="s">
        <v>85</v>
      </c>
      <c r="O1194" s="8" t="s">
        <v>86</v>
      </c>
      <c r="Q1194" s="11" t="s">
        <v>94</v>
      </c>
      <c r="R1194" s="11" t="s">
        <v>32</v>
      </c>
      <c r="S1194" s="11" t="s">
        <v>79</v>
      </c>
      <c r="T1194" s="11" t="s">
        <v>32</v>
      </c>
      <c r="U1194" s="11" t="s">
        <v>32</v>
      </c>
      <c r="V1194" s="11" t="s">
        <v>40</v>
      </c>
      <c r="W1194" s="11" t="s">
        <v>73</v>
      </c>
      <c r="X1194" s="11" t="s">
        <v>32</v>
      </c>
      <c r="Y1194" s="11" t="s">
        <v>70</v>
      </c>
      <c r="Z1194" s="11" t="s">
        <v>42</v>
      </c>
      <c r="AA1194" s="11" t="s">
        <v>44</v>
      </c>
      <c r="AB1194" s="11" t="s">
        <v>40</v>
      </c>
      <c r="AC1194" s="11" t="s">
        <v>37</v>
      </c>
      <c r="AD1194" s="11" t="s">
        <v>45</v>
      </c>
      <c r="AE1194" s="11" t="s">
        <v>64</v>
      </c>
      <c r="AF1194" s="11" t="s">
        <v>89</v>
      </c>
      <c r="AG1194" s="11" t="s">
        <v>66</v>
      </c>
      <c r="AH1194" s="11" t="s">
        <v>66</v>
      </c>
      <c r="AI1194" s="11" t="s">
        <v>293</v>
      </c>
    </row>
    <row r="1195" spans="1:35" ht="15.75" x14ac:dyDescent="0.25">
      <c r="A1195" s="11" t="s">
        <v>2222</v>
      </c>
      <c r="B1195" s="11" t="s">
        <v>49</v>
      </c>
      <c r="C1195" s="11" t="s">
        <v>103</v>
      </c>
      <c r="D1195" s="11" t="s">
        <v>3743</v>
      </c>
      <c r="E1195" s="11" t="s">
        <v>3744</v>
      </c>
      <c r="F1195" s="11" t="s">
        <v>50</v>
      </c>
      <c r="G1195" s="11" t="s">
        <v>3747</v>
      </c>
      <c r="H1195" s="16" t="s">
        <v>37</v>
      </c>
      <c r="I1195" s="16" t="s">
        <v>52</v>
      </c>
      <c r="J1195" s="16" t="s">
        <v>37</v>
      </c>
      <c r="K1195" s="16" t="s">
        <v>33</v>
      </c>
      <c r="L1195" s="16" t="s">
        <v>34</v>
      </c>
      <c r="M1195" s="16" t="s">
        <v>35</v>
      </c>
      <c r="O1195" s="8" t="s">
        <v>86</v>
      </c>
      <c r="Q1195" s="11" t="s">
        <v>38</v>
      </c>
      <c r="R1195" s="11" t="s">
        <v>37</v>
      </c>
      <c r="S1195" s="11" t="s">
        <v>57</v>
      </c>
      <c r="T1195" s="11" t="s">
        <v>32</v>
      </c>
      <c r="U1195" s="11" t="s">
        <v>37</v>
      </c>
      <c r="V1195" s="11" t="s">
        <v>66</v>
      </c>
      <c r="W1195" s="11" t="s">
        <v>73</v>
      </c>
      <c r="X1195" s="11" t="s">
        <v>37</v>
      </c>
      <c r="Y1195" s="11" t="s">
        <v>59</v>
      </c>
      <c r="Z1195" s="11" t="s">
        <v>87</v>
      </c>
      <c r="AA1195" s="11" t="s">
        <v>44</v>
      </c>
      <c r="AB1195" s="11" t="s">
        <v>63</v>
      </c>
      <c r="AC1195" s="11" t="s">
        <v>37</v>
      </c>
      <c r="AD1195" s="11" t="s">
        <v>62</v>
      </c>
      <c r="AE1195" s="11" t="s">
        <v>77</v>
      </c>
      <c r="AF1195" s="11" t="s">
        <v>89</v>
      </c>
      <c r="AG1195" s="11" t="s">
        <v>62</v>
      </c>
      <c r="AH1195" s="11" t="s">
        <v>63</v>
      </c>
      <c r="AI1195" s="11" t="s">
        <v>32</v>
      </c>
    </row>
    <row r="1196" spans="1:35" ht="15.75" x14ac:dyDescent="0.25">
      <c r="A1196" s="11" t="s">
        <v>2223</v>
      </c>
      <c r="B1196" s="11" t="s">
        <v>49</v>
      </c>
      <c r="C1196" s="11" t="s">
        <v>103</v>
      </c>
      <c r="D1196" s="11" t="s">
        <v>51</v>
      </c>
      <c r="E1196" s="11" t="s">
        <v>3744</v>
      </c>
      <c r="F1196" s="11" t="s">
        <v>50</v>
      </c>
      <c r="G1196" s="11" t="s">
        <v>3746</v>
      </c>
      <c r="H1196" s="16" t="s">
        <v>32</v>
      </c>
      <c r="I1196" s="16" t="s">
        <v>52</v>
      </c>
      <c r="J1196" s="16" t="s">
        <v>32</v>
      </c>
      <c r="K1196" s="16" t="s">
        <v>33</v>
      </c>
      <c r="L1196" s="16" t="s">
        <v>70</v>
      </c>
      <c r="M1196" s="16" t="s">
        <v>243</v>
      </c>
      <c r="O1196" s="8" t="s">
        <v>55</v>
      </c>
      <c r="Q1196" s="11" t="s">
        <v>56</v>
      </c>
      <c r="R1196" s="11" t="s">
        <v>37</v>
      </c>
      <c r="S1196" s="11" t="s">
        <v>79</v>
      </c>
      <c r="T1196" s="11" t="s">
        <v>32</v>
      </c>
      <c r="U1196" s="11" t="s">
        <v>37</v>
      </c>
      <c r="V1196" s="11" t="s">
        <v>40</v>
      </c>
      <c r="W1196" s="11" t="s">
        <v>118</v>
      </c>
      <c r="X1196" s="11" t="s">
        <v>32</v>
      </c>
      <c r="Y1196" s="11" t="s">
        <v>59</v>
      </c>
      <c r="Z1196" s="11" t="s">
        <v>42</v>
      </c>
      <c r="AA1196" s="11" t="s">
        <v>111</v>
      </c>
      <c r="AB1196" s="11" t="s">
        <v>63</v>
      </c>
      <c r="AC1196" s="11" t="s">
        <v>37</v>
      </c>
      <c r="AD1196" s="11" t="s">
        <v>40</v>
      </c>
      <c r="AE1196" s="11" t="s">
        <v>227</v>
      </c>
      <c r="AF1196" s="11" t="s">
        <v>115</v>
      </c>
      <c r="AG1196" s="11" t="s">
        <v>63</v>
      </c>
      <c r="AH1196" s="11" t="s">
        <v>63</v>
      </c>
      <c r="AI1196" s="11" t="s">
        <v>2224</v>
      </c>
    </row>
    <row r="1197" spans="1:35" ht="15.75" x14ac:dyDescent="0.25">
      <c r="A1197" s="11" t="s">
        <v>2225</v>
      </c>
      <c r="B1197" s="11" t="s">
        <v>28</v>
      </c>
      <c r="C1197" s="11" t="s">
        <v>103</v>
      </c>
      <c r="D1197" s="11" t="s">
        <v>3743</v>
      </c>
      <c r="E1197" s="11" t="s">
        <v>3744</v>
      </c>
      <c r="F1197" s="11" t="s">
        <v>50</v>
      </c>
      <c r="G1197" s="11" t="s">
        <v>3746</v>
      </c>
      <c r="H1197" s="16" t="s">
        <v>37</v>
      </c>
      <c r="I1197" s="16" t="s">
        <v>31</v>
      </c>
      <c r="J1197" s="16" t="s">
        <v>32</v>
      </c>
      <c r="K1197" s="16" t="s">
        <v>53</v>
      </c>
      <c r="L1197" s="16" t="s">
        <v>34</v>
      </c>
      <c r="M1197" s="16" t="s">
        <v>35</v>
      </c>
      <c r="O1197" s="8" t="s">
        <v>36</v>
      </c>
      <c r="Q1197" s="11" t="s">
        <v>56</v>
      </c>
      <c r="R1197" s="11" t="s">
        <v>32</v>
      </c>
      <c r="S1197" s="11" t="s">
        <v>79</v>
      </c>
      <c r="T1197" s="11" t="s">
        <v>32</v>
      </c>
      <c r="U1197" s="11" t="s">
        <v>37</v>
      </c>
      <c r="V1197" s="11" t="s">
        <v>66</v>
      </c>
      <c r="W1197" s="11" t="s">
        <v>80</v>
      </c>
      <c r="X1197" s="11" t="s">
        <v>32</v>
      </c>
      <c r="Y1197" s="11" t="s">
        <v>34</v>
      </c>
      <c r="Z1197" s="11" t="s">
        <v>87</v>
      </c>
      <c r="AA1197" s="11" t="s">
        <v>76</v>
      </c>
      <c r="AB1197" s="11" t="s">
        <v>66</v>
      </c>
      <c r="AC1197" s="11" t="s">
        <v>37</v>
      </c>
      <c r="AD1197" s="11" t="s">
        <v>45</v>
      </c>
      <c r="AE1197" s="11" t="s">
        <v>77</v>
      </c>
      <c r="AF1197" s="11" t="s">
        <v>89</v>
      </c>
      <c r="AG1197" s="11" t="s">
        <v>62</v>
      </c>
      <c r="AH1197" s="11" t="s">
        <v>40</v>
      </c>
      <c r="AI1197" s="11" t="s">
        <v>37</v>
      </c>
    </row>
    <row r="1198" spans="1:35" ht="15.75" x14ac:dyDescent="0.25">
      <c r="A1198" s="11" t="s">
        <v>2226</v>
      </c>
      <c r="B1198" s="11" t="s">
        <v>49</v>
      </c>
      <c r="C1198" s="11" t="s">
        <v>29</v>
      </c>
      <c r="D1198" s="11" t="s">
        <v>3741</v>
      </c>
      <c r="E1198" s="11" t="s">
        <v>3744</v>
      </c>
      <c r="F1198" s="11" t="s">
        <v>50</v>
      </c>
      <c r="G1198" s="11" t="s">
        <v>3747</v>
      </c>
      <c r="H1198" s="16" t="s">
        <v>32</v>
      </c>
      <c r="I1198" s="16" t="s">
        <v>2227</v>
      </c>
      <c r="J1198" s="16" t="s">
        <v>32</v>
      </c>
      <c r="K1198" s="16" t="s">
        <v>104</v>
      </c>
      <c r="L1198" s="16" t="s">
        <v>34</v>
      </c>
      <c r="M1198" s="16" t="s">
        <v>127</v>
      </c>
      <c r="O1198" s="8" t="s">
        <v>36</v>
      </c>
      <c r="Q1198" s="11" t="s">
        <v>38</v>
      </c>
      <c r="R1198" s="11" t="s">
        <v>37</v>
      </c>
      <c r="S1198" s="11" t="s">
        <v>57</v>
      </c>
      <c r="T1198" s="11" t="s">
        <v>37</v>
      </c>
      <c r="U1198" s="11" t="s">
        <v>32</v>
      </c>
      <c r="V1198" s="11" t="s">
        <v>72</v>
      </c>
      <c r="W1198" s="11" t="s">
        <v>73</v>
      </c>
      <c r="X1198" s="11" t="s">
        <v>32</v>
      </c>
      <c r="Y1198" s="11" t="s">
        <v>133</v>
      </c>
      <c r="Z1198" s="11" t="s">
        <v>87</v>
      </c>
      <c r="AA1198" s="11" t="s">
        <v>61</v>
      </c>
      <c r="AB1198" s="11" t="s">
        <v>63</v>
      </c>
      <c r="AC1198" s="11" t="s">
        <v>32</v>
      </c>
      <c r="AD1198" s="11" t="s">
        <v>63</v>
      </c>
      <c r="AE1198" s="11" t="s">
        <v>77</v>
      </c>
      <c r="AF1198" s="11" t="s">
        <v>89</v>
      </c>
      <c r="AG1198" s="11" t="s">
        <v>63</v>
      </c>
      <c r="AH1198" s="11" t="s">
        <v>62</v>
      </c>
      <c r="AI1198" s="11" t="s">
        <v>2228</v>
      </c>
    </row>
    <row r="1199" spans="1:35" ht="15.75" x14ac:dyDescent="0.25">
      <c r="A1199" s="11" t="s">
        <v>2229</v>
      </c>
      <c r="B1199" s="11" t="s">
        <v>28</v>
      </c>
      <c r="C1199" s="11" t="s">
        <v>103</v>
      </c>
      <c r="D1199" s="11" t="s">
        <v>3743</v>
      </c>
      <c r="E1199" s="11" t="s">
        <v>3744</v>
      </c>
      <c r="F1199" s="11" t="s">
        <v>30</v>
      </c>
      <c r="G1199" s="11" t="s">
        <v>3746</v>
      </c>
      <c r="H1199" s="16" t="s">
        <v>32</v>
      </c>
      <c r="I1199" s="16" t="s">
        <v>69</v>
      </c>
      <c r="J1199" s="16" t="s">
        <v>32</v>
      </c>
      <c r="K1199" s="16" t="s">
        <v>104</v>
      </c>
      <c r="L1199" s="16" t="s">
        <v>59</v>
      </c>
      <c r="M1199" s="16" t="s">
        <v>243</v>
      </c>
      <c r="O1199" s="8" t="s">
        <v>225</v>
      </c>
      <c r="Q1199" s="11" t="s">
        <v>56</v>
      </c>
      <c r="R1199" s="11" t="s">
        <v>32</v>
      </c>
      <c r="S1199" s="11" t="s">
        <v>79</v>
      </c>
      <c r="T1199" s="11" t="s">
        <v>32</v>
      </c>
      <c r="U1199" s="11" t="s">
        <v>37</v>
      </c>
      <c r="V1199" s="11" t="s">
        <v>72</v>
      </c>
      <c r="W1199" s="11" t="s">
        <v>118</v>
      </c>
      <c r="X1199" s="11" t="s">
        <v>32</v>
      </c>
      <c r="Y1199" s="11" t="s">
        <v>34</v>
      </c>
      <c r="Z1199" s="11" t="s">
        <v>87</v>
      </c>
      <c r="AA1199" s="11" t="s">
        <v>397</v>
      </c>
      <c r="AB1199" s="11" t="s">
        <v>63</v>
      </c>
      <c r="AC1199" s="11" t="s">
        <v>37</v>
      </c>
      <c r="AD1199" s="11" t="s">
        <v>45</v>
      </c>
      <c r="AE1199" s="11" t="s">
        <v>100</v>
      </c>
      <c r="AF1199" s="11" t="s">
        <v>47</v>
      </c>
      <c r="AG1199" s="11" t="s">
        <v>45</v>
      </c>
      <c r="AH1199" s="11" t="s">
        <v>45</v>
      </c>
      <c r="AI1199" s="11" t="s">
        <v>170</v>
      </c>
    </row>
    <row r="1200" spans="1:35" ht="15.75" x14ac:dyDescent="0.25">
      <c r="A1200" s="11" t="s">
        <v>2230</v>
      </c>
      <c r="B1200" s="11" t="s">
        <v>28</v>
      </c>
      <c r="C1200" s="11" t="s">
        <v>103</v>
      </c>
      <c r="D1200" s="11" t="s">
        <v>3743</v>
      </c>
      <c r="E1200" s="11" t="s">
        <v>3744</v>
      </c>
      <c r="F1200" s="11" t="s">
        <v>50</v>
      </c>
      <c r="G1200" s="11" t="s">
        <v>3746</v>
      </c>
      <c r="H1200" s="16" t="s">
        <v>37</v>
      </c>
      <c r="I1200" s="16" t="s">
        <v>52</v>
      </c>
      <c r="J1200" s="16" t="s">
        <v>32</v>
      </c>
      <c r="K1200" s="16" t="s">
        <v>33</v>
      </c>
      <c r="L1200" s="16" t="s">
        <v>70</v>
      </c>
      <c r="M1200" s="16" t="s">
        <v>167</v>
      </c>
      <c r="O1200" s="8" t="s">
        <v>55</v>
      </c>
      <c r="Q1200" s="11" t="s">
        <v>94</v>
      </c>
      <c r="R1200" s="11" t="s">
        <v>32</v>
      </c>
      <c r="S1200" s="11" t="s">
        <v>97</v>
      </c>
      <c r="T1200" s="11" t="s">
        <v>32</v>
      </c>
      <c r="U1200" s="11" t="s">
        <v>37</v>
      </c>
      <c r="V1200" s="11" t="s">
        <v>66</v>
      </c>
      <c r="W1200" s="11" t="s">
        <v>118</v>
      </c>
      <c r="X1200" s="11" t="s">
        <v>32</v>
      </c>
      <c r="Y1200" s="11" t="s">
        <v>81</v>
      </c>
      <c r="Z1200" s="11" t="s">
        <v>42</v>
      </c>
      <c r="AA1200" s="11" t="s">
        <v>83</v>
      </c>
      <c r="AB1200" s="11" t="s">
        <v>63</v>
      </c>
      <c r="AC1200" s="11" t="s">
        <v>37</v>
      </c>
      <c r="AD1200" s="11" t="s">
        <v>63</v>
      </c>
      <c r="AE1200" s="11" t="s">
        <v>46</v>
      </c>
      <c r="AF1200" s="11" t="s">
        <v>47</v>
      </c>
      <c r="AG1200" s="11" t="s">
        <v>62</v>
      </c>
      <c r="AH1200" s="11" t="s">
        <v>62</v>
      </c>
      <c r="AI1200" s="11" t="s">
        <v>363</v>
      </c>
    </row>
    <row r="1201" spans="1:35" ht="15.75" x14ac:dyDescent="0.25">
      <c r="A1201" s="11" t="s">
        <v>2232</v>
      </c>
      <c r="B1201" s="11" t="s">
        <v>28</v>
      </c>
      <c r="C1201" s="11" t="s">
        <v>103</v>
      </c>
      <c r="D1201" s="11" t="s">
        <v>3742</v>
      </c>
      <c r="E1201" s="11" t="s">
        <v>3745</v>
      </c>
      <c r="F1201" s="11" t="s">
        <v>30</v>
      </c>
      <c r="G1201" s="11" t="s">
        <v>3747</v>
      </c>
      <c r="H1201" s="16" t="s">
        <v>37</v>
      </c>
      <c r="I1201" s="16" t="s">
        <v>52</v>
      </c>
      <c r="J1201" s="16" t="s">
        <v>32</v>
      </c>
      <c r="K1201" s="16" t="s">
        <v>53</v>
      </c>
      <c r="L1201" s="16" t="s">
        <v>34</v>
      </c>
      <c r="M1201" s="16" t="s">
        <v>243</v>
      </c>
      <c r="O1201" s="8" t="s">
        <v>36</v>
      </c>
      <c r="Q1201" s="11" t="s">
        <v>38</v>
      </c>
      <c r="R1201" s="11" t="s">
        <v>37</v>
      </c>
      <c r="S1201" s="11" t="s">
        <v>97</v>
      </c>
      <c r="T1201" s="11" t="s">
        <v>37</v>
      </c>
      <c r="U1201" s="11" t="s">
        <v>37</v>
      </c>
      <c r="V1201" s="11" t="s">
        <v>66</v>
      </c>
      <c r="W1201" s="11" t="s">
        <v>73</v>
      </c>
      <c r="X1201" s="11" t="s">
        <v>32</v>
      </c>
      <c r="Y1201" s="11" t="s">
        <v>59</v>
      </c>
      <c r="Z1201" s="11" t="s">
        <v>87</v>
      </c>
      <c r="AA1201" s="11" t="s">
        <v>142</v>
      </c>
      <c r="AB1201" s="11" t="s">
        <v>40</v>
      </c>
      <c r="AC1201" s="11" t="s">
        <v>37</v>
      </c>
      <c r="AD1201" s="11" t="s">
        <v>63</v>
      </c>
      <c r="AE1201" s="11" t="s">
        <v>64</v>
      </c>
      <c r="AF1201" s="11" t="s">
        <v>89</v>
      </c>
      <c r="AG1201" s="11" t="s">
        <v>66</v>
      </c>
      <c r="AH1201" s="11" t="s">
        <v>66</v>
      </c>
      <c r="AI1201" s="11" t="s">
        <v>2233</v>
      </c>
    </row>
    <row r="1202" spans="1:35" ht="15.75" x14ac:dyDescent="0.25">
      <c r="A1202" s="11" t="s">
        <v>2234</v>
      </c>
      <c r="B1202" s="11" t="s">
        <v>28</v>
      </c>
      <c r="C1202" s="11" t="s">
        <v>29</v>
      </c>
      <c r="D1202" s="11" t="s">
        <v>3743</v>
      </c>
      <c r="E1202" s="11" t="s">
        <v>3744</v>
      </c>
      <c r="F1202" s="11" t="s">
        <v>50</v>
      </c>
      <c r="G1202" s="11" t="s">
        <v>3746</v>
      </c>
      <c r="H1202" s="16" t="s">
        <v>32</v>
      </c>
      <c r="I1202" s="16" t="s">
        <v>52</v>
      </c>
      <c r="J1202" s="16" t="s">
        <v>32</v>
      </c>
      <c r="K1202" s="16" t="s">
        <v>132</v>
      </c>
      <c r="L1202" s="16" t="s">
        <v>59</v>
      </c>
      <c r="M1202" s="16" t="s">
        <v>122</v>
      </c>
      <c r="O1202" s="8" t="s">
        <v>55</v>
      </c>
      <c r="Q1202" s="11" t="s">
        <v>38</v>
      </c>
      <c r="R1202" s="11" t="s">
        <v>32</v>
      </c>
      <c r="S1202" s="11" t="s">
        <v>97</v>
      </c>
      <c r="T1202" s="11" t="s">
        <v>32</v>
      </c>
      <c r="U1202" s="11" t="s">
        <v>32</v>
      </c>
      <c r="V1202" s="11" t="s">
        <v>66</v>
      </c>
      <c r="W1202" s="11" t="s">
        <v>118</v>
      </c>
      <c r="X1202" s="11" t="s">
        <v>32</v>
      </c>
      <c r="Y1202" s="11" t="s">
        <v>59</v>
      </c>
      <c r="Z1202" s="11" t="s">
        <v>87</v>
      </c>
      <c r="AA1202" s="11" t="s">
        <v>162</v>
      </c>
      <c r="AB1202" s="11" t="s">
        <v>63</v>
      </c>
      <c r="AC1202" s="11" t="s">
        <v>37</v>
      </c>
      <c r="AD1202" s="11" t="s">
        <v>40</v>
      </c>
      <c r="AE1202" s="11" t="s">
        <v>77</v>
      </c>
      <c r="AF1202" s="11" t="s">
        <v>89</v>
      </c>
      <c r="AG1202" s="11" t="s">
        <v>40</v>
      </c>
      <c r="AH1202" s="11" t="s">
        <v>63</v>
      </c>
      <c r="AI1202" s="11" t="s">
        <v>525</v>
      </c>
    </row>
    <row r="1203" spans="1:35" ht="15.75" x14ac:dyDescent="0.25">
      <c r="A1203" s="11" t="s">
        <v>2235</v>
      </c>
      <c r="B1203" s="11" t="s">
        <v>28</v>
      </c>
      <c r="C1203" s="11" t="s">
        <v>103</v>
      </c>
      <c r="D1203" s="11"/>
      <c r="E1203" s="11" t="s">
        <v>3744</v>
      </c>
      <c r="F1203" s="11" t="s">
        <v>30</v>
      </c>
      <c r="G1203" s="11" t="s">
        <v>3746</v>
      </c>
      <c r="H1203" s="16" t="s">
        <v>37</v>
      </c>
      <c r="I1203" s="16" t="s">
        <v>2236</v>
      </c>
      <c r="J1203" s="16" t="s">
        <v>32</v>
      </c>
      <c r="K1203" s="16" t="s">
        <v>53</v>
      </c>
      <c r="L1203" s="16" t="s">
        <v>70</v>
      </c>
      <c r="M1203" s="16" t="s">
        <v>1905</v>
      </c>
      <c r="O1203" s="8" t="s">
        <v>36</v>
      </c>
      <c r="Q1203" s="11" t="s">
        <v>38</v>
      </c>
      <c r="R1203" s="11" t="s">
        <v>32</v>
      </c>
      <c r="S1203" s="11" t="s">
        <v>79</v>
      </c>
      <c r="T1203" s="11" t="s">
        <v>37</v>
      </c>
      <c r="U1203" s="11" t="s">
        <v>37</v>
      </c>
      <c r="V1203" s="11" t="s">
        <v>72</v>
      </c>
      <c r="W1203" s="11" t="s">
        <v>80</v>
      </c>
      <c r="X1203" s="11" t="s">
        <v>32</v>
      </c>
      <c r="Y1203" s="11" t="s">
        <v>70</v>
      </c>
      <c r="Z1203" s="11" t="s">
        <v>42</v>
      </c>
      <c r="AA1203" s="11" t="s">
        <v>187</v>
      </c>
      <c r="AB1203" s="11" t="s">
        <v>45</v>
      </c>
      <c r="AC1203" s="11" t="s">
        <v>37</v>
      </c>
      <c r="AD1203" s="11" t="s">
        <v>45</v>
      </c>
      <c r="AE1203" s="11" t="s">
        <v>46</v>
      </c>
      <c r="AF1203" s="11" t="s">
        <v>115</v>
      </c>
      <c r="AG1203" s="11" t="s">
        <v>63</v>
      </c>
      <c r="AH1203" s="11" t="s">
        <v>63</v>
      </c>
      <c r="AI1203" s="11" t="s">
        <v>32</v>
      </c>
    </row>
    <row r="1204" spans="1:35" ht="15.75" x14ac:dyDescent="0.25">
      <c r="A1204" s="11" t="s">
        <v>2237</v>
      </c>
      <c r="B1204" s="11">
        <v>16</v>
      </c>
      <c r="C1204" s="11" t="s">
        <v>29</v>
      </c>
      <c r="D1204" s="11" t="s">
        <v>3743</v>
      </c>
      <c r="E1204" s="11" t="s">
        <v>3744</v>
      </c>
      <c r="F1204" s="11" t="s">
        <v>50</v>
      </c>
      <c r="G1204" s="11" t="s">
        <v>3746</v>
      </c>
      <c r="H1204" s="16" t="s">
        <v>37</v>
      </c>
      <c r="I1204" s="16" t="s">
        <v>52</v>
      </c>
      <c r="J1204" s="16" t="s">
        <v>32</v>
      </c>
      <c r="K1204" s="16" t="s">
        <v>53</v>
      </c>
      <c r="L1204" s="16" t="s">
        <v>34</v>
      </c>
      <c r="M1204" s="16" t="s">
        <v>85</v>
      </c>
      <c r="O1204" s="8" t="s">
        <v>86</v>
      </c>
      <c r="Q1204" s="11" t="s">
        <v>56</v>
      </c>
      <c r="R1204" s="11" t="s">
        <v>32</v>
      </c>
      <c r="S1204" s="11" t="s">
        <v>79</v>
      </c>
      <c r="T1204" s="11" t="s">
        <v>32</v>
      </c>
      <c r="U1204" s="11" t="s">
        <v>32</v>
      </c>
      <c r="V1204" s="11" t="s">
        <v>66</v>
      </c>
      <c r="W1204" s="11" t="s">
        <v>118</v>
      </c>
      <c r="X1204" s="11" t="s">
        <v>32</v>
      </c>
      <c r="Y1204" s="11" t="s">
        <v>70</v>
      </c>
      <c r="Z1204" s="11" t="s">
        <v>42</v>
      </c>
      <c r="AA1204" s="11" t="s">
        <v>44</v>
      </c>
      <c r="AB1204" s="11" t="s">
        <v>62</v>
      </c>
      <c r="AC1204" s="11" t="s">
        <v>37</v>
      </c>
      <c r="AD1204" s="11" t="s">
        <v>63</v>
      </c>
      <c r="AE1204" s="11" t="s">
        <v>64</v>
      </c>
      <c r="AF1204" s="11" t="s">
        <v>89</v>
      </c>
      <c r="AG1204" s="11" t="s">
        <v>62</v>
      </c>
      <c r="AH1204" s="11" t="s">
        <v>66</v>
      </c>
      <c r="AI1204" s="11" t="s">
        <v>2238</v>
      </c>
    </row>
    <row r="1205" spans="1:35" ht="15.75" x14ac:dyDescent="0.25">
      <c r="A1205" s="11" t="s">
        <v>2239</v>
      </c>
      <c r="B1205" s="11" t="s">
        <v>49</v>
      </c>
      <c r="C1205" s="11" t="s">
        <v>29</v>
      </c>
      <c r="D1205" s="11" t="s">
        <v>3741</v>
      </c>
      <c r="E1205" s="11" t="s">
        <v>3744</v>
      </c>
      <c r="F1205" s="11" t="s">
        <v>50</v>
      </c>
      <c r="G1205" s="11" t="s">
        <v>3746</v>
      </c>
      <c r="H1205" s="16" t="s">
        <v>37</v>
      </c>
      <c r="I1205" s="16" t="s">
        <v>52</v>
      </c>
      <c r="J1205" s="16" t="s">
        <v>32</v>
      </c>
      <c r="K1205" s="16" t="s">
        <v>33</v>
      </c>
      <c r="L1205" s="16" t="s">
        <v>59</v>
      </c>
      <c r="M1205" s="16" t="s">
        <v>562</v>
      </c>
      <c r="O1205" s="8" t="s">
        <v>86</v>
      </c>
      <c r="Q1205" s="11" t="s">
        <v>38</v>
      </c>
      <c r="R1205" s="11" t="s">
        <v>37</v>
      </c>
      <c r="S1205" s="11" t="s">
        <v>79</v>
      </c>
      <c r="T1205" s="11" t="s">
        <v>37</v>
      </c>
      <c r="U1205" s="11" t="s">
        <v>37</v>
      </c>
      <c r="V1205" s="11" t="s">
        <v>66</v>
      </c>
      <c r="W1205" s="11" t="s">
        <v>80</v>
      </c>
      <c r="X1205" s="11" t="s">
        <v>32</v>
      </c>
      <c r="Y1205" s="11" t="s">
        <v>70</v>
      </c>
      <c r="Z1205" s="11" t="s">
        <v>87</v>
      </c>
      <c r="AA1205" s="11" t="s">
        <v>124</v>
      </c>
      <c r="AB1205" s="11" t="s">
        <v>40</v>
      </c>
      <c r="AC1205" s="11" t="s">
        <v>37</v>
      </c>
      <c r="AD1205" s="11" t="s">
        <v>63</v>
      </c>
      <c r="AE1205" s="11" t="s">
        <v>64</v>
      </c>
      <c r="AF1205" s="11" t="s">
        <v>89</v>
      </c>
      <c r="AG1205" s="11" t="s">
        <v>62</v>
      </c>
      <c r="AH1205" s="11" t="s">
        <v>62</v>
      </c>
      <c r="AI1205" s="11" t="s">
        <v>2240</v>
      </c>
    </row>
    <row r="1206" spans="1:35" ht="15.75" x14ac:dyDescent="0.25">
      <c r="A1206" s="11" t="s">
        <v>2241</v>
      </c>
      <c r="B1206" s="11" t="s">
        <v>49</v>
      </c>
      <c r="C1206" s="11" t="s">
        <v>103</v>
      </c>
      <c r="D1206" s="11" t="s">
        <v>3743</v>
      </c>
      <c r="E1206" s="11" t="s">
        <v>3744</v>
      </c>
      <c r="F1206" s="11" t="s">
        <v>50</v>
      </c>
      <c r="G1206" s="11" t="s">
        <v>3746</v>
      </c>
      <c r="H1206" s="16" t="s">
        <v>32</v>
      </c>
      <c r="I1206" s="16" t="s">
        <v>52</v>
      </c>
      <c r="J1206" s="16" t="s">
        <v>32</v>
      </c>
      <c r="K1206" s="16" t="s">
        <v>33</v>
      </c>
      <c r="L1206" s="16" t="s">
        <v>34</v>
      </c>
      <c r="M1206" s="16" t="s">
        <v>481</v>
      </c>
      <c r="O1206" s="8" t="s">
        <v>86</v>
      </c>
      <c r="Q1206" s="11" t="s">
        <v>94</v>
      </c>
      <c r="R1206" s="11" t="s">
        <v>32</v>
      </c>
      <c r="S1206" s="11" t="s">
        <v>79</v>
      </c>
      <c r="T1206" s="11" t="s">
        <v>32</v>
      </c>
      <c r="U1206" s="11" t="s">
        <v>32</v>
      </c>
      <c r="V1206" s="11" t="s">
        <v>72</v>
      </c>
      <c r="W1206" s="11" t="s">
        <v>80</v>
      </c>
      <c r="X1206" s="11" t="s">
        <v>32</v>
      </c>
      <c r="Y1206" s="11" t="s">
        <v>133</v>
      </c>
      <c r="Z1206" s="11" t="s">
        <v>74</v>
      </c>
      <c r="AA1206" s="11" t="s">
        <v>142</v>
      </c>
      <c r="AB1206" s="11" t="s">
        <v>40</v>
      </c>
      <c r="AC1206" s="11" t="s">
        <v>37</v>
      </c>
      <c r="AD1206" s="11" t="s">
        <v>40</v>
      </c>
      <c r="AE1206" s="11" t="s">
        <v>77</v>
      </c>
      <c r="AF1206" s="11" t="s">
        <v>47</v>
      </c>
      <c r="AG1206" s="11" t="s">
        <v>66</v>
      </c>
      <c r="AH1206" s="11" t="s">
        <v>62</v>
      </c>
      <c r="AI1206" s="11" t="s">
        <v>324</v>
      </c>
    </row>
    <row r="1207" spans="1:35" ht="15.75" x14ac:dyDescent="0.25">
      <c r="A1207" s="11" t="s">
        <v>2242</v>
      </c>
      <c r="B1207" s="11" t="s">
        <v>49</v>
      </c>
      <c r="C1207" s="11" t="s">
        <v>29</v>
      </c>
      <c r="D1207" s="11" t="s">
        <v>3743</v>
      </c>
      <c r="E1207" s="11" t="s">
        <v>3744</v>
      </c>
      <c r="F1207" s="11" t="s">
        <v>50</v>
      </c>
      <c r="G1207" s="11" t="s">
        <v>3747</v>
      </c>
      <c r="H1207" s="16" t="s">
        <v>32</v>
      </c>
      <c r="I1207" s="16" t="s">
        <v>52</v>
      </c>
      <c r="J1207" s="16" t="s">
        <v>32</v>
      </c>
      <c r="K1207" s="16" t="s">
        <v>33</v>
      </c>
      <c r="L1207" s="16" t="s">
        <v>59</v>
      </c>
      <c r="M1207" s="16" t="s">
        <v>85</v>
      </c>
      <c r="O1207" s="8" t="s">
        <v>55</v>
      </c>
      <c r="Q1207" s="11" t="s">
        <v>117</v>
      </c>
      <c r="R1207" s="11" t="s">
        <v>32</v>
      </c>
      <c r="S1207" s="11" t="s">
        <v>97</v>
      </c>
      <c r="T1207" s="11" t="s">
        <v>32</v>
      </c>
      <c r="U1207" s="11" t="s">
        <v>32</v>
      </c>
      <c r="V1207" s="11" t="s">
        <v>72</v>
      </c>
      <c r="W1207" s="11" t="s">
        <v>41</v>
      </c>
      <c r="X1207" s="11" t="s">
        <v>32</v>
      </c>
      <c r="Y1207" s="11" t="s">
        <v>59</v>
      </c>
      <c r="Z1207" s="11" t="s">
        <v>87</v>
      </c>
      <c r="AA1207" s="11" t="s">
        <v>44</v>
      </c>
      <c r="AB1207" s="11" t="s">
        <v>63</v>
      </c>
      <c r="AC1207" s="11" t="s">
        <v>37</v>
      </c>
      <c r="AD1207" s="11" t="s">
        <v>45</v>
      </c>
      <c r="AE1207" s="11" t="s">
        <v>46</v>
      </c>
      <c r="AF1207" s="11" t="s">
        <v>115</v>
      </c>
      <c r="AG1207" s="11" t="s">
        <v>63</v>
      </c>
      <c r="AH1207" s="11" t="s">
        <v>63</v>
      </c>
      <c r="AI1207" s="11" t="s">
        <v>32</v>
      </c>
    </row>
    <row r="1208" spans="1:35" ht="15.75" x14ac:dyDescent="0.25">
      <c r="A1208" s="11" t="s">
        <v>2243</v>
      </c>
      <c r="B1208" s="11" t="s">
        <v>49</v>
      </c>
      <c r="C1208" s="11" t="s">
        <v>29</v>
      </c>
      <c r="D1208" s="11" t="s">
        <v>3743</v>
      </c>
      <c r="E1208" s="11" t="s">
        <v>3744</v>
      </c>
      <c r="F1208" s="11" t="s">
        <v>50</v>
      </c>
      <c r="G1208" s="11" t="s">
        <v>3746</v>
      </c>
      <c r="H1208" s="16" t="s">
        <v>32</v>
      </c>
      <c r="I1208" s="16" t="s">
        <v>52</v>
      </c>
      <c r="J1208" s="16" t="s">
        <v>32</v>
      </c>
      <c r="K1208" s="16" t="s">
        <v>53</v>
      </c>
      <c r="L1208" s="16" t="s">
        <v>34</v>
      </c>
      <c r="M1208" s="16" t="s">
        <v>92</v>
      </c>
      <c r="O1208" s="8" t="s">
        <v>36</v>
      </c>
      <c r="Q1208" s="11" t="s">
        <v>38</v>
      </c>
      <c r="R1208" s="11" t="s">
        <v>37</v>
      </c>
      <c r="S1208" s="11" t="s">
        <v>97</v>
      </c>
      <c r="T1208" s="11" t="s">
        <v>37</v>
      </c>
      <c r="U1208" s="11" t="s">
        <v>37</v>
      </c>
      <c r="V1208" s="11" t="s">
        <v>72</v>
      </c>
      <c r="W1208" s="11" t="s">
        <v>80</v>
      </c>
      <c r="X1208" s="11" t="s">
        <v>32</v>
      </c>
      <c r="Y1208" s="11" t="s">
        <v>70</v>
      </c>
      <c r="Z1208" s="11" t="s">
        <v>42</v>
      </c>
      <c r="AA1208" s="11" t="s">
        <v>142</v>
      </c>
      <c r="AB1208" s="11" t="s">
        <v>45</v>
      </c>
      <c r="AC1208" s="11" t="s">
        <v>37</v>
      </c>
      <c r="AD1208" s="11" t="s">
        <v>40</v>
      </c>
      <c r="AE1208" s="11" t="s">
        <v>100</v>
      </c>
      <c r="AF1208" s="11" t="s">
        <v>89</v>
      </c>
      <c r="AG1208" s="11" t="s">
        <v>66</v>
      </c>
      <c r="AH1208" s="11" t="s">
        <v>66</v>
      </c>
      <c r="AI1208" s="11" t="s">
        <v>2244</v>
      </c>
    </row>
    <row r="1209" spans="1:35" ht="15.75" x14ac:dyDescent="0.25">
      <c r="A1209" s="11" t="s">
        <v>2245</v>
      </c>
      <c r="B1209" s="11" t="s">
        <v>28</v>
      </c>
      <c r="C1209" s="11" t="s">
        <v>29</v>
      </c>
      <c r="D1209" s="11" t="s">
        <v>3743</v>
      </c>
      <c r="E1209" s="11" t="s">
        <v>3745</v>
      </c>
      <c r="F1209" s="11" t="s">
        <v>30</v>
      </c>
      <c r="G1209" s="11" t="s">
        <v>3746</v>
      </c>
      <c r="H1209" s="16" t="s">
        <v>37</v>
      </c>
      <c r="I1209" s="16" t="s">
        <v>31</v>
      </c>
      <c r="J1209" s="16" t="s">
        <v>32</v>
      </c>
      <c r="K1209" s="16" t="s">
        <v>33</v>
      </c>
      <c r="L1209" s="16" t="s">
        <v>34</v>
      </c>
      <c r="M1209" s="16" t="s">
        <v>85</v>
      </c>
      <c r="O1209" s="8" t="s">
        <v>86</v>
      </c>
      <c r="Q1209" s="11" t="s">
        <v>38</v>
      </c>
      <c r="R1209" s="11" t="s">
        <v>32</v>
      </c>
      <c r="S1209" s="11" t="s">
        <v>57</v>
      </c>
      <c r="T1209" s="11" t="s">
        <v>37</v>
      </c>
      <c r="U1209" s="11" t="s">
        <v>37</v>
      </c>
      <c r="V1209" s="11" t="s">
        <v>66</v>
      </c>
      <c r="W1209" s="11" t="s">
        <v>80</v>
      </c>
      <c r="X1209" s="11" t="s">
        <v>37</v>
      </c>
      <c r="Y1209" s="11" t="s">
        <v>59</v>
      </c>
      <c r="Z1209" s="11" t="s">
        <v>42</v>
      </c>
      <c r="AA1209" s="11" t="s">
        <v>83</v>
      </c>
      <c r="AB1209" s="11" t="s">
        <v>40</v>
      </c>
      <c r="AC1209" s="11" t="s">
        <v>37</v>
      </c>
      <c r="AD1209" s="11" t="s">
        <v>40</v>
      </c>
      <c r="AE1209" s="11" t="s">
        <v>77</v>
      </c>
      <c r="AF1209" s="11" t="s">
        <v>89</v>
      </c>
      <c r="AG1209" s="11" t="s">
        <v>66</v>
      </c>
      <c r="AH1209" s="11" t="s">
        <v>62</v>
      </c>
      <c r="AI1209" s="11" t="s">
        <v>510</v>
      </c>
    </row>
    <row r="1210" spans="1:35" ht="15.75" x14ac:dyDescent="0.25">
      <c r="A1210" s="11" t="s">
        <v>2246</v>
      </c>
      <c r="B1210" s="11" t="s">
        <v>49</v>
      </c>
      <c r="C1210" s="11" t="s">
        <v>29</v>
      </c>
      <c r="D1210" s="11" t="s">
        <v>3741</v>
      </c>
      <c r="E1210" s="11" t="s">
        <v>3744</v>
      </c>
      <c r="F1210" s="11" t="s">
        <v>50</v>
      </c>
      <c r="G1210" s="11" t="s">
        <v>3747</v>
      </c>
      <c r="H1210" s="16" t="s">
        <v>32</v>
      </c>
      <c r="I1210" s="16" t="s">
        <v>52</v>
      </c>
      <c r="J1210" s="16" t="s">
        <v>32</v>
      </c>
      <c r="K1210" s="16" t="s">
        <v>104</v>
      </c>
      <c r="L1210" s="16" t="s">
        <v>59</v>
      </c>
      <c r="M1210" s="16" t="s">
        <v>122</v>
      </c>
      <c r="O1210" s="8" t="s">
        <v>86</v>
      </c>
      <c r="Q1210" s="11" t="s">
        <v>56</v>
      </c>
      <c r="R1210" s="11" t="s">
        <v>32</v>
      </c>
      <c r="S1210" s="11" t="s">
        <v>79</v>
      </c>
      <c r="T1210" s="11" t="s">
        <v>32</v>
      </c>
      <c r="U1210" s="11" t="s">
        <v>37</v>
      </c>
      <c r="V1210" s="11" t="s">
        <v>72</v>
      </c>
      <c r="W1210" s="11" t="s">
        <v>73</v>
      </c>
      <c r="X1210" s="11" t="s">
        <v>32</v>
      </c>
      <c r="Y1210" s="11" t="s">
        <v>34</v>
      </c>
      <c r="Z1210" s="11" t="s">
        <v>87</v>
      </c>
      <c r="AA1210" s="11" t="s">
        <v>265</v>
      </c>
      <c r="AB1210" s="11" t="s">
        <v>62</v>
      </c>
      <c r="AC1210" s="11" t="s">
        <v>37</v>
      </c>
      <c r="AD1210" s="11" t="s">
        <v>40</v>
      </c>
      <c r="AE1210" s="11" t="s">
        <v>100</v>
      </c>
      <c r="AF1210" s="11" t="s">
        <v>89</v>
      </c>
      <c r="AG1210" s="11" t="s">
        <v>66</v>
      </c>
      <c r="AH1210" s="11" t="s">
        <v>62</v>
      </c>
      <c r="AI1210" s="11" t="s">
        <v>2247</v>
      </c>
    </row>
    <row r="1211" spans="1:35" ht="15.75" x14ac:dyDescent="0.25">
      <c r="A1211" s="11" t="s">
        <v>2248</v>
      </c>
      <c r="B1211" s="11" t="s">
        <v>49</v>
      </c>
      <c r="C1211" s="11" t="s">
        <v>29</v>
      </c>
      <c r="D1211" s="11" t="s">
        <v>3742</v>
      </c>
      <c r="E1211" s="11" t="s">
        <v>3744</v>
      </c>
      <c r="F1211" s="11" t="s">
        <v>30</v>
      </c>
      <c r="G1211" s="11" t="s">
        <v>3746</v>
      </c>
      <c r="H1211" s="16" t="s">
        <v>37</v>
      </c>
      <c r="I1211" s="16" t="s">
        <v>52</v>
      </c>
      <c r="J1211" s="16" t="s">
        <v>32</v>
      </c>
      <c r="K1211" s="16" t="s">
        <v>104</v>
      </c>
      <c r="L1211" s="16" t="s">
        <v>59</v>
      </c>
      <c r="M1211" s="16" t="s">
        <v>35</v>
      </c>
      <c r="O1211" s="8" t="s">
        <v>86</v>
      </c>
      <c r="Q1211" s="11" t="s">
        <v>38</v>
      </c>
      <c r="R1211" s="11" t="s">
        <v>32</v>
      </c>
      <c r="S1211" s="11" t="s">
        <v>97</v>
      </c>
      <c r="T1211" s="11" t="s">
        <v>32</v>
      </c>
      <c r="U1211" s="11" t="s">
        <v>37</v>
      </c>
      <c r="V1211" s="11" t="s">
        <v>72</v>
      </c>
      <c r="W1211" s="11" t="s">
        <v>80</v>
      </c>
      <c r="X1211" s="11" t="s">
        <v>32</v>
      </c>
      <c r="Y1211" s="11" t="s">
        <v>70</v>
      </c>
      <c r="Z1211" s="11" t="s">
        <v>87</v>
      </c>
      <c r="AA1211" s="11" t="s">
        <v>44</v>
      </c>
      <c r="AB1211" s="11" t="s">
        <v>63</v>
      </c>
      <c r="AC1211" s="11" t="s">
        <v>37</v>
      </c>
      <c r="AD1211" s="11" t="s">
        <v>62</v>
      </c>
      <c r="AE1211" s="11" t="s">
        <v>77</v>
      </c>
      <c r="AF1211" s="11" t="s">
        <v>47</v>
      </c>
      <c r="AG1211" s="11" t="s">
        <v>63</v>
      </c>
      <c r="AH1211" s="11" t="s">
        <v>40</v>
      </c>
      <c r="AI1211" s="11" t="s">
        <v>328</v>
      </c>
    </row>
    <row r="1212" spans="1:35" ht="15.75" x14ac:dyDescent="0.25">
      <c r="A1212" s="11" t="s">
        <v>2249</v>
      </c>
      <c r="B1212" s="11" t="s">
        <v>49</v>
      </c>
      <c r="C1212" s="11" t="s">
        <v>29</v>
      </c>
      <c r="D1212" s="11" t="s">
        <v>3743</v>
      </c>
      <c r="E1212" s="11" t="s">
        <v>3744</v>
      </c>
      <c r="F1212" s="11" t="s">
        <v>30</v>
      </c>
      <c r="G1212" s="11" t="s">
        <v>3746</v>
      </c>
      <c r="H1212" s="16" t="s">
        <v>37</v>
      </c>
      <c r="I1212" s="16" t="s">
        <v>52</v>
      </c>
      <c r="J1212" s="16" t="s">
        <v>32</v>
      </c>
      <c r="K1212" s="16" t="s">
        <v>53</v>
      </c>
      <c r="L1212" s="16" t="s">
        <v>34</v>
      </c>
      <c r="M1212" s="16" t="s">
        <v>35</v>
      </c>
      <c r="O1212" s="8" t="s">
        <v>225</v>
      </c>
      <c r="Q1212" s="11" t="s">
        <v>38</v>
      </c>
      <c r="R1212" s="11" t="s">
        <v>32</v>
      </c>
      <c r="S1212" s="11" t="s">
        <v>97</v>
      </c>
      <c r="T1212" s="11" t="s">
        <v>32</v>
      </c>
      <c r="U1212" s="11" t="s">
        <v>37</v>
      </c>
      <c r="V1212" s="11" t="s">
        <v>66</v>
      </c>
      <c r="W1212" s="11" t="s">
        <v>118</v>
      </c>
      <c r="X1212" s="11" t="s">
        <v>32</v>
      </c>
      <c r="Y1212" s="11" t="s">
        <v>34</v>
      </c>
      <c r="Z1212" s="11" t="s">
        <v>74</v>
      </c>
      <c r="AA1212" s="11" t="s">
        <v>44</v>
      </c>
      <c r="AB1212" s="11" t="s">
        <v>40</v>
      </c>
      <c r="AC1212" s="11" t="s">
        <v>37</v>
      </c>
      <c r="AD1212" s="11" t="s">
        <v>45</v>
      </c>
      <c r="AE1212" s="11" t="s">
        <v>46</v>
      </c>
      <c r="AF1212" s="11" t="s">
        <v>177</v>
      </c>
      <c r="AG1212" s="11" t="s">
        <v>63</v>
      </c>
      <c r="AH1212" s="11" t="s">
        <v>63</v>
      </c>
      <c r="AI1212" s="11" t="s">
        <v>525</v>
      </c>
    </row>
    <row r="1213" spans="1:35" ht="15.75" x14ac:dyDescent="0.25">
      <c r="A1213" s="11" t="s">
        <v>2251</v>
      </c>
      <c r="B1213" s="11" t="s">
        <v>49</v>
      </c>
      <c r="C1213" s="11" t="s">
        <v>29</v>
      </c>
      <c r="D1213" s="11" t="s">
        <v>3741</v>
      </c>
      <c r="E1213" s="11" t="s">
        <v>3744</v>
      </c>
      <c r="F1213" s="11" t="s">
        <v>30</v>
      </c>
      <c r="G1213" s="11" t="s">
        <v>3747</v>
      </c>
      <c r="H1213" s="16" t="s">
        <v>32</v>
      </c>
      <c r="I1213" s="16" t="s">
        <v>2252</v>
      </c>
      <c r="J1213" s="16" t="s">
        <v>32</v>
      </c>
      <c r="K1213" s="16" t="s">
        <v>132</v>
      </c>
      <c r="L1213" s="16" t="s">
        <v>59</v>
      </c>
      <c r="M1213" s="16" t="s">
        <v>85</v>
      </c>
      <c r="O1213" s="8" t="s">
        <v>86</v>
      </c>
      <c r="Q1213" s="11" t="s">
        <v>94</v>
      </c>
      <c r="R1213" s="11" t="s">
        <v>32</v>
      </c>
      <c r="S1213" s="11" t="s">
        <v>79</v>
      </c>
      <c r="T1213" s="11" t="s">
        <v>32</v>
      </c>
      <c r="U1213" s="11" t="s">
        <v>32</v>
      </c>
      <c r="V1213" s="11" t="s">
        <v>72</v>
      </c>
      <c r="W1213" s="11" t="s">
        <v>73</v>
      </c>
      <c r="X1213" s="11" t="s">
        <v>32</v>
      </c>
      <c r="Y1213" s="11" t="s">
        <v>70</v>
      </c>
      <c r="Z1213" s="11" t="s">
        <v>87</v>
      </c>
      <c r="AA1213" s="11" t="s">
        <v>44</v>
      </c>
      <c r="AB1213" s="11" t="s">
        <v>40</v>
      </c>
      <c r="AC1213" s="11" t="s">
        <v>37</v>
      </c>
      <c r="AD1213" s="11" t="s">
        <v>63</v>
      </c>
      <c r="AE1213" s="11" t="s">
        <v>77</v>
      </c>
      <c r="AF1213" s="11" t="s">
        <v>47</v>
      </c>
      <c r="AG1213" s="11" t="s">
        <v>62</v>
      </c>
      <c r="AH1213" s="11" t="s">
        <v>62</v>
      </c>
      <c r="AI1213" s="11" t="s">
        <v>1565</v>
      </c>
    </row>
    <row r="1214" spans="1:35" ht="15.75" x14ac:dyDescent="0.25">
      <c r="A1214" s="11" t="s">
        <v>2254</v>
      </c>
      <c r="B1214" s="11" t="s">
        <v>49</v>
      </c>
      <c r="C1214" s="11" t="s">
        <v>29</v>
      </c>
      <c r="D1214" s="11" t="s">
        <v>3743</v>
      </c>
      <c r="E1214" s="11" t="s">
        <v>3744</v>
      </c>
      <c r="F1214" s="11" t="s">
        <v>30</v>
      </c>
      <c r="G1214" s="11" t="s">
        <v>3746</v>
      </c>
      <c r="H1214" s="16" t="s">
        <v>37</v>
      </c>
      <c r="I1214" s="16" t="s">
        <v>52</v>
      </c>
      <c r="J1214" s="16" t="s">
        <v>32</v>
      </c>
      <c r="K1214" s="16" t="s">
        <v>33</v>
      </c>
      <c r="L1214" s="16" t="s">
        <v>59</v>
      </c>
      <c r="M1214" s="16" t="s">
        <v>85</v>
      </c>
      <c r="O1214" s="8" t="s">
        <v>86</v>
      </c>
      <c r="Q1214" s="11" t="s">
        <v>38</v>
      </c>
      <c r="R1214" s="11" t="s">
        <v>32</v>
      </c>
      <c r="S1214" s="11" t="s">
        <v>79</v>
      </c>
      <c r="T1214" s="11" t="s">
        <v>37</v>
      </c>
      <c r="U1214" s="11" t="s">
        <v>37</v>
      </c>
      <c r="V1214" s="11" t="s">
        <v>72</v>
      </c>
      <c r="W1214" s="11" t="s">
        <v>41</v>
      </c>
      <c r="X1214" s="11" t="s">
        <v>32</v>
      </c>
      <c r="Y1214" s="11" t="s">
        <v>70</v>
      </c>
      <c r="Z1214" s="11" t="s">
        <v>87</v>
      </c>
      <c r="AA1214" s="11" t="s">
        <v>202</v>
      </c>
      <c r="AB1214" s="11" t="s">
        <v>63</v>
      </c>
      <c r="AC1214" s="11" t="s">
        <v>37</v>
      </c>
      <c r="AD1214" s="11" t="s">
        <v>63</v>
      </c>
      <c r="AE1214" s="11" t="s">
        <v>77</v>
      </c>
      <c r="AF1214" s="11" t="s">
        <v>89</v>
      </c>
      <c r="AG1214" s="11" t="s">
        <v>66</v>
      </c>
      <c r="AH1214" s="11" t="s">
        <v>62</v>
      </c>
      <c r="AI1214" s="11" t="s">
        <v>2255</v>
      </c>
    </row>
    <row r="1215" spans="1:35" ht="15.75" x14ac:dyDescent="0.25">
      <c r="A1215" s="11" t="s">
        <v>2256</v>
      </c>
      <c r="B1215" s="11" t="s">
        <v>49</v>
      </c>
      <c r="C1215" s="11" t="s">
        <v>103</v>
      </c>
      <c r="D1215" s="11" t="s">
        <v>3743</v>
      </c>
      <c r="E1215" s="11" t="s">
        <v>3744</v>
      </c>
      <c r="F1215" s="11" t="s">
        <v>50</v>
      </c>
      <c r="G1215" s="11" t="s">
        <v>3746</v>
      </c>
      <c r="H1215" s="16" t="s">
        <v>37</v>
      </c>
      <c r="I1215" s="16" t="s">
        <v>52</v>
      </c>
      <c r="J1215" s="16" t="s">
        <v>37</v>
      </c>
      <c r="K1215" s="16" t="s">
        <v>33</v>
      </c>
      <c r="L1215" s="16" t="s">
        <v>59</v>
      </c>
      <c r="M1215" s="16" t="s">
        <v>127</v>
      </c>
      <c r="O1215" s="8" t="s">
        <v>55</v>
      </c>
      <c r="Q1215" s="11" t="s">
        <v>94</v>
      </c>
      <c r="R1215" s="11" t="s">
        <v>32</v>
      </c>
      <c r="S1215" s="11" t="s">
        <v>79</v>
      </c>
      <c r="T1215" s="11" t="s">
        <v>32</v>
      </c>
      <c r="U1215" s="11" t="s">
        <v>37</v>
      </c>
      <c r="V1215" s="11" t="s">
        <v>40</v>
      </c>
      <c r="W1215" s="11" t="s">
        <v>73</v>
      </c>
      <c r="X1215" s="11" t="s">
        <v>37</v>
      </c>
      <c r="Y1215" s="11" t="s">
        <v>34</v>
      </c>
      <c r="Z1215" s="11" t="s">
        <v>42</v>
      </c>
      <c r="AA1215" s="11" t="s">
        <v>271</v>
      </c>
      <c r="AB1215" s="11" t="s">
        <v>45</v>
      </c>
      <c r="AC1215" s="11" t="s">
        <v>37</v>
      </c>
      <c r="AD1215" s="11" t="s">
        <v>40</v>
      </c>
      <c r="AE1215" s="11" t="s">
        <v>77</v>
      </c>
      <c r="AF1215" s="11" t="s">
        <v>115</v>
      </c>
      <c r="AG1215" s="11" t="s">
        <v>62</v>
      </c>
      <c r="AH1215" s="11" t="s">
        <v>62</v>
      </c>
      <c r="AI1215" s="11" t="s">
        <v>324</v>
      </c>
    </row>
    <row r="1216" spans="1:35" ht="15.75" x14ac:dyDescent="0.25">
      <c r="A1216" s="11" t="s">
        <v>2257</v>
      </c>
      <c r="B1216" s="11" t="s">
        <v>49</v>
      </c>
      <c r="C1216" s="11" t="s">
        <v>103</v>
      </c>
      <c r="D1216" s="11" t="s">
        <v>3743</v>
      </c>
      <c r="E1216" s="11" t="s">
        <v>3744</v>
      </c>
      <c r="F1216" s="11" t="s">
        <v>30</v>
      </c>
      <c r="G1216" s="11" t="s">
        <v>3747</v>
      </c>
      <c r="H1216" s="16" t="s">
        <v>32</v>
      </c>
      <c r="I1216" s="16" t="s">
        <v>2258</v>
      </c>
      <c r="J1216" s="16" t="s">
        <v>37</v>
      </c>
      <c r="K1216" s="16" t="s">
        <v>194</v>
      </c>
      <c r="L1216" s="16" t="s">
        <v>34</v>
      </c>
      <c r="M1216" s="16" t="s">
        <v>35</v>
      </c>
      <c r="O1216" s="8" t="s">
        <v>93</v>
      </c>
      <c r="Q1216" s="11" t="s">
        <v>94</v>
      </c>
      <c r="R1216" s="11" t="s">
        <v>32</v>
      </c>
      <c r="S1216" s="11" t="s">
        <v>79</v>
      </c>
      <c r="T1216" s="11" t="s">
        <v>32</v>
      </c>
      <c r="U1216" s="11" t="s">
        <v>37</v>
      </c>
      <c r="V1216" s="11" t="s">
        <v>66</v>
      </c>
      <c r="W1216" s="11" t="s">
        <v>58</v>
      </c>
      <c r="X1216" s="11" t="s">
        <v>32</v>
      </c>
      <c r="Y1216" s="11" t="s">
        <v>133</v>
      </c>
      <c r="Z1216" s="11" t="s">
        <v>42</v>
      </c>
      <c r="AA1216" s="11" t="s">
        <v>202</v>
      </c>
      <c r="AB1216" s="11" t="s">
        <v>45</v>
      </c>
      <c r="AC1216" s="11" t="s">
        <v>37</v>
      </c>
      <c r="AD1216" s="11" t="s">
        <v>45</v>
      </c>
      <c r="AE1216" s="11" t="s">
        <v>46</v>
      </c>
      <c r="AF1216" s="11" t="s">
        <v>115</v>
      </c>
      <c r="AG1216" s="11" t="s">
        <v>66</v>
      </c>
      <c r="AH1216" s="11" t="s">
        <v>66</v>
      </c>
      <c r="AI1216" s="11" t="s">
        <v>324</v>
      </c>
    </row>
    <row r="1217" spans="1:35" ht="15.75" x14ac:dyDescent="0.25">
      <c r="A1217" s="11" t="s">
        <v>2259</v>
      </c>
      <c r="B1217" s="11" t="s">
        <v>28</v>
      </c>
      <c r="C1217" s="11" t="s">
        <v>103</v>
      </c>
      <c r="D1217" s="11" t="s">
        <v>3743</v>
      </c>
      <c r="E1217" s="11" t="s">
        <v>3745</v>
      </c>
      <c r="F1217" s="11" t="s">
        <v>30</v>
      </c>
      <c r="G1217" s="11" t="s">
        <v>3746</v>
      </c>
      <c r="H1217" s="16" t="s">
        <v>32</v>
      </c>
      <c r="I1217" s="16" t="s">
        <v>52</v>
      </c>
      <c r="J1217" s="16" t="s">
        <v>32</v>
      </c>
      <c r="K1217" s="16" t="s">
        <v>132</v>
      </c>
      <c r="L1217" s="16" t="s">
        <v>59</v>
      </c>
      <c r="M1217" s="16" t="s">
        <v>147</v>
      </c>
      <c r="O1217" s="8" t="s">
        <v>55</v>
      </c>
      <c r="Q1217" s="11" t="s">
        <v>38</v>
      </c>
      <c r="R1217" s="11" t="s">
        <v>32</v>
      </c>
      <c r="S1217" s="11" t="s">
        <v>97</v>
      </c>
      <c r="T1217" s="11" t="s">
        <v>32</v>
      </c>
      <c r="U1217" s="11" t="s">
        <v>37</v>
      </c>
      <c r="V1217" s="11" t="s">
        <v>66</v>
      </c>
      <c r="W1217" s="11" t="s">
        <v>73</v>
      </c>
      <c r="X1217" s="11" t="s">
        <v>32</v>
      </c>
      <c r="Y1217" s="11" t="s">
        <v>70</v>
      </c>
      <c r="Z1217" s="11" t="s">
        <v>42</v>
      </c>
      <c r="AA1217" s="11" t="s">
        <v>44</v>
      </c>
      <c r="AB1217" s="11" t="s">
        <v>40</v>
      </c>
      <c r="AC1217" s="11" t="s">
        <v>37</v>
      </c>
      <c r="AD1217" s="11" t="s">
        <v>63</v>
      </c>
      <c r="AE1217" s="11" t="s">
        <v>77</v>
      </c>
      <c r="AF1217" s="11" t="s">
        <v>47</v>
      </c>
      <c r="AG1217" s="11" t="s">
        <v>62</v>
      </c>
      <c r="AH1217" s="11" t="s">
        <v>62</v>
      </c>
      <c r="AI1217" s="11" t="s">
        <v>32</v>
      </c>
    </row>
    <row r="1218" spans="1:35" ht="15.75" x14ac:dyDescent="0.25">
      <c r="A1218" s="11" t="s">
        <v>2260</v>
      </c>
      <c r="B1218" s="11" t="s">
        <v>49</v>
      </c>
      <c r="C1218" s="11" t="s">
        <v>103</v>
      </c>
      <c r="D1218" s="11" t="s">
        <v>3743</v>
      </c>
      <c r="E1218" s="11" t="s">
        <v>3744</v>
      </c>
      <c r="F1218" s="11" t="s">
        <v>50</v>
      </c>
      <c r="G1218" s="11" t="s">
        <v>3746</v>
      </c>
      <c r="H1218" s="16" t="s">
        <v>32</v>
      </c>
      <c r="I1218" s="16" t="s">
        <v>31</v>
      </c>
      <c r="J1218" s="16" t="s">
        <v>32</v>
      </c>
      <c r="K1218" s="16" t="s">
        <v>33</v>
      </c>
      <c r="L1218" s="16" t="s">
        <v>59</v>
      </c>
      <c r="M1218" s="16" t="s">
        <v>243</v>
      </c>
      <c r="O1218" s="8" t="s">
        <v>55</v>
      </c>
      <c r="Q1218" s="11" t="s">
        <v>56</v>
      </c>
      <c r="R1218" s="11" t="s">
        <v>32</v>
      </c>
      <c r="S1218" s="11" t="s">
        <v>79</v>
      </c>
      <c r="T1218" s="11" t="s">
        <v>32</v>
      </c>
      <c r="U1218" s="11" t="s">
        <v>32</v>
      </c>
      <c r="V1218" s="11" t="s">
        <v>72</v>
      </c>
      <c r="W1218" s="11" t="s">
        <v>41</v>
      </c>
      <c r="X1218" s="11" t="s">
        <v>37</v>
      </c>
      <c r="Y1218" s="11" t="s">
        <v>59</v>
      </c>
      <c r="Z1218" s="11" t="s">
        <v>87</v>
      </c>
      <c r="AA1218" s="11" t="s">
        <v>111</v>
      </c>
      <c r="AB1218" s="11" t="s">
        <v>62</v>
      </c>
      <c r="AC1218" s="11" t="s">
        <v>37</v>
      </c>
      <c r="AD1218" s="11" t="s">
        <v>62</v>
      </c>
      <c r="AE1218" s="11" t="s">
        <v>77</v>
      </c>
      <c r="AF1218" s="11" t="s">
        <v>89</v>
      </c>
      <c r="AG1218" s="11" t="s">
        <v>62</v>
      </c>
      <c r="AH1218" s="11" t="s">
        <v>63</v>
      </c>
      <c r="AI1218" s="11" t="s">
        <v>32</v>
      </c>
    </row>
    <row r="1219" spans="1:35" ht="15.75" x14ac:dyDescent="0.25">
      <c r="A1219" s="11" t="s">
        <v>2261</v>
      </c>
      <c r="B1219" s="11" t="s">
        <v>49</v>
      </c>
      <c r="C1219" s="11" t="s">
        <v>29</v>
      </c>
      <c r="D1219" s="11" t="s">
        <v>3743</v>
      </c>
      <c r="E1219" s="11" t="s">
        <v>3744</v>
      </c>
      <c r="F1219" s="11" t="s">
        <v>50</v>
      </c>
      <c r="G1219" s="11" t="s">
        <v>3746</v>
      </c>
      <c r="H1219" s="16" t="s">
        <v>37</v>
      </c>
      <c r="I1219" s="16" t="s">
        <v>52</v>
      </c>
      <c r="J1219" s="16" t="s">
        <v>32</v>
      </c>
      <c r="K1219" s="16" t="s">
        <v>53</v>
      </c>
      <c r="L1219" s="16" t="s">
        <v>34</v>
      </c>
      <c r="M1219" s="16" t="s">
        <v>122</v>
      </c>
      <c r="O1219" s="8" t="s">
        <v>86</v>
      </c>
      <c r="Q1219" s="11" t="s">
        <v>56</v>
      </c>
      <c r="R1219" s="11" t="s">
        <v>32</v>
      </c>
      <c r="S1219" s="11" t="s">
        <v>97</v>
      </c>
      <c r="T1219" s="11" t="s">
        <v>32</v>
      </c>
      <c r="U1219" s="11" t="s">
        <v>37</v>
      </c>
      <c r="V1219" s="11" t="s">
        <v>66</v>
      </c>
      <c r="W1219" s="11" t="s">
        <v>41</v>
      </c>
      <c r="X1219" s="11" t="s">
        <v>37</v>
      </c>
      <c r="Y1219" s="11" t="s">
        <v>70</v>
      </c>
      <c r="Z1219" s="11" t="s">
        <v>42</v>
      </c>
      <c r="AA1219" s="11" t="s">
        <v>44</v>
      </c>
      <c r="AB1219" s="11" t="s">
        <v>40</v>
      </c>
      <c r="AC1219" s="11" t="s">
        <v>37</v>
      </c>
      <c r="AD1219" s="11" t="s">
        <v>40</v>
      </c>
      <c r="AE1219" s="11" t="s">
        <v>77</v>
      </c>
      <c r="AF1219" s="11" t="s">
        <v>47</v>
      </c>
      <c r="AG1219" s="11" t="s">
        <v>66</v>
      </c>
      <c r="AH1219" s="11" t="s">
        <v>66</v>
      </c>
      <c r="AI1219" s="11" t="s">
        <v>32</v>
      </c>
    </row>
    <row r="1220" spans="1:35" ht="15.75" x14ac:dyDescent="0.25">
      <c r="A1220" s="11" t="s">
        <v>2262</v>
      </c>
      <c r="B1220" s="11" t="s">
        <v>49</v>
      </c>
      <c r="C1220" s="11" t="s">
        <v>103</v>
      </c>
      <c r="D1220" s="11" t="s">
        <v>3743</v>
      </c>
      <c r="E1220" s="11" t="s">
        <v>3744</v>
      </c>
      <c r="F1220" s="11" t="s">
        <v>50</v>
      </c>
      <c r="G1220" s="11" t="s">
        <v>3746</v>
      </c>
      <c r="H1220" s="16" t="s">
        <v>32</v>
      </c>
      <c r="I1220" s="16" t="s">
        <v>52</v>
      </c>
      <c r="J1220" s="16" t="s">
        <v>32</v>
      </c>
      <c r="K1220" s="16" t="s">
        <v>132</v>
      </c>
      <c r="L1220" s="16" t="s">
        <v>59</v>
      </c>
      <c r="M1220" s="16" t="s">
        <v>259</v>
      </c>
      <c r="O1220" s="8" t="s">
        <v>225</v>
      </c>
      <c r="Q1220" s="11" t="s">
        <v>38</v>
      </c>
      <c r="R1220" s="11" t="s">
        <v>32</v>
      </c>
      <c r="S1220" s="11" t="s">
        <v>97</v>
      </c>
      <c r="T1220" s="11" t="s">
        <v>32</v>
      </c>
      <c r="U1220" s="11" t="s">
        <v>37</v>
      </c>
      <c r="V1220" s="11" t="s">
        <v>66</v>
      </c>
      <c r="W1220" s="11" t="s">
        <v>80</v>
      </c>
      <c r="X1220" s="11" t="s">
        <v>32</v>
      </c>
      <c r="Y1220" s="11" t="s">
        <v>70</v>
      </c>
      <c r="Z1220" s="11" t="s">
        <v>172</v>
      </c>
      <c r="AA1220" s="11" t="s">
        <v>99</v>
      </c>
      <c r="AB1220" s="11" t="s">
        <v>62</v>
      </c>
      <c r="AC1220" s="11" t="s">
        <v>37</v>
      </c>
      <c r="AD1220" s="11" t="s">
        <v>66</v>
      </c>
      <c r="AE1220" s="11" t="s">
        <v>227</v>
      </c>
      <c r="AF1220" s="11" t="s">
        <v>47</v>
      </c>
      <c r="AG1220" s="11" t="s">
        <v>66</v>
      </c>
      <c r="AH1220" s="11" t="s">
        <v>66</v>
      </c>
      <c r="AI1220" s="11" t="s">
        <v>32</v>
      </c>
    </row>
    <row r="1221" spans="1:35" ht="15.75" x14ac:dyDescent="0.25">
      <c r="A1221" s="11" t="s">
        <v>2263</v>
      </c>
      <c r="B1221" s="11" t="s">
        <v>49</v>
      </c>
      <c r="C1221" s="11" t="s">
        <v>29</v>
      </c>
      <c r="D1221" s="11" t="s">
        <v>3743</v>
      </c>
      <c r="E1221" s="11" t="s">
        <v>3744</v>
      </c>
      <c r="F1221" s="11" t="s">
        <v>50</v>
      </c>
      <c r="G1221" s="11" t="s">
        <v>3746</v>
      </c>
      <c r="H1221" s="16" t="s">
        <v>37</v>
      </c>
      <c r="I1221" s="16" t="s">
        <v>52</v>
      </c>
      <c r="J1221" s="16" t="s">
        <v>32</v>
      </c>
      <c r="K1221" s="16" t="s">
        <v>53</v>
      </c>
      <c r="L1221" s="16" t="s">
        <v>34</v>
      </c>
      <c r="M1221" s="16" t="s">
        <v>243</v>
      </c>
      <c r="O1221" s="8" t="s">
        <v>86</v>
      </c>
      <c r="Q1221" s="11" t="s">
        <v>94</v>
      </c>
      <c r="R1221" s="11" t="s">
        <v>37</v>
      </c>
      <c r="S1221" s="11" t="s">
        <v>97</v>
      </c>
      <c r="T1221" s="11" t="s">
        <v>37</v>
      </c>
      <c r="U1221" s="11" t="s">
        <v>37</v>
      </c>
      <c r="V1221" s="11" t="s">
        <v>72</v>
      </c>
      <c r="W1221" s="11" t="s">
        <v>73</v>
      </c>
      <c r="X1221" s="11" t="s">
        <v>32</v>
      </c>
      <c r="Y1221" s="11" t="s">
        <v>34</v>
      </c>
      <c r="Z1221" s="11" t="s">
        <v>42</v>
      </c>
      <c r="AA1221" s="11" t="s">
        <v>44</v>
      </c>
      <c r="AB1221" s="11" t="s">
        <v>63</v>
      </c>
      <c r="AC1221" s="11" t="s">
        <v>37</v>
      </c>
      <c r="AD1221" s="11" t="s">
        <v>62</v>
      </c>
      <c r="AE1221" s="11" t="s">
        <v>46</v>
      </c>
      <c r="AF1221" s="11" t="s">
        <v>177</v>
      </c>
      <c r="AG1221" s="11" t="s">
        <v>62</v>
      </c>
      <c r="AH1221" s="11" t="s">
        <v>63</v>
      </c>
      <c r="AI1221" s="11" t="s">
        <v>2265</v>
      </c>
    </row>
    <row r="1222" spans="1:35" ht="15.75" x14ac:dyDescent="0.25">
      <c r="A1222" s="11" t="s">
        <v>2266</v>
      </c>
      <c r="B1222" s="11" t="s">
        <v>49</v>
      </c>
      <c r="C1222" s="11" t="s">
        <v>29</v>
      </c>
      <c r="D1222" s="11" t="s">
        <v>3743</v>
      </c>
      <c r="E1222" s="11" t="s">
        <v>3744</v>
      </c>
      <c r="F1222" s="11" t="s">
        <v>50</v>
      </c>
      <c r="G1222" s="11" t="s">
        <v>3747</v>
      </c>
      <c r="H1222" s="16" t="s">
        <v>32</v>
      </c>
      <c r="I1222" s="16" t="s">
        <v>2267</v>
      </c>
      <c r="J1222" s="16" t="s">
        <v>32</v>
      </c>
      <c r="K1222" s="16" t="s">
        <v>132</v>
      </c>
      <c r="L1222" s="16" t="s">
        <v>70</v>
      </c>
      <c r="M1222" s="16" t="s">
        <v>122</v>
      </c>
      <c r="O1222" s="8" t="s">
        <v>86</v>
      </c>
      <c r="Q1222" s="11" t="s">
        <v>56</v>
      </c>
      <c r="R1222" s="11" t="s">
        <v>32</v>
      </c>
      <c r="S1222" s="11" t="s">
        <v>79</v>
      </c>
      <c r="T1222" s="11" t="s">
        <v>32</v>
      </c>
      <c r="U1222" s="11" t="s">
        <v>32</v>
      </c>
      <c r="V1222" s="11" t="s">
        <v>66</v>
      </c>
      <c r="W1222" s="11" t="s">
        <v>80</v>
      </c>
      <c r="X1222" s="11" t="s">
        <v>32</v>
      </c>
      <c r="Y1222" s="11" t="s">
        <v>59</v>
      </c>
      <c r="Z1222" s="11" t="s">
        <v>74</v>
      </c>
      <c r="AA1222" s="11" t="s">
        <v>99</v>
      </c>
      <c r="AB1222" s="11" t="s">
        <v>63</v>
      </c>
      <c r="AC1222" s="11" t="s">
        <v>37</v>
      </c>
      <c r="AD1222" s="11" t="s">
        <v>40</v>
      </c>
      <c r="AE1222" s="11" t="s">
        <v>77</v>
      </c>
      <c r="AF1222" s="11" t="s">
        <v>177</v>
      </c>
      <c r="AG1222" s="11" t="s">
        <v>66</v>
      </c>
      <c r="AH1222" s="11" t="s">
        <v>63</v>
      </c>
      <c r="AI1222" s="11" t="s">
        <v>170</v>
      </c>
    </row>
    <row r="1223" spans="1:35" ht="15.75" x14ac:dyDescent="0.25">
      <c r="A1223" s="11" t="s">
        <v>2268</v>
      </c>
      <c r="B1223" s="11" t="s">
        <v>49</v>
      </c>
      <c r="C1223" s="11" t="s">
        <v>29</v>
      </c>
      <c r="D1223" s="11" t="s">
        <v>3741</v>
      </c>
      <c r="E1223" s="11" t="s">
        <v>3744</v>
      </c>
      <c r="F1223" s="11" t="s">
        <v>50</v>
      </c>
      <c r="G1223" s="11" t="s">
        <v>3746</v>
      </c>
      <c r="H1223" s="16" t="s">
        <v>37</v>
      </c>
      <c r="I1223" s="16" t="s">
        <v>52</v>
      </c>
      <c r="J1223" s="16" t="s">
        <v>32</v>
      </c>
      <c r="K1223" s="16" t="s">
        <v>33</v>
      </c>
      <c r="L1223" s="16" t="s">
        <v>34</v>
      </c>
      <c r="M1223" s="16" t="s">
        <v>122</v>
      </c>
      <c r="O1223" s="8" t="s">
        <v>86</v>
      </c>
      <c r="Q1223" s="11" t="s">
        <v>117</v>
      </c>
      <c r="R1223" s="11" t="s">
        <v>37</v>
      </c>
      <c r="S1223" s="11" t="s">
        <v>57</v>
      </c>
      <c r="T1223" s="11" t="s">
        <v>32</v>
      </c>
      <c r="U1223" s="11" t="s">
        <v>37</v>
      </c>
      <c r="V1223" s="11" t="s">
        <v>66</v>
      </c>
      <c r="W1223" s="11" t="s">
        <v>118</v>
      </c>
      <c r="X1223" s="11" t="s">
        <v>32</v>
      </c>
      <c r="Y1223" s="11" t="s">
        <v>59</v>
      </c>
      <c r="Z1223" s="11" t="s">
        <v>87</v>
      </c>
      <c r="AA1223" s="11" t="s">
        <v>111</v>
      </c>
      <c r="AB1223" s="11" t="s">
        <v>45</v>
      </c>
      <c r="AC1223" s="11" t="s">
        <v>37</v>
      </c>
      <c r="AD1223" s="11" t="s">
        <v>63</v>
      </c>
      <c r="AE1223" s="11" t="s">
        <v>77</v>
      </c>
      <c r="AF1223" s="11" t="s">
        <v>47</v>
      </c>
      <c r="AG1223" s="11" t="s">
        <v>63</v>
      </c>
      <c r="AH1223" s="11" t="s">
        <v>40</v>
      </c>
      <c r="AI1223" s="11" t="s">
        <v>2269</v>
      </c>
    </row>
    <row r="1224" spans="1:35" ht="15.75" x14ac:dyDescent="0.25">
      <c r="A1224" s="11" t="s">
        <v>2270</v>
      </c>
      <c r="B1224" s="11" t="s">
        <v>49</v>
      </c>
      <c r="C1224" s="11" t="s">
        <v>29</v>
      </c>
      <c r="D1224" s="11" t="s">
        <v>3743</v>
      </c>
      <c r="E1224" s="11" t="s">
        <v>3744</v>
      </c>
      <c r="F1224" s="11" t="s">
        <v>50</v>
      </c>
      <c r="G1224" s="11" t="s">
        <v>3746</v>
      </c>
      <c r="H1224" s="16" t="s">
        <v>32</v>
      </c>
      <c r="I1224" s="16" t="s">
        <v>52</v>
      </c>
      <c r="J1224" s="16" t="s">
        <v>32</v>
      </c>
      <c r="K1224" s="16" t="s">
        <v>132</v>
      </c>
      <c r="L1224" s="16" t="s">
        <v>34</v>
      </c>
      <c r="M1224" s="16" t="s">
        <v>85</v>
      </c>
      <c r="O1224" s="8" t="s">
        <v>55</v>
      </c>
      <c r="Q1224" s="11" t="s">
        <v>56</v>
      </c>
      <c r="R1224" s="11" t="s">
        <v>37</v>
      </c>
      <c r="S1224" s="11" t="s">
        <v>57</v>
      </c>
      <c r="T1224" s="11" t="s">
        <v>32</v>
      </c>
      <c r="U1224" s="11" t="s">
        <v>32</v>
      </c>
      <c r="V1224" s="11" t="s">
        <v>66</v>
      </c>
      <c r="W1224" s="11" t="s">
        <v>73</v>
      </c>
      <c r="X1224" s="11" t="s">
        <v>37</v>
      </c>
      <c r="Y1224" s="11" t="s">
        <v>59</v>
      </c>
      <c r="Z1224" s="11" t="s">
        <v>172</v>
      </c>
      <c r="AA1224" s="11" t="s">
        <v>44</v>
      </c>
      <c r="AB1224" s="11" t="s">
        <v>62</v>
      </c>
      <c r="AC1224" s="11" t="s">
        <v>37</v>
      </c>
      <c r="AD1224" s="11" t="s">
        <v>40</v>
      </c>
      <c r="AE1224" s="11" t="s">
        <v>77</v>
      </c>
      <c r="AF1224" s="11" t="s">
        <v>47</v>
      </c>
      <c r="AG1224" s="11" t="s">
        <v>63</v>
      </c>
      <c r="AH1224" s="11" t="s">
        <v>63</v>
      </c>
      <c r="AI1224" s="11" t="s">
        <v>324</v>
      </c>
    </row>
    <row r="1225" spans="1:35" ht="47.25" x14ac:dyDescent="0.25">
      <c r="A1225" s="11" t="s">
        <v>2271</v>
      </c>
      <c r="B1225" s="11" t="s">
        <v>49</v>
      </c>
      <c r="C1225" s="11" t="s">
        <v>103</v>
      </c>
      <c r="D1225" s="11" t="s">
        <v>3743</v>
      </c>
      <c r="E1225" s="11" t="s">
        <v>3745</v>
      </c>
      <c r="F1225" s="11" t="s">
        <v>50</v>
      </c>
      <c r="G1225" s="11" t="s">
        <v>3747</v>
      </c>
      <c r="H1225" s="16" t="s">
        <v>32</v>
      </c>
      <c r="I1225" s="16" t="s">
        <v>69</v>
      </c>
      <c r="J1225" s="16" t="s">
        <v>32</v>
      </c>
      <c r="K1225" s="16" t="s">
        <v>53</v>
      </c>
      <c r="L1225" s="16" t="s">
        <v>34</v>
      </c>
      <c r="M1225" s="16" t="s">
        <v>167</v>
      </c>
      <c r="O1225" s="8" t="s">
        <v>55</v>
      </c>
      <c r="Q1225" s="11" t="s">
        <v>94</v>
      </c>
      <c r="R1225" s="11" t="s">
        <v>32</v>
      </c>
      <c r="S1225" s="11" t="s">
        <v>97</v>
      </c>
      <c r="T1225" s="11" t="s">
        <v>32</v>
      </c>
      <c r="U1225" s="11" t="s">
        <v>32</v>
      </c>
      <c r="V1225" s="11" t="s">
        <v>72</v>
      </c>
      <c r="W1225" s="11" t="s">
        <v>80</v>
      </c>
      <c r="X1225" s="11" t="s">
        <v>32</v>
      </c>
      <c r="Y1225" s="11" t="s">
        <v>70</v>
      </c>
      <c r="Z1225" s="11" t="s">
        <v>42</v>
      </c>
      <c r="AA1225" s="11" t="s">
        <v>187</v>
      </c>
      <c r="AB1225" s="11" t="s">
        <v>40</v>
      </c>
      <c r="AC1225" s="11" t="s">
        <v>37</v>
      </c>
      <c r="AD1225" s="11" t="s">
        <v>45</v>
      </c>
      <c r="AE1225" s="11" t="s">
        <v>46</v>
      </c>
      <c r="AF1225" s="11" t="s">
        <v>47</v>
      </c>
      <c r="AG1225" s="11" t="s">
        <v>63</v>
      </c>
      <c r="AH1225" s="11" t="s">
        <v>62</v>
      </c>
      <c r="AI1225" s="15" t="s">
        <v>2272</v>
      </c>
    </row>
    <row r="1226" spans="1:35" ht="15.75" x14ac:dyDescent="0.25">
      <c r="A1226" s="11" t="s">
        <v>2273</v>
      </c>
      <c r="B1226" s="11" t="s">
        <v>49</v>
      </c>
      <c r="C1226" s="11" t="s">
        <v>29</v>
      </c>
      <c r="D1226" s="11" t="s">
        <v>3741</v>
      </c>
      <c r="E1226" s="11" t="s">
        <v>3744</v>
      </c>
      <c r="F1226" s="11" t="s">
        <v>50</v>
      </c>
      <c r="G1226" s="11" t="s">
        <v>3746</v>
      </c>
      <c r="H1226" s="16" t="s">
        <v>37</v>
      </c>
      <c r="I1226" s="16" t="s">
        <v>52</v>
      </c>
      <c r="J1226" s="16" t="s">
        <v>32</v>
      </c>
      <c r="K1226" s="16" t="s">
        <v>53</v>
      </c>
      <c r="L1226" s="16" t="s">
        <v>34</v>
      </c>
      <c r="M1226" s="16" t="s">
        <v>35</v>
      </c>
      <c r="O1226" s="8" t="s">
        <v>36</v>
      </c>
      <c r="Q1226" s="11" t="s">
        <v>38</v>
      </c>
      <c r="R1226" s="11" t="s">
        <v>32</v>
      </c>
      <c r="S1226" s="11" t="s">
        <v>79</v>
      </c>
      <c r="T1226" s="11" t="s">
        <v>32</v>
      </c>
      <c r="U1226" s="11" t="s">
        <v>32</v>
      </c>
      <c r="V1226" s="11" t="s">
        <v>66</v>
      </c>
      <c r="W1226" s="11" t="s">
        <v>80</v>
      </c>
      <c r="X1226" s="11" t="s">
        <v>32</v>
      </c>
      <c r="Y1226" s="11" t="s">
        <v>59</v>
      </c>
      <c r="Z1226" s="11" t="s">
        <v>42</v>
      </c>
      <c r="AA1226" s="11" t="s">
        <v>250</v>
      </c>
      <c r="AB1226" s="11" t="s">
        <v>40</v>
      </c>
      <c r="AC1226" s="11" t="s">
        <v>37</v>
      </c>
      <c r="AD1226" s="11" t="s">
        <v>63</v>
      </c>
      <c r="AE1226" s="11" t="s">
        <v>46</v>
      </c>
      <c r="AF1226" s="11" t="s">
        <v>89</v>
      </c>
      <c r="AG1226" s="11" t="s">
        <v>63</v>
      </c>
      <c r="AH1226" s="11" t="s">
        <v>63</v>
      </c>
      <c r="AI1226" s="11" t="s">
        <v>363</v>
      </c>
    </row>
    <row r="1227" spans="1:35" ht="15.75" x14ac:dyDescent="0.25">
      <c r="A1227" s="11" t="s">
        <v>2274</v>
      </c>
      <c r="B1227" s="11" t="s">
        <v>49</v>
      </c>
      <c r="C1227" s="11" t="s">
        <v>29</v>
      </c>
      <c r="D1227" s="11" t="s">
        <v>3742</v>
      </c>
      <c r="E1227" s="11" t="s">
        <v>3744</v>
      </c>
      <c r="F1227" s="11" t="s">
        <v>30</v>
      </c>
      <c r="G1227" s="11" t="s">
        <v>3746</v>
      </c>
      <c r="H1227" s="16" t="s">
        <v>32</v>
      </c>
      <c r="I1227" s="16" t="s">
        <v>52</v>
      </c>
      <c r="J1227" s="16" t="s">
        <v>32</v>
      </c>
      <c r="K1227" s="16" t="s">
        <v>104</v>
      </c>
      <c r="L1227" s="16" t="s">
        <v>59</v>
      </c>
      <c r="M1227" s="16" t="s">
        <v>122</v>
      </c>
      <c r="O1227" s="8" t="s">
        <v>86</v>
      </c>
      <c r="Q1227" s="11" t="s">
        <v>94</v>
      </c>
      <c r="R1227" s="11" t="s">
        <v>32</v>
      </c>
      <c r="S1227" s="11" t="s">
        <v>97</v>
      </c>
      <c r="T1227" s="11" t="s">
        <v>32</v>
      </c>
      <c r="U1227" s="11" t="s">
        <v>37</v>
      </c>
      <c r="V1227" s="11" t="s">
        <v>40</v>
      </c>
      <c r="W1227" s="11" t="s">
        <v>118</v>
      </c>
      <c r="X1227" s="11" t="s">
        <v>32</v>
      </c>
      <c r="Y1227" s="11" t="s">
        <v>70</v>
      </c>
      <c r="Z1227" s="11" t="s">
        <v>74</v>
      </c>
      <c r="AA1227" s="11" t="s">
        <v>2275</v>
      </c>
      <c r="AB1227" s="11" t="s">
        <v>62</v>
      </c>
      <c r="AC1227" s="11" t="s">
        <v>37</v>
      </c>
      <c r="AD1227" s="11" t="s">
        <v>62</v>
      </c>
      <c r="AE1227" s="11" t="s">
        <v>227</v>
      </c>
      <c r="AF1227" s="11" t="s">
        <v>65</v>
      </c>
      <c r="AG1227" s="11" t="s">
        <v>62</v>
      </c>
      <c r="AH1227" s="11" t="s">
        <v>40</v>
      </c>
      <c r="AI1227" s="11" t="s">
        <v>32</v>
      </c>
    </row>
    <row r="1228" spans="1:35" ht="15.75" x14ac:dyDescent="0.25">
      <c r="A1228" s="11" t="s">
        <v>2276</v>
      </c>
      <c r="B1228" s="11" t="s">
        <v>49</v>
      </c>
      <c r="C1228" s="11" t="s">
        <v>103</v>
      </c>
      <c r="D1228" s="11" t="s">
        <v>3741</v>
      </c>
      <c r="E1228" s="11" t="s">
        <v>3744</v>
      </c>
      <c r="F1228" s="11" t="s">
        <v>30</v>
      </c>
      <c r="G1228" s="11" t="s">
        <v>3747</v>
      </c>
      <c r="H1228" s="16" t="s">
        <v>37</v>
      </c>
      <c r="I1228" s="16" t="s">
        <v>52</v>
      </c>
      <c r="J1228" s="16" t="s">
        <v>32</v>
      </c>
      <c r="K1228" s="16" t="s">
        <v>33</v>
      </c>
      <c r="L1228" s="16" t="s">
        <v>34</v>
      </c>
      <c r="M1228" s="16" t="s">
        <v>211</v>
      </c>
      <c r="O1228" s="8" t="s">
        <v>225</v>
      </c>
      <c r="Q1228" s="11" t="s">
        <v>117</v>
      </c>
      <c r="R1228" s="11" t="s">
        <v>32</v>
      </c>
      <c r="S1228" s="11" t="s">
        <v>57</v>
      </c>
      <c r="T1228" s="11" t="s">
        <v>37</v>
      </c>
      <c r="U1228" s="11" t="s">
        <v>37</v>
      </c>
      <c r="V1228" s="11" t="s">
        <v>40</v>
      </c>
      <c r="W1228" s="11" t="s">
        <v>41</v>
      </c>
      <c r="X1228" s="11" t="s">
        <v>32</v>
      </c>
      <c r="Y1228" s="11" t="s">
        <v>70</v>
      </c>
      <c r="Z1228" s="11" t="s">
        <v>42</v>
      </c>
      <c r="AA1228" s="11" t="s">
        <v>44</v>
      </c>
      <c r="AB1228" s="11" t="s">
        <v>40</v>
      </c>
      <c r="AC1228" s="11" t="s">
        <v>37</v>
      </c>
      <c r="AD1228" s="11" t="s">
        <v>40</v>
      </c>
      <c r="AE1228" s="11" t="s">
        <v>77</v>
      </c>
      <c r="AF1228" s="11" t="s">
        <v>177</v>
      </c>
      <c r="AG1228" s="11" t="s">
        <v>62</v>
      </c>
      <c r="AH1228" s="11" t="s">
        <v>66</v>
      </c>
      <c r="AI1228" s="11" t="s">
        <v>32</v>
      </c>
    </row>
    <row r="1229" spans="1:35" ht="15.75" x14ac:dyDescent="0.25">
      <c r="A1229" s="11" t="s">
        <v>2277</v>
      </c>
      <c r="B1229" s="11" t="s">
        <v>49</v>
      </c>
      <c r="C1229" s="11" t="s">
        <v>103</v>
      </c>
      <c r="D1229" s="11" t="s">
        <v>3741</v>
      </c>
      <c r="E1229" s="11" t="s">
        <v>3744</v>
      </c>
      <c r="F1229" s="11" t="s">
        <v>50</v>
      </c>
      <c r="G1229" s="11" t="s">
        <v>3746</v>
      </c>
      <c r="H1229" s="16" t="s">
        <v>37</v>
      </c>
      <c r="I1229" s="16" t="s">
        <v>52</v>
      </c>
      <c r="J1229" s="16" t="s">
        <v>37</v>
      </c>
      <c r="K1229" s="16" t="s">
        <v>33</v>
      </c>
      <c r="L1229" s="16" t="s">
        <v>34</v>
      </c>
      <c r="M1229" s="16" t="s">
        <v>85</v>
      </c>
      <c r="O1229" s="8" t="s">
        <v>36</v>
      </c>
      <c r="Q1229" s="11" t="s">
        <v>71</v>
      </c>
      <c r="R1229" s="11" t="s">
        <v>37</v>
      </c>
      <c r="S1229" s="11" t="s">
        <v>57</v>
      </c>
      <c r="T1229" s="11" t="s">
        <v>37</v>
      </c>
      <c r="U1229" s="11" t="s">
        <v>37</v>
      </c>
      <c r="V1229" s="11" t="s">
        <v>40</v>
      </c>
      <c r="W1229" s="11" t="s">
        <v>41</v>
      </c>
      <c r="X1229" s="11" t="s">
        <v>37</v>
      </c>
      <c r="Y1229" s="11" t="s">
        <v>70</v>
      </c>
      <c r="Z1229" s="11" t="s">
        <v>87</v>
      </c>
      <c r="AA1229" s="11" t="s">
        <v>142</v>
      </c>
      <c r="AB1229" s="11" t="s">
        <v>63</v>
      </c>
      <c r="AC1229" s="11" t="s">
        <v>32</v>
      </c>
      <c r="AD1229" s="11" t="s">
        <v>40</v>
      </c>
      <c r="AE1229" s="11" t="s">
        <v>77</v>
      </c>
      <c r="AF1229" s="11" t="s">
        <v>115</v>
      </c>
      <c r="AG1229" s="11" t="s">
        <v>40</v>
      </c>
      <c r="AH1229" s="11" t="s">
        <v>63</v>
      </c>
      <c r="AI1229" s="11" t="s">
        <v>2130</v>
      </c>
    </row>
    <row r="1230" spans="1:35" ht="15.75" x14ac:dyDescent="0.25">
      <c r="A1230" s="11" t="s">
        <v>2278</v>
      </c>
      <c r="B1230" s="11" t="s">
        <v>49</v>
      </c>
      <c r="C1230" s="11" t="s">
        <v>103</v>
      </c>
      <c r="D1230" s="11" t="s">
        <v>3743</v>
      </c>
      <c r="E1230" s="11" t="s">
        <v>3744</v>
      </c>
      <c r="F1230" s="11" t="s">
        <v>50</v>
      </c>
      <c r="G1230" s="11" t="s">
        <v>3746</v>
      </c>
      <c r="H1230" s="16" t="s">
        <v>37</v>
      </c>
      <c r="I1230" s="16" t="s">
        <v>2279</v>
      </c>
      <c r="J1230" s="16" t="s">
        <v>32</v>
      </c>
      <c r="K1230" s="16" t="s">
        <v>53</v>
      </c>
      <c r="L1230" s="16" t="s">
        <v>34</v>
      </c>
      <c r="M1230" s="16" t="s">
        <v>35</v>
      </c>
      <c r="O1230" s="8" t="s">
        <v>36</v>
      </c>
      <c r="Q1230" s="11" t="s">
        <v>56</v>
      </c>
      <c r="R1230" s="11" t="s">
        <v>32</v>
      </c>
      <c r="S1230" s="11" t="s">
        <v>140</v>
      </c>
      <c r="T1230" s="11" t="s">
        <v>32</v>
      </c>
      <c r="U1230" s="11" t="s">
        <v>37</v>
      </c>
      <c r="V1230" s="11" t="s">
        <v>66</v>
      </c>
      <c r="W1230" s="11" t="s">
        <v>80</v>
      </c>
      <c r="X1230" s="11" t="s">
        <v>32</v>
      </c>
      <c r="Y1230" s="11" t="s">
        <v>70</v>
      </c>
      <c r="Z1230" s="11" t="s">
        <v>42</v>
      </c>
      <c r="AA1230" s="11" t="s">
        <v>44</v>
      </c>
      <c r="AB1230" s="11" t="s">
        <v>40</v>
      </c>
      <c r="AC1230" s="11" t="s">
        <v>37</v>
      </c>
      <c r="AD1230" s="11" t="s">
        <v>40</v>
      </c>
      <c r="AE1230" s="11" t="s">
        <v>46</v>
      </c>
      <c r="AF1230" s="11" t="s">
        <v>89</v>
      </c>
      <c r="AG1230" s="11" t="s">
        <v>66</v>
      </c>
      <c r="AH1230" s="11" t="s">
        <v>66</v>
      </c>
      <c r="AI1230" s="11" t="s">
        <v>2281</v>
      </c>
    </row>
    <row r="1231" spans="1:35" ht="15.75" x14ac:dyDescent="0.25">
      <c r="A1231" s="11" t="s">
        <v>2282</v>
      </c>
      <c r="B1231" s="11" t="s">
        <v>49</v>
      </c>
      <c r="C1231" s="11" t="s">
        <v>29</v>
      </c>
      <c r="D1231" s="11" t="s">
        <v>51</v>
      </c>
      <c r="E1231" s="11" t="s">
        <v>3744</v>
      </c>
      <c r="F1231" s="11" t="s">
        <v>50</v>
      </c>
      <c r="G1231" s="11" t="s">
        <v>3746</v>
      </c>
      <c r="H1231" s="16" t="s">
        <v>37</v>
      </c>
      <c r="I1231" s="16" t="s">
        <v>52</v>
      </c>
      <c r="J1231" s="16" t="s">
        <v>32</v>
      </c>
      <c r="K1231" s="16" t="s">
        <v>132</v>
      </c>
      <c r="L1231" s="16" t="s">
        <v>59</v>
      </c>
      <c r="M1231" s="16" t="s">
        <v>122</v>
      </c>
      <c r="O1231" s="8" t="s">
        <v>55</v>
      </c>
      <c r="Q1231" s="11" t="s">
        <v>38</v>
      </c>
      <c r="R1231" s="11" t="s">
        <v>32</v>
      </c>
      <c r="S1231" s="11" t="s">
        <v>97</v>
      </c>
      <c r="T1231" s="11" t="s">
        <v>32</v>
      </c>
      <c r="U1231" s="11" t="s">
        <v>37</v>
      </c>
      <c r="V1231" s="11" t="s">
        <v>66</v>
      </c>
      <c r="W1231" s="11" t="s">
        <v>73</v>
      </c>
      <c r="X1231" s="11" t="s">
        <v>32</v>
      </c>
      <c r="Y1231" s="11" t="s">
        <v>59</v>
      </c>
      <c r="Z1231" s="11" t="s">
        <v>87</v>
      </c>
      <c r="AA1231" s="11" t="s">
        <v>124</v>
      </c>
      <c r="AB1231" s="11" t="s">
        <v>63</v>
      </c>
      <c r="AC1231" s="11" t="s">
        <v>37</v>
      </c>
      <c r="AD1231" s="11" t="s">
        <v>40</v>
      </c>
      <c r="AE1231" s="11" t="s">
        <v>64</v>
      </c>
      <c r="AF1231" s="11" t="s">
        <v>177</v>
      </c>
      <c r="AG1231" s="11" t="s">
        <v>66</v>
      </c>
      <c r="AH1231" s="11" t="s">
        <v>62</v>
      </c>
      <c r="AI1231" s="11" t="s">
        <v>32</v>
      </c>
    </row>
    <row r="1232" spans="1:35" ht="15.75" x14ac:dyDescent="0.25">
      <c r="A1232" s="11" t="s">
        <v>2283</v>
      </c>
      <c r="B1232" s="11" t="s">
        <v>28</v>
      </c>
      <c r="C1232" s="11" t="s">
        <v>103</v>
      </c>
      <c r="D1232" s="11" t="s">
        <v>3743</v>
      </c>
      <c r="E1232" s="11" t="s">
        <v>3744</v>
      </c>
      <c r="F1232" s="11" t="s">
        <v>30</v>
      </c>
      <c r="G1232" s="11" t="s">
        <v>3746</v>
      </c>
      <c r="H1232" s="16" t="s">
        <v>37</v>
      </c>
      <c r="I1232" s="16" t="s">
        <v>69</v>
      </c>
      <c r="J1232" s="16" t="s">
        <v>32</v>
      </c>
      <c r="K1232" s="16" t="s">
        <v>33</v>
      </c>
      <c r="L1232" s="16" t="s">
        <v>59</v>
      </c>
      <c r="M1232" s="16" t="s">
        <v>167</v>
      </c>
      <c r="O1232" s="8" t="s">
        <v>55</v>
      </c>
      <c r="Q1232" s="11" t="s">
        <v>117</v>
      </c>
      <c r="R1232" s="11" t="s">
        <v>32</v>
      </c>
      <c r="S1232" s="11" t="s">
        <v>97</v>
      </c>
      <c r="T1232" s="11" t="s">
        <v>32</v>
      </c>
      <c r="U1232" s="11" t="s">
        <v>37</v>
      </c>
      <c r="V1232" s="11" t="s">
        <v>66</v>
      </c>
      <c r="W1232" s="11" t="s">
        <v>118</v>
      </c>
      <c r="X1232" s="11" t="s">
        <v>32</v>
      </c>
      <c r="Y1232" s="11" t="s">
        <v>59</v>
      </c>
      <c r="Z1232" s="11" t="s">
        <v>87</v>
      </c>
      <c r="AA1232" s="11" t="s">
        <v>111</v>
      </c>
      <c r="AB1232" s="11" t="s">
        <v>63</v>
      </c>
      <c r="AC1232" s="11" t="s">
        <v>37</v>
      </c>
      <c r="AD1232" s="11" t="s">
        <v>66</v>
      </c>
      <c r="AE1232" s="11" t="s">
        <v>77</v>
      </c>
      <c r="AF1232" s="11" t="s">
        <v>47</v>
      </c>
      <c r="AG1232" s="11" t="s">
        <v>62</v>
      </c>
      <c r="AH1232" s="11" t="s">
        <v>62</v>
      </c>
      <c r="AI1232" s="11" t="s">
        <v>32</v>
      </c>
    </row>
    <row r="1233" spans="1:35" ht="15.75" x14ac:dyDescent="0.25">
      <c r="A1233" s="11" t="s">
        <v>2284</v>
      </c>
      <c r="B1233" s="11" t="s">
        <v>49</v>
      </c>
      <c r="C1233" s="11" t="s">
        <v>29</v>
      </c>
      <c r="D1233" s="11" t="s">
        <v>3743</v>
      </c>
      <c r="E1233" s="11" t="s">
        <v>3745</v>
      </c>
      <c r="F1233" s="11" t="s">
        <v>30</v>
      </c>
      <c r="G1233" s="11" t="s">
        <v>3746</v>
      </c>
      <c r="H1233" s="16" t="s">
        <v>37</v>
      </c>
      <c r="I1233" s="16" t="s">
        <v>52</v>
      </c>
      <c r="J1233" s="16" t="s">
        <v>37</v>
      </c>
      <c r="K1233" s="16" t="s">
        <v>53</v>
      </c>
      <c r="L1233" s="16" t="s">
        <v>59</v>
      </c>
      <c r="M1233" s="16" t="s">
        <v>85</v>
      </c>
      <c r="O1233" s="8" t="s">
        <v>36</v>
      </c>
      <c r="Q1233" s="11" t="s">
        <v>56</v>
      </c>
      <c r="R1233" s="11" t="s">
        <v>37</v>
      </c>
      <c r="S1233" s="11" t="s">
        <v>57</v>
      </c>
      <c r="T1233" s="11" t="s">
        <v>37</v>
      </c>
      <c r="U1233" s="11" t="s">
        <v>37</v>
      </c>
      <c r="V1233" s="11" t="s">
        <v>72</v>
      </c>
      <c r="W1233" s="11" t="s">
        <v>118</v>
      </c>
      <c r="X1233" s="11" t="s">
        <v>32</v>
      </c>
      <c r="Y1233" s="11" t="s">
        <v>59</v>
      </c>
      <c r="Z1233" s="11" t="s">
        <v>42</v>
      </c>
      <c r="AA1233" s="11" t="s">
        <v>99</v>
      </c>
      <c r="AB1233" s="11" t="s">
        <v>40</v>
      </c>
      <c r="AC1233" s="11" t="s">
        <v>37</v>
      </c>
      <c r="AD1233" s="11" t="s">
        <v>63</v>
      </c>
      <c r="AE1233" s="11" t="s">
        <v>77</v>
      </c>
      <c r="AF1233" s="11" t="s">
        <v>89</v>
      </c>
      <c r="AG1233" s="11" t="s">
        <v>63</v>
      </c>
      <c r="AH1233" s="11" t="s">
        <v>62</v>
      </c>
      <c r="AI1233" s="11" t="s">
        <v>2285</v>
      </c>
    </row>
    <row r="1234" spans="1:35" ht="15.75" x14ac:dyDescent="0.25">
      <c r="A1234" s="11" t="s">
        <v>2286</v>
      </c>
      <c r="B1234" s="11" t="s">
        <v>49</v>
      </c>
      <c r="C1234" s="11" t="s">
        <v>29</v>
      </c>
      <c r="D1234" s="11" t="s">
        <v>3743</v>
      </c>
      <c r="E1234" s="11" t="s">
        <v>3744</v>
      </c>
      <c r="F1234" s="11" t="s">
        <v>30</v>
      </c>
      <c r="G1234" s="11" t="s">
        <v>3747</v>
      </c>
      <c r="H1234" s="16" t="s">
        <v>32</v>
      </c>
      <c r="I1234" s="16" t="s">
        <v>52</v>
      </c>
      <c r="J1234" s="16" t="s">
        <v>32</v>
      </c>
      <c r="K1234" s="16" t="s">
        <v>33</v>
      </c>
      <c r="L1234" s="16" t="s">
        <v>34</v>
      </c>
      <c r="M1234" s="16" t="s">
        <v>167</v>
      </c>
      <c r="O1234" s="8" t="s">
        <v>55</v>
      </c>
      <c r="Q1234" s="11" t="s">
        <v>38</v>
      </c>
      <c r="R1234" s="11" t="s">
        <v>32</v>
      </c>
      <c r="S1234" s="11" t="s">
        <v>79</v>
      </c>
      <c r="T1234" s="11" t="s">
        <v>32</v>
      </c>
      <c r="U1234" s="11" t="s">
        <v>37</v>
      </c>
      <c r="V1234" s="11" t="s">
        <v>72</v>
      </c>
      <c r="W1234" s="11" t="s">
        <v>80</v>
      </c>
      <c r="X1234" s="11" t="s">
        <v>32</v>
      </c>
      <c r="Y1234" s="11" t="s">
        <v>59</v>
      </c>
      <c r="Z1234" s="11" t="s">
        <v>42</v>
      </c>
      <c r="AA1234" s="11" t="s">
        <v>111</v>
      </c>
      <c r="AB1234" s="11" t="s">
        <v>45</v>
      </c>
      <c r="AC1234" s="11" t="s">
        <v>37</v>
      </c>
      <c r="AD1234" s="11" t="s">
        <v>40</v>
      </c>
      <c r="AE1234" s="11" t="s">
        <v>64</v>
      </c>
      <c r="AF1234" s="11" t="s">
        <v>115</v>
      </c>
      <c r="AG1234" s="11" t="s">
        <v>66</v>
      </c>
      <c r="AH1234" s="11" t="s">
        <v>63</v>
      </c>
      <c r="AI1234" s="11" t="s">
        <v>32</v>
      </c>
    </row>
    <row r="1235" spans="1:35" ht="15.75" x14ac:dyDescent="0.25">
      <c r="A1235" s="11" t="s">
        <v>2287</v>
      </c>
      <c r="B1235" s="11" t="s">
        <v>49</v>
      </c>
      <c r="C1235" s="11" t="s">
        <v>103</v>
      </c>
      <c r="D1235" s="11" t="s">
        <v>3743</v>
      </c>
      <c r="E1235" s="11" t="s">
        <v>3744</v>
      </c>
      <c r="F1235" s="11" t="s">
        <v>50</v>
      </c>
      <c r="G1235" s="11" t="s">
        <v>3746</v>
      </c>
      <c r="H1235" s="16" t="s">
        <v>37</v>
      </c>
      <c r="I1235" s="16" t="s">
        <v>31</v>
      </c>
      <c r="J1235" s="16" t="s">
        <v>32</v>
      </c>
      <c r="K1235" s="16" t="s">
        <v>53</v>
      </c>
      <c r="L1235" s="16" t="s">
        <v>34</v>
      </c>
      <c r="M1235" s="16" t="s">
        <v>35</v>
      </c>
      <c r="O1235" s="8" t="s">
        <v>86</v>
      </c>
      <c r="Q1235" s="11" t="s">
        <v>117</v>
      </c>
      <c r="R1235" s="11" t="s">
        <v>37</v>
      </c>
      <c r="S1235" s="11" t="s">
        <v>57</v>
      </c>
      <c r="T1235" s="11" t="s">
        <v>37</v>
      </c>
      <c r="U1235" s="11" t="s">
        <v>37</v>
      </c>
      <c r="V1235" s="11" t="s">
        <v>40</v>
      </c>
      <c r="W1235" s="11" t="s">
        <v>41</v>
      </c>
      <c r="X1235" s="11" t="s">
        <v>32</v>
      </c>
      <c r="Y1235" s="11" t="s">
        <v>70</v>
      </c>
      <c r="Z1235" s="11" t="s">
        <v>42</v>
      </c>
      <c r="AA1235" s="11" t="s">
        <v>142</v>
      </c>
      <c r="AB1235" s="11" t="s">
        <v>45</v>
      </c>
      <c r="AC1235" s="11" t="s">
        <v>37</v>
      </c>
      <c r="AD1235" s="11" t="s">
        <v>66</v>
      </c>
      <c r="AE1235" s="11" t="s">
        <v>64</v>
      </c>
      <c r="AF1235" s="11" t="s">
        <v>47</v>
      </c>
      <c r="AG1235" s="11" t="s">
        <v>66</v>
      </c>
      <c r="AH1235" s="11" t="s">
        <v>66</v>
      </c>
      <c r="AI1235" s="11" t="s">
        <v>2205</v>
      </c>
    </row>
    <row r="1236" spans="1:35" ht="15.75" x14ac:dyDescent="0.25">
      <c r="A1236" s="11" t="s">
        <v>2288</v>
      </c>
      <c r="B1236" s="11" t="s">
        <v>28</v>
      </c>
      <c r="C1236" s="11" t="s">
        <v>103</v>
      </c>
      <c r="D1236" s="11" t="s">
        <v>3741</v>
      </c>
      <c r="E1236" s="11" t="s">
        <v>3744</v>
      </c>
      <c r="F1236" s="11" t="s">
        <v>30</v>
      </c>
      <c r="G1236" s="11" t="s">
        <v>3746</v>
      </c>
      <c r="H1236" s="16" t="s">
        <v>37</v>
      </c>
      <c r="I1236" s="16" t="s">
        <v>2289</v>
      </c>
      <c r="J1236" s="16" t="s">
        <v>32</v>
      </c>
      <c r="K1236" s="16" t="s">
        <v>53</v>
      </c>
      <c r="L1236" s="16" t="s">
        <v>34</v>
      </c>
      <c r="M1236" s="16" t="s">
        <v>243</v>
      </c>
      <c r="O1236" s="8" t="s">
        <v>86</v>
      </c>
      <c r="Q1236" s="11" t="s">
        <v>38</v>
      </c>
      <c r="R1236" s="11" t="s">
        <v>37</v>
      </c>
      <c r="S1236" s="11" t="s">
        <v>57</v>
      </c>
      <c r="T1236" s="11" t="s">
        <v>32</v>
      </c>
      <c r="U1236" s="11" t="s">
        <v>32</v>
      </c>
      <c r="V1236" s="11" t="s">
        <v>66</v>
      </c>
      <c r="W1236" s="11" t="s">
        <v>80</v>
      </c>
      <c r="X1236" s="11" t="s">
        <v>32</v>
      </c>
      <c r="Y1236" s="11" t="s">
        <v>59</v>
      </c>
      <c r="Z1236" s="11" t="s">
        <v>42</v>
      </c>
      <c r="AA1236" s="11" t="s">
        <v>129</v>
      </c>
      <c r="AB1236" s="11" t="s">
        <v>63</v>
      </c>
      <c r="AC1236" s="11" t="s">
        <v>37</v>
      </c>
      <c r="AD1236" s="11" t="s">
        <v>66</v>
      </c>
      <c r="AE1236" s="11" t="s">
        <v>46</v>
      </c>
      <c r="AF1236" s="11" t="s">
        <v>115</v>
      </c>
      <c r="AG1236" s="11" t="s">
        <v>63</v>
      </c>
      <c r="AH1236" s="11" t="s">
        <v>63</v>
      </c>
      <c r="AI1236" s="11" t="s">
        <v>2290</v>
      </c>
    </row>
    <row r="1237" spans="1:35" ht="15.75" x14ac:dyDescent="0.25">
      <c r="A1237" s="11" t="s">
        <v>2291</v>
      </c>
      <c r="B1237" s="11" t="s">
        <v>49</v>
      </c>
      <c r="C1237" s="11" t="s">
        <v>103</v>
      </c>
      <c r="D1237" s="11" t="s">
        <v>3742</v>
      </c>
      <c r="E1237" s="11" t="s">
        <v>3744</v>
      </c>
      <c r="F1237" s="11" t="s">
        <v>50</v>
      </c>
      <c r="G1237" s="11" t="s">
        <v>3747</v>
      </c>
      <c r="H1237" s="16" t="s">
        <v>37</v>
      </c>
      <c r="I1237" s="16" t="s">
        <v>52</v>
      </c>
      <c r="J1237" s="16" t="s">
        <v>32</v>
      </c>
      <c r="K1237" s="16" t="s">
        <v>33</v>
      </c>
      <c r="L1237" s="16" t="s">
        <v>34</v>
      </c>
      <c r="M1237" s="16" t="s">
        <v>35</v>
      </c>
      <c r="O1237" s="8" t="s">
        <v>55</v>
      </c>
      <c r="Q1237" s="11" t="s">
        <v>56</v>
      </c>
      <c r="R1237" s="11" t="s">
        <v>37</v>
      </c>
      <c r="S1237" s="11" t="s">
        <v>79</v>
      </c>
      <c r="T1237" s="11" t="s">
        <v>32</v>
      </c>
      <c r="U1237" s="11" t="s">
        <v>32</v>
      </c>
      <c r="V1237" s="11" t="s">
        <v>66</v>
      </c>
      <c r="W1237" s="11" t="s">
        <v>80</v>
      </c>
      <c r="X1237" s="11" t="s">
        <v>32</v>
      </c>
      <c r="Y1237" s="11" t="s">
        <v>70</v>
      </c>
      <c r="Z1237" s="11" t="s">
        <v>42</v>
      </c>
      <c r="AA1237" s="11" t="s">
        <v>44</v>
      </c>
      <c r="AB1237" s="11" t="s">
        <v>63</v>
      </c>
      <c r="AC1237" s="11" t="s">
        <v>37</v>
      </c>
      <c r="AD1237" s="11" t="s">
        <v>45</v>
      </c>
      <c r="AE1237" s="11" t="s">
        <v>227</v>
      </c>
      <c r="AF1237" s="11" t="s">
        <v>65</v>
      </c>
      <c r="AG1237" s="11" t="s">
        <v>66</v>
      </c>
      <c r="AH1237" s="11" t="s">
        <v>66</v>
      </c>
      <c r="AI1237" s="11" t="s">
        <v>324</v>
      </c>
    </row>
    <row r="1238" spans="1:35" ht="15.75" x14ac:dyDescent="0.25">
      <c r="A1238" s="11" t="s">
        <v>2292</v>
      </c>
      <c r="B1238" s="11" t="s">
        <v>49</v>
      </c>
      <c r="C1238" s="11" t="s">
        <v>103</v>
      </c>
      <c r="D1238" s="11" t="s">
        <v>51</v>
      </c>
      <c r="E1238" s="11" t="s">
        <v>3744</v>
      </c>
      <c r="F1238" s="11" t="s">
        <v>50</v>
      </c>
      <c r="G1238" s="11" t="s">
        <v>3746</v>
      </c>
      <c r="H1238" s="16" t="s">
        <v>37</v>
      </c>
      <c r="I1238" s="16" t="s">
        <v>52</v>
      </c>
      <c r="J1238" s="16" t="s">
        <v>32</v>
      </c>
      <c r="K1238" s="16" t="s">
        <v>104</v>
      </c>
      <c r="L1238" s="16" t="s">
        <v>59</v>
      </c>
      <c r="M1238" s="16" t="s">
        <v>54</v>
      </c>
      <c r="O1238" s="8" t="s">
        <v>86</v>
      </c>
      <c r="Q1238" s="11" t="s">
        <v>56</v>
      </c>
      <c r="R1238" s="11" t="s">
        <v>32</v>
      </c>
      <c r="S1238" s="11" t="s">
        <v>79</v>
      </c>
      <c r="T1238" s="11" t="s">
        <v>32</v>
      </c>
      <c r="U1238" s="11" t="s">
        <v>32</v>
      </c>
      <c r="V1238" s="11" t="s">
        <v>66</v>
      </c>
      <c r="W1238" s="11" t="s">
        <v>80</v>
      </c>
      <c r="X1238" s="11" t="s">
        <v>32</v>
      </c>
      <c r="Y1238" s="11" t="s">
        <v>34</v>
      </c>
      <c r="Z1238" s="11" t="s">
        <v>74</v>
      </c>
      <c r="AA1238" s="11" t="s">
        <v>124</v>
      </c>
      <c r="AB1238" s="11" t="s">
        <v>63</v>
      </c>
      <c r="AC1238" s="11" t="s">
        <v>37</v>
      </c>
      <c r="AD1238" s="11" t="s">
        <v>45</v>
      </c>
      <c r="AE1238" s="11" t="s">
        <v>64</v>
      </c>
      <c r="AF1238" s="11" t="s">
        <v>89</v>
      </c>
      <c r="AG1238" s="11" t="s">
        <v>66</v>
      </c>
      <c r="AH1238" s="11" t="s">
        <v>40</v>
      </c>
      <c r="AI1238" s="11" t="s">
        <v>32</v>
      </c>
    </row>
    <row r="1239" spans="1:35" ht="15.75" x14ac:dyDescent="0.25">
      <c r="A1239" s="11" t="s">
        <v>2293</v>
      </c>
      <c r="B1239" s="11" t="s">
        <v>49</v>
      </c>
      <c r="C1239" s="11" t="s">
        <v>29</v>
      </c>
      <c r="D1239" s="11" t="s">
        <v>51</v>
      </c>
      <c r="E1239" s="11" t="s">
        <v>3744</v>
      </c>
      <c r="F1239" s="11" t="s">
        <v>50</v>
      </c>
      <c r="G1239" s="11" t="s">
        <v>3746</v>
      </c>
      <c r="H1239" s="16" t="s">
        <v>32</v>
      </c>
      <c r="I1239" s="16" t="s">
        <v>52</v>
      </c>
      <c r="J1239" s="16" t="s">
        <v>32</v>
      </c>
      <c r="K1239" s="16" t="s">
        <v>104</v>
      </c>
      <c r="L1239" s="16" t="s">
        <v>59</v>
      </c>
      <c r="M1239" s="16" t="s">
        <v>85</v>
      </c>
      <c r="O1239" s="8" t="s">
        <v>86</v>
      </c>
      <c r="Q1239" s="11" t="s">
        <v>56</v>
      </c>
      <c r="R1239" s="11" t="s">
        <v>32</v>
      </c>
      <c r="S1239" s="11" t="s">
        <v>97</v>
      </c>
      <c r="T1239" s="11" t="s">
        <v>32</v>
      </c>
      <c r="U1239" s="11" t="s">
        <v>37</v>
      </c>
      <c r="V1239" s="11" t="s">
        <v>66</v>
      </c>
      <c r="W1239" s="11" t="s">
        <v>80</v>
      </c>
      <c r="X1239" s="11" t="s">
        <v>32</v>
      </c>
      <c r="Y1239" s="11" t="s">
        <v>70</v>
      </c>
      <c r="Z1239" s="11" t="s">
        <v>74</v>
      </c>
      <c r="AA1239" s="11" t="s">
        <v>83</v>
      </c>
      <c r="AB1239" s="11" t="s">
        <v>66</v>
      </c>
      <c r="AC1239" s="11" t="s">
        <v>32</v>
      </c>
      <c r="AD1239" s="11" t="s">
        <v>66</v>
      </c>
      <c r="AE1239" s="11" t="s">
        <v>227</v>
      </c>
      <c r="AF1239" s="11" t="s">
        <v>47</v>
      </c>
      <c r="AG1239" s="11" t="s">
        <v>62</v>
      </c>
      <c r="AH1239" s="11" t="s">
        <v>40</v>
      </c>
      <c r="AI1239" s="11" t="s">
        <v>1663</v>
      </c>
    </row>
    <row r="1240" spans="1:35" ht="15.75" x14ac:dyDescent="0.25">
      <c r="A1240" s="11" t="s">
        <v>2294</v>
      </c>
      <c r="B1240" s="11" t="s">
        <v>49</v>
      </c>
      <c r="C1240" s="11" t="s">
        <v>29</v>
      </c>
      <c r="D1240" s="11" t="s">
        <v>3743</v>
      </c>
      <c r="E1240" s="11" t="s">
        <v>3744</v>
      </c>
      <c r="F1240" s="11" t="s">
        <v>30</v>
      </c>
      <c r="G1240" s="11" t="s">
        <v>3747</v>
      </c>
      <c r="H1240" s="16" t="s">
        <v>37</v>
      </c>
      <c r="I1240" s="16" t="s">
        <v>52</v>
      </c>
      <c r="J1240" s="16" t="s">
        <v>32</v>
      </c>
      <c r="K1240" s="16" t="s">
        <v>104</v>
      </c>
      <c r="L1240" s="16" t="s">
        <v>34</v>
      </c>
      <c r="M1240" s="16" t="s">
        <v>259</v>
      </c>
      <c r="O1240" s="8" t="s">
        <v>55</v>
      </c>
      <c r="Q1240" s="11" t="s">
        <v>38</v>
      </c>
      <c r="R1240" s="11" t="s">
        <v>37</v>
      </c>
      <c r="S1240" s="11" t="s">
        <v>97</v>
      </c>
      <c r="T1240" s="11" t="s">
        <v>32</v>
      </c>
      <c r="U1240" s="11" t="s">
        <v>37</v>
      </c>
      <c r="V1240" s="11" t="s">
        <v>40</v>
      </c>
      <c r="W1240" s="11" t="s">
        <v>41</v>
      </c>
      <c r="X1240" s="11" t="s">
        <v>32</v>
      </c>
      <c r="Y1240" s="11" t="s">
        <v>59</v>
      </c>
      <c r="Z1240" s="11" t="s">
        <v>87</v>
      </c>
      <c r="AA1240" s="11" t="s">
        <v>83</v>
      </c>
      <c r="AB1240" s="11" t="s">
        <v>40</v>
      </c>
      <c r="AC1240" s="11" t="s">
        <v>37</v>
      </c>
      <c r="AD1240" s="11" t="s">
        <v>62</v>
      </c>
      <c r="AE1240" s="11" t="s">
        <v>100</v>
      </c>
      <c r="AF1240" s="11" t="s">
        <v>177</v>
      </c>
      <c r="AG1240" s="11" t="s">
        <v>63</v>
      </c>
      <c r="AH1240" s="11" t="s">
        <v>63</v>
      </c>
      <c r="AI1240" s="11" t="s">
        <v>170</v>
      </c>
    </row>
    <row r="1241" spans="1:35" ht="15.75" x14ac:dyDescent="0.25">
      <c r="A1241" s="11" t="s">
        <v>2295</v>
      </c>
      <c r="B1241" s="11" t="s">
        <v>49</v>
      </c>
      <c r="C1241" s="11" t="s">
        <v>103</v>
      </c>
      <c r="D1241" s="11" t="s">
        <v>3743</v>
      </c>
      <c r="E1241" s="11" t="s">
        <v>3745</v>
      </c>
      <c r="F1241" s="11" t="s">
        <v>30</v>
      </c>
      <c r="G1241" s="11" t="s">
        <v>3746</v>
      </c>
      <c r="H1241" s="16" t="s">
        <v>37</v>
      </c>
      <c r="I1241" s="16" t="s">
        <v>52</v>
      </c>
      <c r="J1241" s="16" t="s">
        <v>32</v>
      </c>
      <c r="K1241" s="16" t="s">
        <v>53</v>
      </c>
      <c r="L1241" s="16" t="s">
        <v>34</v>
      </c>
      <c r="M1241" s="16" t="s">
        <v>35</v>
      </c>
      <c r="O1241" s="8" t="s">
        <v>36</v>
      </c>
      <c r="Q1241" s="11" t="s">
        <v>38</v>
      </c>
      <c r="R1241" s="11" t="s">
        <v>37</v>
      </c>
      <c r="S1241" s="11" t="s">
        <v>57</v>
      </c>
      <c r="T1241" s="11" t="s">
        <v>37</v>
      </c>
      <c r="U1241" s="11" t="s">
        <v>37</v>
      </c>
      <c r="V1241" s="11" t="s">
        <v>72</v>
      </c>
      <c r="W1241" s="11" t="s">
        <v>80</v>
      </c>
      <c r="X1241" s="11" t="s">
        <v>32</v>
      </c>
      <c r="Y1241" s="11" t="s">
        <v>70</v>
      </c>
      <c r="Z1241" s="11" t="s">
        <v>42</v>
      </c>
      <c r="AA1241" s="11" t="s">
        <v>202</v>
      </c>
      <c r="AB1241" s="11" t="s">
        <v>40</v>
      </c>
      <c r="AC1241" s="11" t="s">
        <v>32</v>
      </c>
      <c r="AD1241" s="11" t="s">
        <v>63</v>
      </c>
      <c r="AE1241" s="11" t="s">
        <v>46</v>
      </c>
      <c r="AF1241" s="11" t="s">
        <v>47</v>
      </c>
      <c r="AG1241" s="11" t="s">
        <v>63</v>
      </c>
      <c r="AH1241" s="11" t="s">
        <v>63</v>
      </c>
      <c r="AI1241" s="11" t="s">
        <v>2296</v>
      </c>
    </row>
    <row r="1242" spans="1:35" ht="15.75" x14ac:dyDescent="0.25">
      <c r="A1242" s="11" t="s">
        <v>2297</v>
      </c>
      <c r="B1242" s="11" t="s">
        <v>49</v>
      </c>
      <c r="C1242" s="11" t="s">
        <v>29</v>
      </c>
      <c r="D1242" s="11" t="s">
        <v>3743</v>
      </c>
      <c r="E1242" s="11" t="s">
        <v>3744</v>
      </c>
      <c r="F1242" s="11" t="s">
        <v>50</v>
      </c>
      <c r="G1242" s="11" t="s">
        <v>3746</v>
      </c>
      <c r="H1242" s="16" t="s">
        <v>32</v>
      </c>
      <c r="I1242" s="16" t="s">
        <v>52</v>
      </c>
      <c r="J1242" s="16" t="s">
        <v>32</v>
      </c>
      <c r="K1242" s="16" t="s">
        <v>33</v>
      </c>
      <c r="L1242" s="16" t="s">
        <v>59</v>
      </c>
      <c r="M1242" s="16" t="s">
        <v>127</v>
      </c>
      <c r="O1242" s="8" t="s">
        <v>86</v>
      </c>
      <c r="Q1242" s="11" t="s">
        <v>56</v>
      </c>
      <c r="R1242" s="11" t="s">
        <v>37</v>
      </c>
      <c r="S1242" s="11" t="s">
        <v>97</v>
      </c>
      <c r="T1242" s="11" t="s">
        <v>32</v>
      </c>
      <c r="U1242" s="11" t="s">
        <v>32</v>
      </c>
      <c r="V1242" s="11" t="s">
        <v>72</v>
      </c>
      <c r="W1242" s="11" t="s">
        <v>80</v>
      </c>
      <c r="X1242" s="11" t="s">
        <v>32</v>
      </c>
      <c r="Y1242" s="11" t="s">
        <v>34</v>
      </c>
      <c r="Z1242" s="11" t="s">
        <v>87</v>
      </c>
      <c r="AA1242" s="11" t="s">
        <v>99</v>
      </c>
      <c r="AB1242" s="11" t="s">
        <v>40</v>
      </c>
      <c r="AC1242" s="11" t="s">
        <v>37</v>
      </c>
      <c r="AD1242" s="11" t="s">
        <v>62</v>
      </c>
      <c r="AE1242" s="11" t="s">
        <v>46</v>
      </c>
      <c r="AF1242" s="11" t="s">
        <v>47</v>
      </c>
      <c r="AG1242" s="11" t="s">
        <v>63</v>
      </c>
      <c r="AH1242" s="11" t="s">
        <v>66</v>
      </c>
      <c r="AI1242" s="11" t="s">
        <v>324</v>
      </c>
    </row>
    <row r="1243" spans="1:35" ht="15.75" x14ac:dyDescent="0.25">
      <c r="A1243" s="11" t="s">
        <v>2298</v>
      </c>
      <c r="B1243" s="11" t="s">
        <v>49</v>
      </c>
      <c r="C1243" s="11" t="s">
        <v>29</v>
      </c>
      <c r="D1243" s="11" t="s">
        <v>3742</v>
      </c>
      <c r="E1243" s="11" t="s">
        <v>3744</v>
      </c>
      <c r="F1243" s="11" t="s">
        <v>30</v>
      </c>
      <c r="G1243" s="11" t="s">
        <v>3746</v>
      </c>
      <c r="H1243" s="16" t="s">
        <v>37</v>
      </c>
      <c r="I1243" s="16" t="s">
        <v>52</v>
      </c>
      <c r="J1243" s="16" t="s">
        <v>32</v>
      </c>
      <c r="K1243" s="16" t="s">
        <v>53</v>
      </c>
      <c r="L1243" s="16" t="s">
        <v>34</v>
      </c>
      <c r="M1243" s="16" t="s">
        <v>109</v>
      </c>
      <c r="O1243" s="8" t="s">
        <v>86</v>
      </c>
      <c r="Q1243" s="11" t="s">
        <v>38</v>
      </c>
      <c r="R1243" s="11" t="s">
        <v>37</v>
      </c>
      <c r="S1243" s="11" t="s">
        <v>97</v>
      </c>
      <c r="T1243" s="11" t="s">
        <v>37</v>
      </c>
      <c r="U1243" s="11" t="s">
        <v>32</v>
      </c>
      <c r="V1243" s="11" t="s">
        <v>72</v>
      </c>
      <c r="W1243" s="11" t="s">
        <v>41</v>
      </c>
      <c r="X1243" s="11" t="s">
        <v>32</v>
      </c>
      <c r="Y1243" s="11" t="s">
        <v>59</v>
      </c>
      <c r="Z1243" s="11" t="s">
        <v>42</v>
      </c>
      <c r="AA1243" s="11" t="s">
        <v>124</v>
      </c>
      <c r="AB1243" s="11" t="s">
        <v>63</v>
      </c>
      <c r="AC1243" s="11" t="s">
        <v>37</v>
      </c>
      <c r="AD1243" s="11" t="s">
        <v>62</v>
      </c>
      <c r="AE1243" s="11" t="s">
        <v>64</v>
      </c>
      <c r="AF1243" s="11" t="s">
        <v>115</v>
      </c>
      <c r="AG1243" s="11" t="s">
        <v>63</v>
      </c>
      <c r="AH1243" s="11" t="s">
        <v>63</v>
      </c>
      <c r="AI1243" s="11" t="s">
        <v>32</v>
      </c>
    </row>
    <row r="1244" spans="1:35" ht="31.5" x14ac:dyDescent="0.25">
      <c r="A1244" s="11" t="s">
        <v>2299</v>
      </c>
      <c r="B1244" s="11">
        <v>16</v>
      </c>
      <c r="C1244" s="11" t="s">
        <v>29</v>
      </c>
      <c r="D1244" s="11" t="s">
        <v>3741</v>
      </c>
      <c r="E1244" s="11" t="s">
        <v>3744</v>
      </c>
      <c r="F1244" s="11" t="s">
        <v>50</v>
      </c>
      <c r="G1244" s="11" t="s">
        <v>3746</v>
      </c>
      <c r="H1244" s="16" t="s">
        <v>37</v>
      </c>
      <c r="I1244" s="16" t="s">
        <v>52</v>
      </c>
      <c r="J1244" s="16" t="s">
        <v>32</v>
      </c>
      <c r="K1244" s="16" t="s">
        <v>53</v>
      </c>
      <c r="L1244" s="16" t="s">
        <v>34</v>
      </c>
      <c r="M1244" s="16" t="s">
        <v>127</v>
      </c>
      <c r="O1244" s="8" t="s">
        <v>36</v>
      </c>
      <c r="Q1244" s="11" t="s">
        <v>56</v>
      </c>
      <c r="R1244" s="11" t="s">
        <v>37</v>
      </c>
      <c r="S1244" s="11" t="s">
        <v>57</v>
      </c>
      <c r="T1244" s="11" t="s">
        <v>37</v>
      </c>
      <c r="U1244" s="11" t="s">
        <v>37</v>
      </c>
      <c r="V1244" s="11" t="s">
        <v>45</v>
      </c>
      <c r="W1244" s="11" t="s">
        <v>73</v>
      </c>
      <c r="X1244" s="11" t="s">
        <v>37</v>
      </c>
      <c r="Y1244" s="11" t="s">
        <v>34</v>
      </c>
      <c r="Z1244" s="11" t="s">
        <v>42</v>
      </c>
      <c r="AA1244" s="11" t="s">
        <v>99</v>
      </c>
      <c r="AB1244" s="11" t="s">
        <v>63</v>
      </c>
      <c r="AC1244" s="11" t="s">
        <v>37</v>
      </c>
      <c r="AD1244" s="11" t="s">
        <v>66</v>
      </c>
      <c r="AE1244" s="11" t="s">
        <v>227</v>
      </c>
      <c r="AF1244" s="11" t="s">
        <v>47</v>
      </c>
      <c r="AG1244" s="11" t="s">
        <v>66</v>
      </c>
      <c r="AH1244" s="11" t="s">
        <v>66</v>
      </c>
      <c r="AI1244" s="15" t="s">
        <v>2300</v>
      </c>
    </row>
    <row r="1245" spans="1:35" ht="15.75" x14ac:dyDescent="0.25">
      <c r="A1245" s="11" t="s">
        <v>2301</v>
      </c>
      <c r="B1245" s="11" t="s">
        <v>49</v>
      </c>
      <c r="C1245" s="11" t="s">
        <v>103</v>
      </c>
      <c r="D1245" s="11" t="s">
        <v>3741</v>
      </c>
      <c r="E1245" s="11" t="s">
        <v>3744</v>
      </c>
      <c r="F1245" s="11" t="s">
        <v>50</v>
      </c>
      <c r="G1245" s="11" t="s">
        <v>3746</v>
      </c>
      <c r="H1245" s="16" t="s">
        <v>32</v>
      </c>
      <c r="I1245" s="16" t="s">
        <v>52</v>
      </c>
      <c r="J1245" s="16" t="s">
        <v>32</v>
      </c>
      <c r="K1245" s="16" t="s">
        <v>53</v>
      </c>
      <c r="L1245" s="16" t="s">
        <v>34</v>
      </c>
      <c r="M1245" s="16" t="s">
        <v>85</v>
      </c>
      <c r="O1245" s="8" t="s">
        <v>55</v>
      </c>
      <c r="Q1245" s="11" t="s">
        <v>38</v>
      </c>
      <c r="R1245" s="11" t="s">
        <v>32</v>
      </c>
      <c r="S1245" s="11" t="s">
        <v>97</v>
      </c>
      <c r="T1245" s="11" t="s">
        <v>32</v>
      </c>
      <c r="U1245" s="11" t="s">
        <v>32</v>
      </c>
      <c r="V1245" s="11" t="s">
        <v>72</v>
      </c>
      <c r="W1245" s="11" t="s">
        <v>73</v>
      </c>
      <c r="X1245" s="11" t="s">
        <v>32</v>
      </c>
      <c r="Y1245" s="11" t="s">
        <v>70</v>
      </c>
      <c r="Z1245" s="11" t="s">
        <v>87</v>
      </c>
      <c r="AA1245" s="11" t="s">
        <v>271</v>
      </c>
      <c r="AB1245" s="11" t="s">
        <v>63</v>
      </c>
      <c r="AC1245" s="11" t="s">
        <v>32</v>
      </c>
      <c r="AD1245" s="11" t="s">
        <v>63</v>
      </c>
      <c r="AE1245" s="11" t="s">
        <v>77</v>
      </c>
      <c r="AF1245" s="11" t="s">
        <v>47</v>
      </c>
      <c r="AG1245" s="11" t="s">
        <v>63</v>
      </c>
      <c r="AH1245" s="11" t="s">
        <v>63</v>
      </c>
      <c r="AI1245" s="11" t="s">
        <v>2302</v>
      </c>
    </row>
    <row r="1246" spans="1:35" ht="15.75" x14ac:dyDescent="0.25">
      <c r="A1246" s="11" t="s">
        <v>2303</v>
      </c>
      <c r="B1246" s="11" t="s">
        <v>49</v>
      </c>
      <c r="C1246" s="11" t="s">
        <v>29</v>
      </c>
      <c r="D1246" s="11" t="s">
        <v>51</v>
      </c>
      <c r="E1246" s="11" t="s">
        <v>3744</v>
      </c>
      <c r="F1246" s="11" t="s">
        <v>30</v>
      </c>
      <c r="G1246" s="11" t="s">
        <v>3747</v>
      </c>
      <c r="H1246" s="16" t="s">
        <v>37</v>
      </c>
      <c r="I1246" s="16" t="s">
        <v>31</v>
      </c>
      <c r="J1246" s="16" t="s">
        <v>32</v>
      </c>
      <c r="K1246" s="16" t="s">
        <v>33</v>
      </c>
      <c r="L1246" s="16" t="s">
        <v>34</v>
      </c>
      <c r="M1246" s="16" t="s">
        <v>85</v>
      </c>
      <c r="O1246" s="8" t="s">
        <v>86</v>
      </c>
      <c r="Q1246" s="11" t="s">
        <v>56</v>
      </c>
      <c r="R1246" s="11" t="s">
        <v>32</v>
      </c>
      <c r="S1246" s="11" t="s">
        <v>79</v>
      </c>
      <c r="T1246" s="11" t="s">
        <v>32</v>
      </c>
      <c r="U1246" s="11" t="s">
        <v>32</v>
      </c>
      <c r="V1246" s="11" t="s">
        <v>72</v>
      </c>
      <c r="W1246" s="11" t="s">
        <v>80</v>
      </c>
      <c r="X1246" s="11" t="s">
        <v>32</v>
      </c>
      <c r="Y1246" s="11" t="s">
        <v>133</v>
      </c>
      <c r="Z1246" s="11" t="s">
        <v>42</v>
      </c>
      <c r="AA1246" s="11" t="s">
        <v>187</v>
      </c>
      <c r="AB1246" s="11" t="s">
        <v>40</v>
      </c>
      <c r="AC1246" s="11" t="s">
        <v>37</v>
      </c>
      <c r="AD1246" s="11" t="s">
        <v>45</v>
      </c>
      <c r="AE1246" s="11" t="s">
        <v>46</v>
      </c>
      <c r="AF1246" s="11" t="s">
        <v>115</v>
      </c>
      <c r="AG1246" s="11" t="s">
        <v>40</v>
      </c>
      <c r="AH1246" s="11" t="s">
        <v>62</v>
      </c>
      <c r="AI1246" s="11" t="s">
        <v>32</v>
      </c>
    </row>
    <row r="1247" spans="1:35" ht="15.75" x14ac:dyDescent="0.25">
      <c r="A1247" s="11" t="s">
        <v>2304</v>
      </c>
      <c r="B1247" s="11" t="s">
        <v>49</v>
      </c>
      <c r="C1247" s="11" t="s">
        <v>103</v>
      </c>
      <c r="D1247" s="11" t="s">
        <v>3743</v>
      </c>
      <c r="E1247" s="11" t="s">
        <v>3744</v>
      </c>
      <c r="F1247" s="11" t="s">
        <v>30</v>
      </c>
      <c r="G1247" s="11" t="s">
        <v>3746</v>
      </c>
      <c r="H1247" s="16" t="s">
        <v>37</v>
      </c>
      <c r="I1247" s="16" t="s">
        <v>52</v>
      </c>
      <c r="J1247" s="16" t="s">
        <v>32</v>
      </c>
      <c r="K1247" s="16" t="s">
        <v>33</v>
      </c>
      <c r="L1247" s="16" t="s">
        <v>34</v>
      </c>
      <c r="M1247" s="16" t="s">
        <v>85</v>
      </c>
      <c r="O1247" s="8" t="s">
        <v>86</v>
      </c>
      <c r="Q1247" s="11" t="s">
        <v>38</v>
      </c>
      <c r="R1247" s="11" t="s">
        <v>32</v>
      </c>
      <c r="S1247" s="11" t="s">
        <v>57</v>
      </c>
      <c r="T1247" s="11" t="s">
        <v>37</v>
      </c>
      <c r="U1247" s="11" t="s">
        <v>32</v>
      </c>
      <c r="V1247" s="11" t="s">
        <v>72</v>
      </c>
      <c r="W1247" s="11" t="s">
        <v>41</v>
      </c>
      <c r="X1247" s="11" t="s">
        <v>32</v>
      </c>
      <c r="Y1247" s="11" t="s">
        <v>70</v>
      </c>
      <c r="Z1247" s="11" t="s">
        <v>74</v>
      </c>
      <c r="AA1247" s="11" t="s">
        <v>44</v>
      </c>
      <c r="AB1247" s="11" t="s">
        <v>40</v>
      </c>
      <c r="AC1247" s="11" t="s">
        <v>37</v>
      </c>
      <c r="AD1247" s="11" t="s">
        <v>40</v>
      </c>
      <c r="AE1247" s="11" t="s">
        <v>77</v>
      </c>
      <c r="AF1247" s="11" t="s">
        <v>47</v>
      </c>
      <c r="AG1247" s="11" t="s">
        <v>63</v>
      </c>
      <c r="AH1247" s="11" t="s">
        <v>63</v>
      </c>
      <c r="AI1247" s="11" t="s">
        <v>525</v>
      </c>
    </row>
    <row r="1248" spans="1:35" ht="15.75" x14ac:dyDescent="0.25">
      <c r="A1248" s="11" t="s">
        <v>2305</v>
      </c>
      <c r="B1248" s="11" t="s">
        <v>28</v>
      </c>
      <c r="C1248" s="11" t="s">
        <v>103</v>
      </c>
      <c r="D1248" s="11" t="s">
        <v>3743</v>
      </c>
      <c r="E1248" s="11" t="s">
        <v>3744</v>
      </c>
      <c r="F1248" s="11" t="s">
        <v>30</v>
      </c>
      <c r="G1248" s="11" t="s">
        <v>3746</v>
      </c>
      <c r="H1248" s="16" t="s">
        <v>32</v>
      </c>
      <c r="I1248" s="16" t="s">
        <v>52</v>
      </c>
      <c r="J1248" s="16" t="s">
        <v>32</v>
      </c>
      <c r="K1248" s="16" t="s">
        <v>104</v>
      </c>
      <c r="L1248" s="16" t="s">
        <v>59</v>
      </c>
      <c r="M1248" s="16" t="s">
        <v>85</v>
      </c>
      <c r="O1248" s="8" t="s">
        <v>86</v>
      </c>
      <c r="Q1248" s="11" t="s">
        <v>56</v>
      </c>
      <c r="R1248" s="11" t="s">
        <v>37</v>
      </c>
      <c r="S1248" s="11" t="s">
        <v>140</v>
      </c>
      <c r="T1248" s="11" t="s">
        <v>37</v>
      </c>
      <c r="U1248" s="11" t="s">
        <v>37</v>
      </c>
      <c r="V1248" s="11" t="s">
        <v>72</v>
      </c>
      <c r="W1248" s="11" t="s">
        <v>73</v>
      </c>
      <c r="X1248" s="11" t="s">
        <v>32</v>
      </c>
      <c r="Y1248" s="11" t="s">
        <v>59</v>
      </c>
      <c r="Z1248" s="11" t="s">
        <v>87</v>
      </c>
      <c r="AA1248" s="11" t="s">
        <v>187</v>
      </c>
      <c r="AB1248" s="11" t="s">
        <v>40</v>
      </c>
      <c r="AC1248" s="11" t="s">
        <v>37</v>
      </c>
      <c r="AD1248" s="11" t="s">
        <v>40</v>
      </c>
      <c r="AE1248" s="11" t="s">
        <v>77</v>
      </c>
      <c r="AF1248" s="11" t="s">
        <v>89</v>
      </c>
      <c r="AG1248" s="11" t="s">
        <v>40</v>
      </c>
      <c r="AH1248" s="11" t="s">
        <v>63</v>
      </c>
      <c r="AI1248" s="11" t="s">
        <v>2306</v>
      </c>
    </row>
    <row r="1249" spans="1:35" ht="15.75" x14ac:dyDescent="0.25">
      <c r="A1249" s="11" t="s">
        <v>2307</v>
      </c>
      <c r="B1249" s="11" t="s">
        <v>49</v>
      </c>
      <c r="C1249" s="11" t="s">
        <v>103</v>
      </c>
      <c r="D1249" s="11" t="s">
        <v>3743</v>
      </c>
      <c r="E1249" s="11" t="s">
        <v>3745</v>
      </c>
      <c r="F1249" s="11" t="s">
        <v>50</v>
      </c>
      <c r="G1249" s="11" t="s">
        <v>3746</v>
      </c>
      <c r="H1249" s="16" t="s">
        <v>32</v>
      </c>
      <c r="I1249" s="16" t="s">
        <v>52</v>
      </c>
      <c r="J1249" s="16" t="s">
        <v>32</v>
      </c>
      <c r="K1249" s="16" t="s">
        <v>53</v>
      </c>
      <c r="L1249" s="16" t="s">
        <v>59</v>
      </c>
      <c r="M1249" s="16" t="s">
        <v>127</v>
      </c>
      <c r="O1249" s="8" t="s">
        <v>86</v>
      </c>
      <c r="Q1249" s="11" t="s">
        <v>38</v>
      </c>
      <c r="R1249" s="11" t="s">
        <v>37</v>
      </c>
      <c r="S1249" s="11" t="s">
        <v>79</v>
      </c>
      <c r="T1249" s="11" t="s">
        <v>32</v>
      </c>
      <c r="U1249" s="11" t="s">
        <v>37</v>
      </c>
      <c r="V1249" s="11" t="s">
        <v>66</v>
      </c>
      <c r="W1249" s="11" t="s">
        <v>118</v>
      </c>
      <c r="X1249" s="11" t="s">
        <v>37</v>
      </c>
      <c r="Y1249" s="11" t="s">
        <v>70</v>
      </c>
      <c r="Z1249" s="11" t="s">
        <v>87</v>
      </c>
      <c r="AA1249" s="11" t="s">
        <v>44</v>
      </c>
      <c r="AB1249" s="11" t="s">
        <v>45</v>
      </c>
      <c r="AC1249" s="11" t="s">
        <v>37</v>
      </c>
      <c r="AD1249" s="11" t="s">
        <v>45</v>
      </c>
      <c r="AE1249" s="11" t="s">
        <v>64</v>
      </c>
      <c r="AF1249" s="11" t="s">
        <v>89</v>
      </c>
      <c r="AG1249" s="11" t="s">
        <v>66</v>
      </c>
      <c r="AH1249" s="11" t="s">
        <v>66</v>
      </c>
      <c r="AI1249" s="11" t="s">
        <v>1346</v>
      </c>
    </row>
    <row r="1250" spans="1:35" ht="15.75" x14ac:dyDescent="0.25">
      <c r="A1250" s="11" t="s">
        <v>2308</v>
      </c>
      <c r="B1250" s="11" t="s">
        <v>49</v>
      </c>
      <c r="C1250" s="11" t="s">
        <v>103</v>
      </c>
      <c r="D1250" s="11" t="s">
        <v>3743</v>
      </c>
      <c r="E1250" s="11" t="s">
        <v>3744</v>
      </c>
      <c r="F1250" s="11" t="s">
        <v>30</v>
      </c>
      <c r="G1250" s="11" t="s">
        <v>3746</v>
      </c>
      <c r="H1250" s="16" t="s">
        <v>32</v>
      </c>
      <c r="I1250" s="16" t="s">
        <v>52</v>
      </c>
      <c r="J1250" s="16" t="s">
        <v>32</v>
      </c>
      <c r="K1250" s="16" t="s">
        <v>194</v>
      </c>
      <c r="L1250" s="16" t="s">
        <v>34</v>
      </c>
      <c r="M1250" s="16" t="s">
        <v>127</v>
      </c>
      <c r="O1250" s="8" t="s">
        <v>55</v>
      </c>
      <c r="Q1250" s="11" t="s">
        <v>56</v>
      </c>
      <c r="R1250" s="11" t="s">
        <v>32</v>
      </c>
      <c r="S1250" s="11" t="s">
        <v>79</v>
      </c>
      <c r="T1250" s="11" t="s">
        <v>32</v>
      </c>
      <c r="U1250" s="11" t="s">
        <v>37</v>
      </c>
      <c r="V1250" s="11" t="s">
        <v>66</v>
      </c>
      <c r="W1250" s="11" t="s">
        <v>118</v>
      </c>
      <c r="X1250" s="11" t="s">
        <v>32</v>
      </c>
      <c r="Y1250" s="11" t="s">
        <v>59</v>
      </c>
      <c r="Z1250" s="11" t="s">
        <v>74</v>
      </c>
      <c r="AA1250" s="11" t="s">
        <v>180</v>
      </c>
      <c r="AB1250" s="11" t="s">
        <v>45</v>
      </c>
      <c r="AC1250" s="11" t="s">
        <v>37</v>
      </c>
      <c r="AD1250" s="11" t="s">
        <v>45</v>
      </c>
      <c r="AE1250" s="11" t="s">
        <v>77</v>
      </c>
      <c r="AF1250" s="11" t="s">
        <v>47</v>
      </c>
      <c r="AG1250" s="11" t="s">
        <v>40</v>
      </c>
      <c r="AH1250" s="11" t="s">
        <v>63</v>
      </c>
      <c r="AI1250" s="11" t="s">
        <v>2309</v>
      </c>
    </row>
    <row r="1251" spans="1:35" ht="15.75" x14ac:dyDescent="0.25">
      <c r="A1251" s="11" t="s">
        <v>2310</v>
      </c>
      <c r="B1251" s="11" t="s">
        <v>49</v>
      </c>
      <c r="C1251" s="11" t="s">
        <v>103</v>
      </c>
      <c r="D1251" s="11" t="s">
        <v>3741</v>
      </c>
      <c r="E1251" s="11" t="s">
        <v>3744</v>
      </c>
      <c r="F1251" s="11" t="s">
        <v>50</v>
      </c>
      <c r="G1251" s="11" t="s">
        <v>3746</v>
      </c>
      <c r="H1251" s="16" t="s">
        <v>37</v>
      </c>
      <c r="I1251" s="16" t="s">
        <v>52</v>
      </c>
      <c r="J1251" s="16" t="s">
        <v>32</v>
      </c>
      <c r="K1251" s="16" t="s">
        <v>53</v>
      </c>
      <c r="L1251" s="16" t="s">
        <v>59</v>
      </c>
      <c r="M1251" s="16" t="s">
        <v>127</v>
      </c>
      <c r="O1251" s="8" t="s">
        <v>86</v>
      </c>
      <c r="Q1251" s="11" t="s">
        <v>94</v>
      </c>
      <c r="R1251" s="11" t="s">
        <v>37</v>
      </c>
      <c r="S1251" s="11" t="s">
        <v>57</v>
      </c>
      <c r="T1251" s="11" t="s">
        <v>37</v>
      </c>
      <c r="U1251" s="11" t="s">
        <v>32</v>
      </c>
      <c r="V1251" s="11" t="s">
        <v>66</v>
      </c>
      <c r="W1251" s="11" t="s">
        <v>41</v>
      </c>
      <c r="X1251" s="11" t="s">
        <v>37</v>
      </c>
      <c r="Y1251" s="11" t="s">
        <v>34</v>
      </c>
      <c r="Z1251" s="11" t="s">
        <v>185</v>
      </c>
      <c r="AA1251" s="11" t="s">
        <v>44</v>
      </c>
      <c r="AB1251" s="11" t="s">
        <v>63</v>
      </c>
      <c r="AC1251" s="11" t="s">
        <v>37</v>
      </c>
      <c r="AD1251" s="11" t="s">
        <v>66</v>
      </c>
      <c r="AE1251" s="11" t="s">
        <v>64</v>
      </c>
      <c r="AF1251" s="11" t="s">
        <v>89</v>
      </c>
      <c r="AG1251" s="11" t="s">
        <v>63</v>
      </c>
      <c r="AH1251" s="11" t="s">
        <v>63</v>
      </c>
      <c r="AI1251" s="11" t="s">
        <v>32</v>
      </c>
    </row>
    <row r="1252" spans="1:35" ht="15.75" x14ac:dyDescent="0.25">
      <c r="A1252" s="11" t="s">
        <v>2311</v>
      </c>
      <c r="B1252" s="11" t="s">
        <v>49</v>
      </c>
      <c r="C1252" s="11" t="s">
        <v>29</v>
      </c>
      <c r="D1252" s="11" t="s">
        <v>3741</v>
      </c>
      <c r="E1252" s="11" t="s">
        <v>3744</v>
      </c>
      <c r="F1252" s="11" t="s">
        <v>30</v>
      </c>
      <c r="G1252" s="11" t="s">
        <v>3746</v>
      </c>
      <c r="H1252" s="16" t="s">
        <v>37</v>
      </c>
      <c r="I1252" s="16" t="s">
        <v>52</v>
      </c>
      <c r="J1252" s="16" t="s">
        <v>32</v>
      </c>
      <c r="K1252" s="16" t="s">
        <v>53</v>
      </c>
      <c r="L1252" s="16" t="s">
        <v>59</v>
      </c>
      <c r="M1252" s="16" t="s">
        <v>54</v>
      </c>
      <c r="O1252" s="8" t="s">
        <v>36</v>
      </c>
      <c r="Q1252" s="11" t="s">
        <v>117</v>
      </c>
      <c r="R1252" s="11" t="s">
        <v>37</v>
      </c>
      <c r="S1252" s="11" t="s">
        <v>57</v>
      </c>
      <c r="T1252" s="11" t="s">
        <v>37</v>
      </c>
      <c r="U1252" s="11" t="s">
        <v>37</v>
      </c>
      <c r="V1252" s="11" t="s">
        <v>66</v>
      </c>
      <c r="W1252" s="11" t="s">
        <v>73</v>
      </c>
      <c r="X1252" s="11" t="s">
        <v>37</v>
      </c>
      <c r="Y1252" s="11" t="s">
        <v>70</v>
      </c>
      <c r="Z1252" s="11" t="s">
        <v>87</v>
      </c>
      <c r="AA1252" s="11" t="s">
        <v>226</v>
      </c>
      <c r="AB1252" s="11" t="s">
        <v>45</v>
      </c>
      <c r="AC1252" s="11" t="s">
        <v>37</v>
      </c>
      <c r="AD1252" s="11" t="s">
        <v>45</v>
      </c>
      <c r="AE1252" s="11" t="s">
        <v>46</v>
      </c>
      <c r="AF1252" s="11" t="s">
        <v>89</v>
      </c>
      <c r="AG1252" s="11" t="s">
        <v>45</v>
      </c>
      <c r="AH1252" s="11" t="s">
        <v>66</v>
      </c>
      <c r="AI1252" s="11" t="s">
        <v>32</v>
      </c>
    </row>
    <row r="1253" spans="1:35" ht="15.75" x14ac:dyDescent="0.25">
      <c r="A1253" s="11" t="s">
        <v>2312</v>
      </c>
      <c r="B1253" s="11" t="s">
        <v>49</v>
      </c>
      <c r="C1253" s="11" t="s">
        <v>29</v>
      </c>
      <c r="D1253" s="11" t="s">
        <v>3742</v>
      </c>
      <c r="E1253" s="11" t="s">
        <v>3744</v>
      </c>
      <c r="F1253" s="11" t="s">
        <v>50</v>
      </c>
      <c r="G1253" s="11" t="s">
        <v>3746</v>
      </c>
      <c r="H1253" s="16" t="s">
        <v>32</v>
      </c>
      <c r="I1253" s="16" t="s">
        <v>52</v>
      </c>
      <c r="J1253" s="16" t="s">
        <v>32</v>
      </c>
      <c r="K1253" s="16" t="s">
        <v>33</v>
      </c>
      <c r="L1253" s="16" t="s">
        <v>34</v>
      </c>
      <c r="M1253" s="16" t="s">
        <v>259</v>
      </c>
      <c r="O1253" s="8" t="s">
        <v>55</v>
      </c>
      <c r="Q1253" s="11" t="s">
        <v>38</v>
      </c>
      <c r="R1253" s="11" t="s">
        <v>32</v>
      </c>
      <c r="S1253" s="11" t="s">
        <v>97</v>
      </c>
      <c r="T1253" s="11" t="s">
        <v>32</v>
      </c>
      <c r="U1253" s="11" t="s">
        <v>32</v>
      </c>
      <c r="V1253" s="11" t="s">
        <v>66</v>
      </c>
      <c r="W1253" s="11" t="s">
        <v>118</v>
      </c>
      <c r="X1253" s="11" t="s">
        <v>32</v>
      </c>
      <c r="Y1253" s="11" t="s">
        <v>70</v>
      </c>
      <c r="Z1253" s="11" t="s">
        <v>87</v>
      </c>
      <c r="AA1253" s="11" t="s">
        <v>142</v>
      </c>
      <c r="AB1253" s="11" t="s">
        <v>40</v>
      </c>
      <c r="AC1253" s="11" t="s">
        <v>37</v>
      </c>
      <c r="AD1253" s="11" t="s">
        <v>63</v>
      </c>
      <c r="AE1253" s="11" t="s">
        <v>77</v>
      </c>
      <c r="AF1253" s="11" t="s">
        <v>89</v>
      </c>
      <c r="AG1253" s="11" t="s">
        <v>63</v>
      </c>
      <c r="AH1253" s="11" t="s">
        <v>62</v>
      </c>
      <c r="AI1253" s="11" t="s">
        <v>2313</v>
      </c>
    </row>
    <row r="1254" spans="1:35" ht="15.75" x14ac:dyDescent="0.25">
      <c r="A1254" s="11" t="s">
        <v>2314</v>
      </c>
      <c r="B1254" s="11" t="s">
        <v>28</v>
      </c>
      <c r="C1254" s="11" t="s">
        <v>29</v>
      </c>
      <c r="D1254" s="11" t="s">
        <v>3741</v>
      </c>
      <c r="E1254" s="11" t="s">
        <v>3744</v>
      </c>
      <c r="F1254" s="11" t="s">
        <v>30</v>
      </c>
      <c r="G1254" s="11" t="s">
        <v>3746</v>
      </c>
      <c r="H1254" s="16" t="s">
        <v>37</v>
      </c>
      <c r="I1254" s="16" t="s">
        <v>52</v>
      </c>
      <c r="J1254" s="16" t="s">
        <v>37</v>
      </c>
      <c r="K1254" s="16" t="s">
        <v>53</v>
      </c>
      <c r="L1254" s="16" t="s">
        <v>34</v>
      </c>
      <c r="M1254" s="16" t="s">
        <v>35</v>
      </c>
      <c r="O1254" s="8" t="s">
        <v>86</v>
      </c>
      <c r="Q1254" s="11" t="s">
        <v>117</v>
      </c>
      <c r="R1254" s="11" t="s">
        <v>32</v>
      </c>
      <c r="S1254" s="11" t="s">
        <v>97</v>
      </c>
      <c r="T1254" s="11" t="s">
        <v>37</v>
      </c>
      <c r="U1254" s="11" t="s">
        <v>37</v>
      </c>
      <c r="V1254" s="11" t="s">
        <v>40</v>
      </c>
      <c r="W1254" s="11" t="s">
        <v>41</v>
      </c>
      <c r="X1254" s="11" t="s">
        <v>32</v>
      </c>
      <c r="Y1254" s="11" t="s">
        <v>59</v>
      </c>
      <c r="Z1254" s="11" t="s">
        <v>87</v>
      </c>
      <c r="AA1254" s="11" t="s">
        <v>187</v>
      </c>
      <c r="AB1254" s="11" t="s">
        <v>40</v>
      </c>
      <c r="AC1254" s="11" t="s">
        <v>37</v>
      </c>
      <c r="AD1254" s="11" t="s">
        <v>40</v>
      </c>
      <c r="AE1254" s="11" t="s">
        <v>77</v>
      </c>
      <c r="AF1254" s="11" t="s">
        <v>177</v>
      </c>
      <c r="AG1254" s="11" t="s">
        <v>40</v>
      </c>
      <c r="AH1254" s="11" t="s">
        <v>63</v>
      </c>
      <c r="AI1254" s="11" t="s">
        <v>2315</v>
      </c>
    </row>
    <row r="1255" spans="1:35" ht="15.75" x14ac:dyDescent="0.25">
      <c r="A1255" s="11" t="s">
        <v>2316</v>
      </c>
      <c r="B1255" s="11" t="s">
        <v>49</v>
      </c>
      <c r="C1255" s="11" t="s">
        <v>29</v>
      </c>
      <c r="D1255" s="11" t="s">
        <v>3742</v>
      </c>
      <c r="E1255" s="11" t="s">
        <v>3744</v>
      </c>
      <c r="F1255" s="11" t="s">
        <v>50</v>
      </c>
      <c r="G1255" s="11" t="s">
        <v>3747</v>
      </c>
      <c r="H1255" s="16" t="s">
        <v>32</v>
      </c>
      <c r="I1255" s="16" t="s">
        <v>69</v>
      </c>
      <c r="J1255" s="16" t="s">
        <v>32</v>
      </c>
      <c r="K1255" s="16" t="s">
        <v>33</v>
      </c>
      <c r="L1255" s="16" t="s">
        <v>34</v>
      </c>
      <c r="M1255" s="16" t="s">
        <v>109</v>
      </c>
      <c r="O1255" s="8" t="s">
        <v>86</v>
      </c>
      <c r="Q1255" s="11" t="s">
        <v>94</v>
      </c>
      <c r="R1255" s="11" t="s">
        <v>32</v>
      </c>
      <c r="S1255" s="11" t="s">
        <v>79</v>
      </c>
      <c r="T1255" s="11" t="s">
        <v>32</v>
      </c>
      <c r="U1255" s="11" t="s">
        <v>37</v>
      </c>
      <c r="V1255" s="11" t="s">
        <v>40</v>
      </c>
      <c r="W1255" s="11" t="s">
        <v>80</v>
      </c>
      <c r="X1255" s="11" t="s">
        <v>32</v>
      </c>
      <c r="Y1255" s="11" t="s">
        <v>70</v>
      </c>
      <c r="Z1255" s="11" t="s">
        <v>87</v>
      </c>
      <c r="AA1255" s="11" t="s">
        <v>111</v>
      </c>
      <c r="AB1255" s="11" t="s">
        <v>40</v>
      </c>
      <c r="AC1255" s="11" t="s">
        <v>37</v>
      </c>
      <c r="AD1255" s="11" t="s">
        <v>40</v>
      </c>
      <c r="AE1255" s="11" t="s">
        <v>77</v>
      </c>
      <c r="AF1255" s="11" t="s">
        <v>89</v>
      </c>
      <c r="AG1255" s="11" t="s">
        <v>66</v>
      </c>
      <c r="AH1255" s="11" t="s">
        <v>62</v>
      </c>
      <c r="AI1255" s="11" t="s">
        <v>170</v>
      </c>
    </row>
    <row r="1256" spans="1:35" ht="15.75" x14ac:dyDescent="0.25">
      <c r="A1256" s="11" t="s">
        <v>2317</v>
      </c>
      <c r="B1256" s="11" t="s">
        <v>49</v>
      </c>
      <c r="C1256" s="11" t="s">
        <v>29</v>
      </c>
      <c r="D1256" s="11" t="s">
        <v>3741</v>
      </c>
      <c r="E1256" s="11" t="s">
        <v>3744</v>
      </c>
      <c r="F1256" s="11" t="s">
        <v>50</v>
      </c>
      <c r="G1256" s="11" t="s">
        <v>3746</v>
      </c>
      <c r="H1256" s="16" t="s">
        <v>32</v>
      </c>
      <c r="I1256" s="16" t="s">
        <v>69</v>
      </c>
      <c r="J1256" s="16" t="s">
        <v>37</v>
      </c>
      <c r="K1256" s="16" t="s">
        <v>53</v>
      </c>
      <c r="L1256" s="16" t="s">
        <v>34</v>
      </c>
      <c r="M1256" s="16" t="s">
        <v>92</v>
      </c>
      <c r="O1256" s="8" t="s">
        <v>36</v>
      </c>
      <c r="Q1256" s="11" t="s">
        <v>56</v>
      </c>
      <c r="R1256" s="11" t="s">
        <v>32</v>
      </c>
      <c r="S1256" s="11" t="s">
        <v>97</v>
      </c>
      <c r="T1256" s="11" t="s">
        <v>32</v>
      </c>
      <c r="U1256" s="11" t="s">
        <v>37</v>
      </c>
      <c r="V1256" s="11" t="s">
        <v>72</v>
      </c>
      <c r="W1256" s="11" t="s">
        <v>73</v>
      </c>
      <c r="X1256" s="11" t="s">
        <v>37</v>
      </c>
      <c r="Y1256" s="11" t="s">
        <v>34</v>
      </c>
      <c r="Z1256" s="11" t="s">
        <v>42</v>
      </c>
      <c r="AA1256" s="11" t="s">
        <v>174</v>
      </c>
      <c r="AB1256" s="11" t="s">
        <v>63</v>
      </c>
      <c r="AC1256" s="11" t="s">
        <v>37</v>
      </c>
      <c r="AD1256" s="11" t="s">
        <v>40</v>
      </c>
      <c r="AE1256" s="11" t="s">
        <v>77</v>
      </c>
      <c r="AF1256" s="11" t="s">
        <v>177</v>
      </c>
      <c r="AG1256" s="11" t="s">
        <v>63</v>
      </c>
      <c r="AH1256" s="11" t="s">
        <v>63</v>
      </c>
      <c r="AI1256" s="11" t="s">
        <v>1052</v>
      </c>
    </row>
    <row r="1257" spans="1:35" ht="15.75" x14ac:dyDescent="0.25">
      <c r="A1257" s="11" t="s">
        <v>2318</v>
      </c>
      <c r="B1257" s="11" t="s">
        <v>49</v>
      </c>
      <c r="C1257" s="11" t="s">
        <v>103</v>
      </c>
      <c r="D1257" s="11" t="s">
        <v>3743</v>
      </c>
      <c r="E1257" s="11" t="s">
        <v>3745</v>
      </c>
      <c r="F1257" s="11" t="s">
        <v>50</v>
      </c>
      <c r="G1257" s="11" t="s">
        <v>3746</v>
      </c>
      <c r="H1257" s="16" t="s">
        <v>32</v>
      </c>
      <c r="I1257" s="16" t="s">
        <v>31</v>
      </c>
      <c r="J1257" s="16" t="s">
        <v>37</v>
      </c>
      <c r="K1257" s="16" t="s">
        <v>104</v>
      </c>
      <c r="L1257" s="16" t="s">
        <v>34</v>
      </c>
      <c r="M1257" s="16" t="s">
        <v>243</v>
      </c>
      <c r="O1257" s="8" t="s">
        <v>55</v>
      </c>
      <c r="Q1257" s="11" t="s">
        <v>56</v>
      </c>
      <c r="R1257" s="11" t="s">
        <v>32</v>
      </c>
      <c r="S1257" s="11" t="s">
        <v>97</v>
      </c>
      <c r="T1257" s="11" t="s">
        <v>32</v>
      </c>
      <c r="U1257" s="11" t="s">
        <v>37</v>
      </c>
      <c r="V1257" s="11" t="s">
        <v>66</v>
      </c>
      <c r="W1257" s="11" t="s">
        <v>41</v>
      </c>
      <c r="X1257" s="11" t="s">
        <v>32</v>
      </c>
      <c r="Y1257" s="11" t="s">
        <v>59</v>
      </c>
      <c r="Z1257" s="11" t="s">
        <v>74</v>
      </c>
      <c r="AA1257" s="11" t="s">
        <v>111</v>
      </c>
      <c r="AB1257" s="11" t="s">
        <v>63</v>
      </c>
      <c r="AC1257" s="11" t="s">
        <v>37</v>
      </c>
      <c r="AD1257" s="11" t="s">
        <v>40</v>
      </c>
      <c r="AE1257" s="11" t="s">
        <v>77</v>
      </c>
      <c r="AF1257" s="11" t="s">
        <v>47</v>
      </c>
      <c r="AG1257" s="11" t="s">
        <v>40</v>
      </c>
      <c r="AH1257" s="11" t="s">
        <v>62</v>
      </c>
      <c r="AI1257" s="11" t="s">
        <v>741</v>
      </c>
    </row>
    <row r="1258" spans="1:35" ht="15.75" x14ac:dyDescent="0.25">
      <c r="A1258" s="11" t="s">
        <v>2319</v>
      </c>
      <c r="B1258" s="11" t="s">
        <v>49</v>
      </c>
      <c r="C1258" s="11" t="s">
        <v>29</v>
      </c>
      <c r="D1258" s="11" t="s">
        <v>3743</v>
      </c>
      <c r="E1258" s="11" t="s">
        <v>3744</v>
      </c>
      <c r="F1258" s="11" t="s">
        <v>50</v>
      </c>
      <c r="G1258" s="11" t="s">
        <v>3746</v>
      </c>
      <c r="H1258" s="16" t="s">
        <v>32</v>
      </c>
      <c r="I1258" s="16" t="s">
        <v>52</v>
      </c>
      <c r="J1258" s="16" t="s">
        <v>32</v>
      </c>
      <c r="K1258" s="16" t="s">
        <v>53</v>
      </c>
      <c r="L1258" s="16" t="s">
        <v>34</v>
      </c>
      <c r="M1258" s="16" t="s">
        <v>127</v>
      </c>
      <c r="O1258" s="8" t="s">
        <v>55</v>
      </c>
      <c r="Q1258" s="11" t="s">
        <v>94</v>
      </c>
      <c r="R1258" s="11" t="s">
        <v>32</v>
      </c>
      <c r="S1258" s="11" t="s">
        <v>97</v>
      </c>
      <c r="T1258" s="11" t="s">
        <v>32</v>
      </c>
      <c r="U1258" s="11" t="s">
        <v>37</v>
      </c>
      <c r="V1258" s="11" t="s">
        <v>72</v>
      </c>
      <c r="W1258" s="11" t="s">
        <v>73</v>
      </c>
      <c r="X1258" s="11" t="s">
        <v>32</v>
      </c>
      <c r="Y1258" s="11" t="s">
        <v>133</v>
      </c>
      <c r="Z1258" s="11" t="s">
        <v>42</v>
      </c>
      <c r="AA1258" s="11" t="s">
        <v>44</v>
      </c>
      <c r="AB1258" s="11" t="s">
        <v>62</v>
      </c>
      <c r="AC1258" s="11" t="s">
        <v>37</v>
      </c>
      <c r="AD1258" s="11" t="s">
        <v>45</v>
      </c>
      <c r="AE1258" s="11" t="s">
        <v>46</v>
      </c>
      <c r="AF1258" s="11" t="s">
        <v>177</v>
      </c>
      <c r="AG1258" s="11" t="s">
        <v>66</v>
      </c>
      <c r="AH1258" s="11" t="s">
        <v>66</v>
      </c>
      <c r="AI1258" s="11" t="s">
        <v>32</v>
      </c>
    </row>
    <row r="1259" spans="1:35" ht="15.75" x14ac:dyDescent="0.25">
      <c r="A1259" s="11" t="s">
        <v>2320</v>
      </c>
      <c r="B1259" s="11" t="s">
        <v>49</v>
      </c>
      <c r="C1259" s="11" t="s">
        <v>29</v>
      </c>
      <c r="D1259" s="11" t="s">
        <v>51</v>
      </c>
      <c r="E1259" s="11" t="s">
        <v>3744</v>
      </c>
      <c r="F1259" s="11" t="s">
        <v>30</v>
      </c>
      <c r="G1259" s="11" t="s">
        <v>3746</v>
      </c>
      <c r="H1259" s="16" t="s">
        <v>32</v>
      </c>
      <c r="I1259" s="16" t="s">
        <v>31</v>
      </c>
      <c r="J1259" s="16" t="s">
        <v>32</v>
      </c>
      <c r="K1259" s="16" t="s">
        <v>33</v>
      </c>
      <c r="L1259" s="16" t="s">
        <v>70</v>
      </c>
      <c r="M1259" s="16" t="s">
        <v>243</v>
      </c>
      <c r="O1259" s="8" t="s">
        <v>86</v>
      </c>
      <c r="Q1259" s="11" t="s">
        <v>117</v>
      </c>
      <c r="R1259" s="11" t="s">
        <v>32</v>
      </c>
      <c r="S1259" s="11" t="s">
        <v>97</v>
      </c>
      <c r="T1259" s="11" t="s">
        <v>32</v>
      </c>
      <c r="U1259" s="11" t="s">
        <v>37</v>
      </c>
      <c r="V1259" s="11" t="s">
        <v>72</v>
      </c>
      <c r="W1259" s="11" t="s">
        <v>80</v>
      </c>
      <c r="X1259" s="11" t="s">
        <v>32</v>
      </c>
      <c r="Y1259" s="11" t="s">
        <v>70</v>
      </c>
      <c r="Z1259" s="11" t="s">
        <v>87</v>
      </c>
      <c r="AA1259" s="11" t="s">
        <v>83</v>
      </c>
      <c r="AB1259" s="11" t="s">
        <v>63</v>
      </c>
      <c r="AC1259" s="11" t="s">
        <v>37</v>
      </c>
      <c r="AD1259" s="11" t="s">
        <v>62</v>
      </c>
      <c r="AE1259" s="11" t="s">
        <v>77</v>
      </c>
      <c r="AF1259" s="11" t="s">
        <v>47</v>
      </c>
      <c r="AG1259" s="11" t="s">
        <v>63</v>
      </c>
      <c r="AH1259" s="11" t="s">
        <v>63</v>
      </c>
      <c r="AI1259" s="11" t="s">
        <v>32</v>
      </c>
    </row>
    <row r="1260" spans="1:35" ht="15.75" x14ac:dyDescent="0.25">
      <c r="A1260" s="11" t="s">
        <v>2321</v>
      </c>
      <c r="B1260" s="11" t="s">
        <v>28</v>
      </c>
      <c r="C1260" s="11" t="s">
        <v>103</v>
      </c>
      <c r="D1260" s="11" t="s">
        <v>3743</v>
      </c>
      <c r="E1260" s="11" t="s">
        <v>3744</v>
      </c>
      <c r="F1260" s="11" t="s">
        <v>50</v>
      </c>
      <c r="G1260" s="11" t="s">
        <v>3746</v>
      </c>
      <c r="H1260" s="16" t="s">
        <v>32</v>
      </c>
      <c r="I1260" s="16" t="s">
        <v>52</v>
      </c>
      <c r="J1260" s="16" t="s">
        <v>32</v>
      </c>
      <c r="K1260" s="16" t="s">
        <v>104</v>
      </c>
      <c r="L1260" s="16" t="s">
        <v>70</v>
      </c>
      <c r="M1260" s="16" t="s">
        <v>122</v>
      </c>
      <c r="O1260" s="8" t="s">
        <v>55</v>
      </c>
      <c r="Q1260" s="11" t="s">
        <v>56</v>
      </c>
      <c r="R1260" s="11" t="s">
        <v>32</v>
      </c>
      <c r="S1260" s="11" t="s">
        <v>79</v>
      </c>
      <c r="T1260" s="11" t="s">
        <v>32</v>
      </c>
      <c r="U1260" s="11" t="s">
        <v>37</v>
      </c>
      <c r="V1260" s="11" t="s">
        <v>66</v>
      </c>
      <c r="W1260" s="11" t="s">
        <v>80</v>
      </c>
      <c r="X1260" s="11" t="s">
        <v>37</v>
      </c>
      <c r="Y1260" s="11" t="s">
        <v>59</v>
      </c>
      <c r="Z1260" s="11" t="s">
        <v>74</v>
      </c>
      <c r="AA1260" s="11" t="s">
        <v>162</v>
      </c>
      <c r="AB1260" s="11" t="s">
        <v>63</v>
      </c>
      <c r="AC1260" s="11" t="s">
        <v>37</v>
      </c>
      <c r="AD1260" s="11" t="s">
        <v>40</v>
      </c>
      <c r="AE1260" s="11" t="s">
        <v>64</v>
      </c>
      <c r="AF1260" s="11" t="s">
        <v>89</v>
      </c>
      <c r="AG1260" s="11" t="s">
        <v>66</v>
      </c>
      <c r="AH1260" s="11" t="s">
        <v>63</v>
      </c>
      <c r="AI1260" s="11" t="s">
        <v>2322</v>
      </c>
    </row>
    <row r="1261" spans="1:35" ht="15.75" x14ac:dyDescent="0.25">
      <c r="A1261" s="11" t="s">
        <v>2323</v>
      </c>
      <c r="B1261" s="11" t="s">
        <v>28</v>
      </c>
      <c r="C1261" s="11" t="s">
        <v>29</v>
      </c>
      <c r="D1261" s="11" t="s">
        <v>3743</v>
      </c>
      <c r="E1261" s="11" t="s">
        <v>3744</v>
      </c>
      <c r="F1261" s="11" t="s">
        <v>50</v>
      </c>
      <c r="G1261" s="11" t="s">
        <v>3747</v>
      </c>
      <c r="H1261" s="16" t="s">
        <v>32</v>
      </c>
      <c r="I1261" s="16" t="s">
        <v>52</v>
      </c>
      <c r="J1261" s="16" t="s">
        <v>37</v>
      </c>
      <c r="K1261" s="16" t="s">
        <v>132</v>
      </c>
      <c r="L1261" s="16" t="s">
        <v>59</v>
      </c>
      <c r="M1261" s="16" t="s">
        <v>85</v>
      </c>
      <c r="O1261" s="8" t="s">
        <v>86</v>
      </c>
      <c r="Q1261" s="11" t="s">
        <v>94</v>
      </c>
      <c r="R1261" s="11" t="s">
        <v>32</v>
      </c>
      <c r="S1261" s="11" t="s">
        <v>97</v>
      </c>
      <c r="T1261" s="11" t="s">
        <v>32</v>
      </c>
      <c r="U1261" s="11" t="s">
        <v>37</v>
      </c>
      <c r="V1261" s="11" t="s">
        <v>66</v>
      </c>
      <c r="W1261" s="11" t="s">
        <v>118</v>
      </c>
      <c r="X1261" s="11" t="s">
        <v>37</v>
      </c>
      <c r="Y1261" s="11" t="s">
        <v>70</v>
      </c>
      <c r="Z1261" s="11" t="s">
        <v>87</v>
      </c>
      <c r="AA1261" s="11" t="s">
        <v>317</v>
      </c>
      <c r="AB1261" s="11" t="s">
        <v>63</v>
      </c>
      <c r="AC1261" s="11" t="s">
        <v>37</v>
      </c>
      <c r="AD1261" s="11" t="s">
        <v>63</v>
      </c>
      <c r="AE1261" s="11" t="s">
        <v>64</v>
      </c>
      <c r="AF1261" s="11" t="s">
        <v>177</v>
      </c>
      <c r="AG1261" s="11" t="s">
        <v>66</v>
      </c>
      <c r="AH1261" s="11" t="s">
        <v>63</v>
      </c>
      <c r="AI1261" s="11" t="s">
        <v>170</v>
      </c>
    </row>
    <row r="1262" spans="1:35" ht="15.75" x14ac:dyDescent="0.25">
      <c r="A1262" s="11" t="s">
        <v>2324</v>
      </c>
      <c r="B1262" s="11" t="s">
        <v>49</v>
      </c>
      <c r="C1262" s="11" t="s">
        <v>29</v>
      </c>
      <c r="D1262" s="11" t="s">
        <v>3741</v>
      </c>
      <c r="E1262" s="11" t="s">
        <v>3744</v>
      </c>
      <c r="F1262" s="11" t="s">
        <v>30</v>
      </c>
      <c r="G1262" s="11" t="s">
        <v>3746</v>
      </c>
      <c r="H1262" s="16" t="s">
        <v>32</v>
      </c>
      <c r="I1262" s="16" t="s">
        <v>2325</v>
      </c>
      <c r="J1262" s="16" t="s">
        <v>32</v>
      </c>
      <c r="K1262" s="16" t="s">
        <v>132</v>
      </c>
      <c r="L1262" s="16" t="s">
        <v>34</v>
      </c>
      <c r="M1262" s="16" t="s">
        <v>35</v>
      </c>
      <c r="O1262" s="8" t="s">
        <v>36</v>
      </c>
      <c r="Q1262" s="11" t="s">
        <v>117</v>
      </c>
      <c r="R1262" s="11" t="s">
        <v>32</v>
      </c>
      <c r="S1262" s="11" t="s">
        <v>97</v>
      </c>
      <c r="T1262" s="11" t="s">
        <v>32</v>
      </c>
      <c r="U1262" s="11" t="s">
        <v>37</v>
      </c>
      <c r="V1262" s="11" t="s">
        <v>72</v>
      </c>
      <c r="W1262" s="11" t="s">
        <v>118</v>
      </c>
      <c r="X1262" s="11" t="s">
        <v>32</v>
      </c>
      <c r="Y1262" s="11" t="s">
        <v>70</v>
      </c>
      <c r="Z1262" s="11" t="s">
        <v>87</v>
      </c>
      <c r="AA1262" s="11" t="s">
        <v>202</v>
      </c>
      <c r="AB1262" s="11" t="s">
        <v>45</v>
      </c>
      <c r="AC1262" s="11" t="s">
        <v>37</v>
      </c>
      <c r="AD1262" s="11" t="s">
        <v>45</v>
      </c>
      <c r="AE1262" s="11" t="s">
        <v>64</v>
      </c>
      <c r="AF1262" s="11" t="s">
        <v>89</v>
      </c>
      <c r="AG1262" s="11" t="s">
        <v>40</v>
      </c>
      <c r="AH1262" s="11" t="s">
        <v>63</v>
      </c>
      <c r="AI1262" s="11" t="s">
        <v>2326</v>
      </c>
    </row>
    <row r="1263" spans="1:35" ht="15.75" x14ac:dyDescent="0.25">
      <c r="A1263" s="11" t="s">
        <v>2327</v>
      </c>
      <c r="B1263" s="11" t="s">
        <v>49</v>
      </c>
      <c r="C1263" s="11" t="s">
        <v>103</v>
      </c>
      <c r="D1263" s="11" t="s">
        <v>3743</v>
      </c>
      <c r="E1263" s="11" t="s">
        <v>3744</v>
      </c>
      <c r="F1263" s="11" t="s">
        <v>30</v>
      </c>
      <c r="G1263" s="11" t="s">
        <v>3746</v>
      </c>
      <c r="H1263" s="16" t="s">
        <v>32</v>
      </c>
      <c r="I1263" s="16" t="s">
        <v>52</v>
      </c>
      <c r="J1263" s="16" t="s">
        <v>32</v>
      </c>
      <c r="K1263" s="16" t="s">
        <v>104</v>
      </c>
      <c r="L1263" s="16" t="s">
        <v>59</v>
      </c>
      <c r="M1263" s="16" t="s">
        <v>85</v>
      </c>
      <c r="O1263" s="8" t="s">
        <v>86</v>
      </c>
      <c r="Q1263" s="11" t="s">
        <v>38</v>
      </c>
      <c r="R1263" s="11" t="s">
        <v>32</v>
      </c>
      <c r="S1263" s="11" t="s">
        <v>97</v>
      </c>
      <c r="T1263" s="11" t="s">
        <v>32</v>
      </c>
      <c r="U1263" s="11" t="s">
        <v>37</v>
      </c>
      <c r="V1263" s="11" t="s">
        <v>72</v>
      </c>
      <c r="W1263" s="11" t="s">
        <v>41</v>
      </c>
      <c r="X1263" s="11" t="s">
        <v>37</v>
      </c>
      <c r="Y1263" s="11" t="s">
        <v>59</v>
      </c>
      <c r="Z1263" s="11" t="s">
        <v>87</v>
      </c>
      <c r="AA1263" s="11" t="s">
        <v>99</v>
      </c>
      <c r="AB1263" s="11" t="s">
        <v>45</v>
      </c>
      <c r="AC1263" s="11" t="s">
        <v>37</v>
      </c>
      <c r="AD1263" s="11" t="s">
        <v>40</v>
      </c>
      <c r="AE1263" s="11" t="s">
        <v>46</v>
      </c>
      <c r="AF1263" s="11" t="s">
        <v>89</v>
      </c>
      <c r="AG1263" s="11" t="s">
        <v>63</v>
      </c>
      <c r="AH1263" s="11" t="s">
        <v>63</v>
      </c>
      <c r="AI1263" s="11" t="s">
        <v>525</v>
      </c>
    </row>
    <row r="1264" spans="1:35" ht="15.75" x14ac:dyDescent="0.25">
      <c r="A1264" s="11" t="s">
        <v>2328</v>
      </c>
      <c r="B1264" s="11">
        <v>17</v>
      </c>
      <c r="C1264" s="11" t="s">
        <v>103</v>
      </c>
      <c r="D1264" s="11" t="s">
        <v>3742</v>
      </c>
      <c r="E1264" s="11" t="s">
        <v>3744</v>
      </c>
      <c r="F1264" s="11" t="s">
        <v>50</v>
      </c>
      <c r="G1264" s="11" t="s">
        <v>3747</v>
      </c>
      <c r="H1264" s="16" t="s">
        <v>37</v>
      </c>
      <c r="I1264" s="16" t="s">
        <v>2329</v>
      </c>
      <c r="J1264" s="16" t="s">
        <v>32</v>
      </c>
      <c r="K1264" s="16" t="s">
        <v>53</v>
      </c>
      <c r="L1264" s="16" t="s">
        <v>34</v>
      </c>
      <c r="M1264" s="16" t="s">
        <v>35</v>
      </c>
      <c r="O1264" s="8" t="s">
        <v>86</v>
      </c>
      <c r="Q1264" s="11" t="s">
        <v>56</v>
      </c>
      <c r="R1264" s="11" t="s">
        <v>37</v>
      </c>
      <c r="S1264" s="11" t="s">
        <v>79</v>
      </c>
      <c r="T1264" s="11" t="s">
        <v>32</v>
      </c>
      <c r="U1264" s="11" t="s">
        <v>37</v>
      </c>
      <c r="V1264" s="11" t="s">
        <v>66</v>
      </c>
      <c r="W1264" s="11" t="s">
        <v>73</v>
      </c>
      <c r="X1264" s="11" t="s">
        <v>32</v>
      </c>
      <c r="Y1264" s="11" t="s">
        <v>34</v>
      </c>
      <c r="Z1264" s="11" t="s">
        <v>87</v>
      </c>
      <c r="AA1264" s="11" t="s">
        <v>932</v>
      </c>
      <c r="AB1264" s="11" t="s">
        <v>40</v>
      </c>
      <c r="AC1264" s="11" t="s">
        <v>32</v>
      </c>
      <c r="AD1264" s="11" t="s">
        <v>63</v>
      </c>
      <c r="AE1264" s="11" t="s">
        <v>77</v>
      </c>
      <c r="AF1264" s="11" t="s">
        <v>47</v>
      </c>
      <c r="AG1264" s="11" t="s">
        <v>66</v>
      </c>
      <c r="AH1264" s="11" t="s">
        <v>63</v>
      </c>
      <c r="AI1264" s="11" t="s">
        <v>2330</v>
      </c>
    </row>
    <row r="1265" spans="1:35" ht="15.75" x14ac:dyDescent="0.25">
      <c r="A1265" s="11" t="s">
        <v>2331</v>
      </c>
      <c r="B1265" s="11" t="s">
        <v>49</v>
      </c>
      <c r="C1265" s="11" t="s">
        <v>103</v>
      </c>
      <c r="D1265" s="11" t="s">
        <v>3743</v>
      </c>
      <c r="E1265" s="11" t="s">
        <v>3745</v>
      </c>
      <c r="F1265" s="11" t="s">
        <v>30</v>
      </c>
      <c r="G1265" s="11" t="s">
        <v>3746</v>
      </c>
      <c r="H1265" s="16" t="s">
        <v>32</v>
      </c>
      <c r="I1265" s="16" t="s">
        <v>52</v>
      </c>
      <c r="J1265" s="16" t="s">
        <v>32</v>
      </c>
      <c r="K1265" s="16" t="s">
        <v>33</v>
      </c>
      <c r="L1265" s="16" t="s">
        <v>59</v>
      </c>
      <c r="M1265" s="16" t="s">
        <v>85</v>
      </c>
      <c r="O1265" s="8" t="s">
        <v>86</v>
      </c>
      <c r="Q1265" s="11" t="s">
        <v>94</v>
      </c>
      <c r="R1265" s="11" t="s">
        <v>32</v>
      </c>
      <c r="S1265" s="11" t="s">
        <v>97</v>
      </c>
      <c r="T1265" s="11" t="s">
        <v>32</v>
      </c>
      <c r="U1265" s="11" t="s">
        <v>37</v>
      </c>
      <c r="V1265" s="11" t="s">
        <v>72</v>
      </c>
      <c r="W1265" s="11" t="s">
        <v>73</v>
      </c>
      <c r="X1265" s="11" t="s">
        <v>32</v>
      </c>
      <c r="Y1265" s="11" t="s">
        <v>70</v>
      </c>
      <c r="Z1265" s="11" t="s">
        <v>87</v>
      </c>
      <c r="AA1265" s="11" t="s">
        <v>142</v>
      </c>
      <c r="AB1265" s="11" t="s">
        <v>40</v>
      </c>
      <c r="AC1265" s="11" t="s">
        <v>37</v>
      </c>
      <c r="AD1265" s="11" t="s">
        <v>40</v>
      </c>
      <c r="AE1265" s="11" t="s">
        <v>77</v>
      </c>
      <c r="AF1265" s="11" t="s">
        <v>89</v>
      </c>
      <c r="AG1265" s="11" t="s">
        <v>62</v>
      </c>
      <c r="AH1265" s="11" t="s">
        <v>62</v>
      </c>
      <c r="AI1265" s="11" t="s">
        <v>170</v>
      </c>
    </row>
    <row r="1266" spans="1:35" ht="15.75" x14ac:dyDescent="0.25">
      <c r="A1266" s="11" t="s">
        <v>2332</v>
      </c>
      <c r="B1266" s="11" t="s">
        <v>28</v>
      </c>
      <c r="C1266" s="11" t="s">
        <v>103</v>
      </c>
      <c r="D1266" s="11" t="s">
        <v>3743</v>
      </c>
      <c r="E1266" s="11" t="s">
        <v>3744</v>
      </c>
      <c r="F1266" s="11" t="s">
        <v>30</v>
      </c>
      <c r="G1266" s="11" t="s">
        <v>3746</v>
      </c>
      <c r="H1266" s="16" t="s">
        <v>32</v>
      </c>
      <c r="I1266" s="16" t="s">
        <v>52</v>
      </c>
      <c r="J1266" s="16" t="s">
        <v>32</v>
      </c>
      <c r="K1266" s="16" t="s">
        <v>132</v>
      </c>
      <c r="L1266" s="16" t="s">
        <v>59</v>
      </c>
      <c r="M1266" s="16" t="s">
        <v>109</v>
      </c>
      <c r="O1266" s="8" t="s">
        <v>86</v>
      </c>
      <c r="Q1266" s="11" t="s">
        <v>94</v>
      </c>
      <c r="R1266" s="11" t="s">
        <v>32</v>
      </c>
      <c r="S1266" s="11" t="s">
        <v>97</v>
      </c>
      <c r="T1266" s="11" t="s">
        <v>32</v>
      </c>
      <c r="U1266" s="11" t="s">
        <v>37</v>
      </c>
      <c r="V1266" s="11" t="s">
        <v>72</v>
      </c>
      <c r="W1266" s="11" t="s">
        <v>118</v>
      </c>
      <c r="X1266" s="11" t="s">
        <v>32</v>
      </c>
      <c r="Y1266" s="11" t="s">
        <v>34</v>
      </c>
      <c r="Z1266" s="11" t="s">
        <v>172</v>
      </c>
      <c r="AA1266" s="11" t="s">
        <v>162</v>
      </c>
      <c r="AB1266" s="11" t="s">
        <v>40</v>
      </c>
      <c r="AC1266" s="11" t="s">
        <v>37</v>
      </c>
      <c r="AD1266" s="11" t="s">
        <v>63</v>
      </c>
      <c r="AE1266" s="11" t="s">
        <v>64</v>
      </c>
      <c r="AF1266" s="11" t="s">
        <v>89</v>
      </c>
      <c r="AG1266" s="11" t="s">
        <v>62</v>
      </c>
      <c r="AH1266" s="11" t="s">
        <v>45</v>
      </c>
      <c r="AI1266" s="11" t="s">
        <v>1737</v>
      </c>
    </row>
    <row r="1267" spans="1:35" ht="15.75" x14ac:dyDescent="0.25">
      <c r="A1267" s="11" t="s">
        <v>2333</v>
      </c>
      <c r="B1267" s="11" t="s">
        <v>49</v>
      </c>
      <c r="C1267" s="11" t="s">
        <v>103</v>
      </c>
      <c r="D1267" s="11" t="s">
        <v>51</v>
      </c>
      <c r="E1267" s="11" t="s">
        <v>3744</v>
      </c>
      <c r="F1267" s="11" t="s">
        <v>30</v>
      </c>
      <c r="G1267" s="11" t="s">
        <v>3747</v>
      </c>
      <c r="H1267" s="16" t="s">
        <v>37</v>
      </c>
      <c r="I1267" s="16" t="s">
        <v>52</v>
      </c>
      <c r="J1267" s="16" t="s">
        <v>37</v>
      </c>
      <c r="K1267" s="16" t="s">
        <v>132</v>
      </c>
      <c r="L1267" s="16" t="s">
        <v>34</v>
      </c>
      <c r="M1267" s="16" t="s">
        <v>167</v>
      </c>
      <c r="O1267" s="8" t="s">
        <v>86</v>
      </c>
      <c r="Q1267" s="11" t="s">
        <v>94</v>
      </c>
      <c r="R1267" s="11" t="s">
        <v>37</v>
      </c>
      <c r="S1267" s="11" t="s">
        <v>79</v>
      </c>
      <c r="T1267" s="11" t="s">
        <v>37</v>
      </c>
      <c r="U1267" s="11" t="s">
        <v>37</v>
      </c>
      <c r="V1267" s="11" t="s">
        <v>66</v>
      </c>
      <c r="W1267" s="11" t="s">
        <v>80</v>
      </c>
      <c r="X1267" s="11" t="s">
        <v>32</v>
      </c>
      <c r="Y1267" s="11" t="s">
        <v>81</v>
      </c>
      <c r="Z1267" s="11" t="s">
        <v>172</v>
      </c>
      <c r="AA1267" s="11" t="s">
        <v>44</v>
      </c>
      <c r="AB1267" s="11" t="s">
        <v>45</v>
      </c>
      <c r="AC1267" s="11" t="s">
        <v>37</v>
      </c>
      <c r="AD1267" s="11" t="s">
        <v>45</v>
      </c>
      <c r="AE1267" s="11" t="s">
        <v>77</v>
      </c>
      <c r="AF1267" s="11" t="s">
        <v>177</v>
      </c>
      <c r="AG1267" s="11" t="s">
        <v>66</v>
      </c>
      <c r="AH1267" s="11" t="s">
        <v>62</v>
      </c>
      <c r="AI1267" s="11" t="s">
        <v>32</v>
      </c>
    </row>
    <row r="1268" spans="1:35" ht="15.75" x14ac:dyDescent="0.25">
      <c r="A1268" s="11" t="s">
        <v>2334</v>
      </c>
      <c r="B1268" s="11" t="s">
        <v>28</v>
      </c>
      <c r="C1268" s="11" t="s">
        <v>103</v>
      </c>
      <c r="D1268" s="11" t="s">
        <v>51</v>
      </c>
      <c r="E1268" s="11" t="s">
        <v>3744</v>
      </c>
      <c r="F1268" s="11" t="s">
        <v>30</v>
      </c>
      <c r="G1268" s="11" t="s">
        <v>3746</v>
      </c>
      <c r="H1268" s="16" t="s">
        <v>32</v>
      </c>
      <c r="I1268" s="16" t="s">
        <v>52</v>
      </c>
      <c r="J1268" s="16" t="s">
        <v>32</v>
      </c>
      <c r="K1268" s="16" t="s">
        <v>33</v>
      </c>
      <c r="L1268" s="16" t="s">
        <v>70</v>
      </c>
      <c r="M1268" s="16" t="s">
        <v>127</v>
      </c>
      <c r="O1268" s="8" t="s">
        <v>55</v>
      </c>
      <c r="Q1268" s="11" t="s">
        <v>94</v>
      </c>
      <c r="R1268" s="11" t="s">
        <v>32</v>
      </c>
      <c r="S1268" s="11" t="s">
        <v>79</v>
      </c>
      <c r="T1268" s="11" t="s">
        <v>32</v>
      </c>
      <c r="U1268" s="11" t="s">
        <v>37</v>
      </c>
      <c r="V1268" s="11" t="s">
        <v>66</v>
      </c>
      <c r="W1268" s="11" t="s">
        <v>118</v>
      </c>
      <c r="X1268" s="11" t="s">
        <v>32</v>
      </c>
      <c r="Y1268" s="11" t="s">
        <v>133</v>
      </c>
      <c r="Z1268" s="11" t="s">
        <v>42</v>
      </c>
      <c r="AA1268" s="11" t="s">
        <v>187</v>
      </c>
      <c r="AB1268" s="11" t="s">
        <v>62</v>
      </c>
      <c r="AC1268" s="11" t="s">
        <v>37</v>
      </c>
      <c r="AD1268" s="11" t="s">
        <v>63</v>
      </c>
      <c r="AE1268" s="11" t="s">
        <v>100</v>
      </c>
      <c r="AF1268" s="11" t="s">
        <v>89</v>
      </c>
      <c r="AG1268" s="11" t="s">
        <v>66</v>
      </c>
      <c r="AH1268" s="11" t="s">
        <v>66</v>
      </c>
      <c r="AI1268" s="11" t="s">
        <v>32</v>
      </c>
    </row>
    <row r="1269" spans="1:35" ht="15.75" x14ac:dyDescent="0.25">
      <c r="A1269" s="11" t="s">
        <v>2335</v>
      </c>
      <c r="B1269" s="11" t="s">
        <v>49</v>
      </c>
      <c r="C1269" s="11" t="s">
        <v>103</v>
      </c>
      <c r="D1269" s="11" t="s">
        <v>3743</v>
      </c>
      <c r="E1269" s="11" t="s">
        <v>3744</v>
      </c>
      <c r="F1269" s="11" t="s">
        <v>30</v>
      </c>
      <c r="G1269" s="11" t="s">
        <v>3746</v>
      </c>
      <c r="H1269" s="16" t="s">
        <v>37</v>
      </c>
      <c r="I1269" s="16" t="s">
        <v>52</v>
      </c>
      <c r="J1269" s="16" t="s">
        <v>32</v>
      </c>
      <c r="K1269" s="16" t="s">
        <v>53</v>
      </c>
      <c r="L1269" s="16" t="s">
        <v>34</v>
      </c>
      <c r="M1269" s="16" t="s">
        <v>85</v>
      </c>
      <c r="O1269" s="8" t="s">
        <v>86</v>
      </c>
      <c r="Q1269" s="11" t="s">
        <v>38</v>
      </c>
      <c r="R1269" s="11" t="s">
        <v>32</v>
      </c>
      <c r="S1269" s="11" t="s">
        <v>57</v>
      </c>
      <c r="T1269" s="11" t="s">
        <v>32</v>
      </c>
      <c r="U1269" s="11" t="s">
        <v>37</v>
      </c>
      <c r="V1269" s="11" t="s">
        <v>72</v>
      </c>
      <c r="W1269" s="11" t="s">
        <v>41</v>
      </c>
      <c r="X1269" s="11" t="s">
        <v>32</v>
      </c>
      <c r="Y1269" s="11" t="s">
        <v>70</v>
      </c>
      <c r="Z1269" s="11" t="s">
        <v>87</v>
      </c>
      <c r="AA1269" s="11" t="s">
        <v>44</v>
      </c>
      <c r="AB1269" s="11" t="s">
        <v>40</v>
      </c>
      <c r="AC1269" s="11" t="s">
        <v>37</v>
      </c>
      <c r="AD1269" s="11" t="s">
        <v>40</v>
      </c>
      <c r="AE1269" s="11" t="s">
        <v>77</v>
      </c>
      <c r="AF1269" s="11" t="s">
        <v>47</v>
      </c>
      <c r="AG1269" s="11" t="s">
        <v>63</v>
      </c>
      <c r="AH1269" s="11" t="s">
        <v>63</v>
      </c>
      <c r="AI1269" s="11" t="s">
        <v>386</v>
      </c>
    </row>
    <row r="1270" spans="1:35" ht="15.75" x14ac:dyDescent="0.25">
      <c r="A1270" s="11" t="s">
        <v>2336</v>
      </c>
      <c r="B1270" s="11" t="s">
        <v>49</v>
      </c>
      <c r="C1270" s="11" t="s">
        <v>29</v>
      </c>
      <c r="D1270" s="11" t="s">
        <v>3743</v>
      </c>
      <c r="E1270" s="11" t="s">
        <v>3744</v>
      </c>
      <c r="F1270" s="11" t="s">
        <v>30</v>
      </c>
      <c r="G1270" s="11" t="s">
        <v>3746</v>
      </c>
      <c r="H1270" s="16" t="s">
        <v>37</v>
      </c>
      <c r="I1270" s="16" t="s">
        <v>52</v>
      </c>
      <c r="J1270" s="16" t="s">
        <v>32</v>
      </c>
      <c r="K1270" s="16" t="s">
        <v>104</v>
      </c>
      <c r="L1270" s="16" t="s">
        <v>34</v>
      </c>
      <c r="M1270" s="16" t="s">
        <v>85</v>
      </c>
      <c r="O1270" s="8" t="s">
        <v>55</v>
      </c>
      <c r="Q1270" s="11" t="s">
        <v>94</v>
      </c>
      <c r="R1270" s="11" t="s">
        <v>37</v>
      </c>
      <c r="S1270" s="11" t="s">
        <v>97</v>
      </c>
      <c r="T1270" s="11" t="s">
        <v>37</v>
      </c>
      <c r="U1270" s="11" t="s">
        <v>37</v>
      </c>
      <c r="V1270" s="11" t="s">
        <v>40</v>
      </c>
      <c r="W1270" s="11" t="s">
        <v>118</v>
      </c>
      <c r="X1270" s="11" t="s">
        <v>32</v>
      </c>
      <c r="Y1270" s="11" t="s">
        <v>70</v>
      </c>
      <c r="Z1270" s="11" t="s">
        <v>172</v>
      </c>
      <c r="AA1270" s="11" t="s">
        <v>292</v>
      </c>
      <c r="AB1270" s="11" t="s">
        <v>40</v>
      </c>
      <c r="AC1270" s="11" t="s">
        <v>37</v>
      </c>
      <c r="AD1270" s="11" t="s">
        <v>40</v>
      </c>
      <c r="AE1270" s="11" t="s">
        <v>46</v>
      </c>
      <c r="AF1270" s="11" t="s">
        <v>115</v>
      </c>
      <c r="AG1270" s="11" t="s">
        <v>63</v>
      </c>
      <c r="AH1270" s="11" t="s">
        <v>63</v>
      </c>
      <c r="AI1270" s="11" t="s">
        <v>2337</v>
      </c>
    </row>
    <row r="1271" spans="1:35" ht="15.75" x14ac:dyDescent="0.25">
      <c r="A1271" s="11" t="s">
        <v>2338</v>
      </c>
      <c r="B1271" s="11" t="s">
        <v>49</v>
      </c>
      <c r="C1271" s="11" t="s">
        <v>29</v>
      </c>
      <c r="D1271" s="11" t="s">
        <v>3743</v>
      </c>
      <c r="E1271" s="11" t="s">
        <v>3744</v>
      </c>
      <c r="F1271" s="11" t="s">
        <v>30</v>
      </c>
      <c r="G1271" s="11" t="s">
        <v>3746</v>
      </c>
      <c r="H1271" s="16" t="s">
        <v>37</v>
      </c>
      <c r="I1271" s="16" t="s">
        <v>52</v>
      </c>
      <c r="J1271" s="16" t="s">
        <v>32</v>
      </c>
      <c r="K1271" s="16" t="s">
        <v>104</v>
      </c>
      <c r="L1271" s="16" t="s">
        <v>70</v>
      </c>
      <c r="M1271" s="16" t="s">
        <v>147</v>
      </c>
      <c r="O1271" s="8" t="s">
        <v>55</v>
      </c>
      <c r="Q1271" s="11" t="s">
        <v>94</v>
      </c>
      <c r="R1271" s="11" t="s">
        <v>37</v>
      </c>
      <c r="S1271" s="11" t="s">
        <v>79</v>
      </c>
      <c r="T1271" s="11" t="s">
        <v>32</v>
      </c>
      <c r="U1271" s="11" t="s">
        <v>37</v>
      </c>
      <c r="V1271" s="11" t="s">
        <v>72</v>
      </c>
      <c r="W1271" s="11" t="s">
        <v>41</v>
      </c>
      <c r="X1271" s="11" t="s">
        <v>37</v>
      </c>
      <c r="Y1271" s="11" t="s">
        <v>70</v>
      </c>
      <c r="Z1271" s="11" t="s">
        <v>87</v>
      </c>
      <c r="AA1271" s="11" t="s">
        <v>164</v>
      </c>
      <c r="AB1271" s="11" t="s">
        <v>62</v>
      </c>
      <c r="AC1271" s="11" t="s">
        <v>37</v>
      </c>
      <c r="AD1271" s="11" t="s">
        <v>40</v>
      </c>
      <c r="AE1271" s="11" t="s">
        <v>46</v>
      </c>
      <c r="AF1271" s="11" t="s">
        <v>115</v>
      </c>
      <c r="AG1271" s="11" t="s">
        <v>66</v>
      </c>
      <c r="AH1271" s="11" t="s">
        <v>66</v>
      </c>
      <c r="AI1271" s="11" t="s">
        <v>2339</v>
      </c>
    </row>
    <row r="1272" spans="1:35" ht="15.75" x14ac:dyDescent="0.25">
      <c r="A1272" s="11" t="s">
        <v>2340</v>
      </c>
      <c r="B1272" s="11" t="s">
        <v>201</v>
      </c>
      <c r="C1272" s="11" t="s">
        <v>103</v>
      </c>
      <c r="D1272" s="11" t="s">
        <v>3743</v>
      </c>
      <c r="E1272" s="11" t="s">
        <v>3744</v>
      </c>
      <c r="F1272" s="11" t="s">
        <v>30</v>
      </c>
      <c r="G1272" s="11" t="s">
        <v>3746</v>
      </c>
      <c r="H1272" s="16" t="s">
        <v>32</v>
      </c>
      <c r="I1272" s="16" t="s">
        <v>52</v>
      </c>
      <c r="J1272" s="16" t="s">
        <v>32</v>
      </c>
      <c r="K1272" s="16" t="s">
        <v>132</v>
      </c>
      <c r="L1272" s="16" t="s">
        <v>34</v>
      </c>
      <c r="M1272" s="16" t="s">
        <v>109</v>
      </c>
      <c r="O1272" s="8" t="s">
        <v>86</v>
      </c>
      <c r="Q1272" s="11" t="s">
        <v>94</v>
      </c>
      <c r="R1272" s="11" t="s">
        <v>32</v>
      </c>
      <c r="S1272" s="11" t="s">
        <v>79</v>
      </c>
      <c r="T1272" s="11" t="s">
        <v>32</v>
      </c>
      <c r="U1272" s="11" t="s">
        <v>32</v>
      </c>
      <c r="V1272" s="11" t="s">
        <v>66</v>
      </c>
      <c r="W1272" s="11" t="s">
        <v>80</v>
      </c>
      <c r="X1272" s="11" t="s">
        <v>32</v>
      </c>
      <c r="Y1272" s="11" t="s">
        <v>70</v>
      </c>
      <c r="Z1272" s="11" t="s">
        <v>172</v>
      </c>
      <c r="AA1272" s="11" t="s">
        <v>162</v>
      </c>
      <c r="AB1272" s="11" t="s">
        <v>62</v>
      </c>
      <c r="AC1272" s="11" t="s">
        <v>37</v>
      </c>
      <c r="AD1272" s="11" t="s">
        <v>45</v>
      </c>
      <c r="AE1272" s="11" t="s">
        <v>46</v>
      </c>
      <c r="AF1272" s="11" t="s">
        <v>115</v>
      </c>
      <c r="AG1272" s="11" t="s">
        <v>66</v>
      </c>
      <c r="AH1272" s="11" t="s">
        <v>62</v>
      </c>
      <c r="AI1272" s="11" t="s">
        <v>726</v>
      </c>
    </row>
    <row r="1273" spans="1:35" ht="15.75" x14ac:dyDescent="0.25">
      <c r="A1273" s="11" t="s">
        <v>2341</v>
      </c>
      <c r="B1273" s="11" t="s">
        <v>49</v>
      </c>
      <c r="C1273" s="11" t="s">
        <v>103</v>
      </c>
      <c r="D1273" s="11" t="s">
        <v>3743</v>
      </c>
      <c r="E1273" s="11" t="s">
        <v>3745</v>
      </c>
      <c r="F1273" s="11" t="s">
        <v>50</v>
      </c>
      <c r="G1273" s="11" t="s">
        <v>3746</v>
      </c>
      <c r="H1273" s="16" t="s">
        <v>37</v>
      </c>
      <c r="I1273" s="16" t="s">
        <v>52</v>
      </c>
      <c r="J1273" s="16" t="s">
        <v>37</v>
      </c>
      <c r="K1273" s="16" t="s">
        <v>33</v>
      </c>
      <c r="L1273" s="16" t="s">
        <v>34</v>
      </c>
      <c r="M1273" s="16" t="s">
        <v>92</v>
      </c>
      <c r="O1273" s="8" t="s">
        <v>86</v>
      </c>
      <c r="Q1273" s="11" t="s">
        <v>56</v>
      </c>
      <c r="R1273" s="11" t="s">
        <v>32</v>
      </c>
      <c r="S1273" s="11" t="s">
        <v>57</v>
      </c>
      <c r="T1273" s="11" t="s">
        <v>32</v>
      </c>
      <c r="U1273" s="11" t="s">
        <v>37</v>
      </c>
      <c r="V1273" s="11" t="s">
        <v>66</v>
      </c>
      <c r="W1273" s="11" t="s">
        <v>118</v>
      </c>
      <c r="X1273" s="11" t="s">
        <v>37</v>
      </c>
      <c r="Y1273" s="11" t="s">
        <v>59</v>
      </c>
      <c r="Z1273" s="11" t="s">
        <v>42</v>
      </c>
      <c r="AA1273" s="11" t="s">
        <v>44</v>
      </c>
      <c r="AB1273" s="11" t="s">
        <v>40</v>
      </c>
      <c r="AC1273" s="11" t="s">
        <v>37</v>
      </c>
      <c r="AD1273" s="11" t="s">
        <v>40</v>
      </c>
      <c r="AE1273" s="11" t="s">
        <v>77</v>
      </c>
      <c r="AF1273" s="11" t="s">
        <v>47</v>
      </c>
      <c r="AG1273" s="11" t="s">
        <v>62</v>
      </c>
      <c r="AH1273" s="11" t="s">
        <v>62</v>
      </c>
      <c r="AI1273" s="11" t="s">
        <v>389</v>
      </c>
    </row>
    <row r="1274" spans="1:35" ht="15.75" x14ac:dyDescent="0.25">
      <c r="A1274" s="11" t="s">
        <v>2343</v>
      </c>
      <c r="B1274" s="11" t="s">
        <v>49</v>
      </c>
      <c r="C1274" s="11" t="s">
        <v>29</v>
      </c>
      <c r="D1274" s="11" t="s">
        <v>3743</v>
      </c>
      <c r="E1274" s="11" t="s">
        <v>3744</v>
      </c>
      <c r="F1274" s="11" t="s">
        <v>30</v>
      </c>
      <c r="G1274" s="11" t="s">
        <v>3746</v>
      </c>
      <c r="H1274" s="16" t="s">
        <v>37</v>
      </c>
      <c r="I1274" s="16" t="s">
        <v>52</v>
      </c>
      <c r="J1274" s="16" t="s">
        <v>32</v>
      </c>
      <c r="K1274" s="16" t="s">
        <v>104</v>
      </c>
      <c r="L1274" s="16" t="s">
        <v>34</v>
      </c>
      <c r="M1274" s="16" t="s">
        <v>35</v>
      </c>
      <c r="O1274" s="8" t="s">
        <v>86</v>
      </c>
      <c r="Q1274" s="11" t="s">
        <v>38</v>
      </c>
      <c r="R1274" s="11" t="s">
        <v>37</v>
      </c>
      <c r="S1274" s="11" t="s">
        <v>39</v>
      </c>
      <c r="T1274" s="11" t="s">
        <v>37</v>
      </c>
      <c r="U1274" s="11" t="s">
        <v>37</v>
      </c>
      <c r="V1274" s="11" t="s">
        <v>72</v>
      </c>
      <c r="W1274" s="11" t="s">
        <v>118</v>
      </c>
      <c r="X1274" s="11" t="s">
        <v>32</v>
      </c>
      <c r="Y1274" s="11" t="s">
        <v>133</v>
      </c>
      <c r="Z1274" s="11" t="s">
        <v>87</v>
      </c>
      <c r="AA1274" s="11" t="s">
        <v>292</v>
      </c>
      <c r="AB1274" s="11" t="s">
        <v>62</v>
      </c>
      <c r="AC1274" s="11" t="s">
        <v>32</v>
      </c>
      <c r="AD1274" s="11" t="s">
        <v>62</v>
      </c>
      <c r="AE1274" s="11" t="s">
        <v>64</v>
      </c>
      <c r="AF1274" s="11" t="s">
        <v>115</v>
      </c>
      <c r="AG1274" s="11" t="s">
        <v>62</v>
      </c>
      <c r="AH1274" s="11" t="s">
        <v>40</v>
      </c>
      <c r="AI1274" s="11" t="s">
        <v>2344</v>
      </c>
    </row>
    <row r="1275" spans="1:35" ht="15.75" x14ac:dyDescent="0.25">
      <c r="A1275" s="11" t="s">
        <v>2345</v>
      </c>
      <c r="B1275" s="11" t="s">
        <v>49</v>
      </c>
      <c r="C1275" s="11" t="s">
        <v>103</v>
      </c>
      <c r="D1275" s="11" t="s">
        <v>3743</v>
      </c>
      <c r="E1275" s="11" t="s">
        <v>3744</v>
      </c>
      <c r="F1275" s="11" t="s">
        <v>30</v>
      </c>
      <c r="G1275" s="11" t="s">
        <v>3746</v>
      </c>
      <c r="H1275" s="16" t="s">
        <v>37</v>
      </c>
      <c r="I1275" s="16" t="s">
        <v>52</v>
      </c>
      <c r="J1275" s="16" t="s">
        <v>32</v>
      </c>
      <c r="K1275" s="16" t="s">
        <v>53</v>
      </c>
      <c r="L1275" s="16" t="s">
        <v>34</v>
      </c>
      <c r="M1275" s="16" t="s">
        <v>109</v>
      </c>
      <c r="O1275" s="8" t="s">
        <v>36</v>
      </c>
      <c r="Q1275" s="11" t="s">
        <v>71</v>
      </c>
      <c r="R1275" s="11" t="s">
        <v>37</v>
      </c>
      <c r="S1275" s="11" t="s">
        <v>57</v>
      </c>
      <c r="T1275" s="11" t="s">
        <v>37</v>
      </c>
      <c r="U1275" s="11" t="s">
        <v>32</v>
      </c>
      <c r="V1275" s="11" t="s">
        <v>66</v>
      </c>
      <c r="W1275" s="11" t="s">
        <v>80</v>
      </c>
      <c r="X1275" s="11" t="s">
        <v>32</v>
      </c>
      <c r="Y1275" s="11" t="s">
        <v>81</v>
      </c>
      <c r="Z1275" s="11" t="s">
        <v>42</v>
      </c>
      <c r="AA1275" s="11" t="s">
        <v>111</v>
      </c>
      <c r="AB1275" s="11" t="s">
        <v>45</v>
      </c>
      <c r="AC1275" s="11" t="s">
        <v>37</v>
      </c>
      <c r="AD1275" s="11" t="s">
        <v>40</v>
      </c>
      <c r="AE1275" s="11" t="s">
        <v>46</v>
      </c>
      <c r="AF1275" s="11" t="s">
        <v>47</v>
      </c>
      <c r="AG1275" s="11" t="s">
        <v>66</v>
      </c>
      <c r="AH1275" s="11" t="s">
        <v>66</v>
      </c>
      <c r="AI1275" s="11" t="s">
        <v>32</v>
      </c>
    </row>
    <row r="1276" spans="1:35" ht="15.75" x14ac:dyDescent="0.25">
      <c r="A1276" s="11" t="s">
        <v>2346</v>
      </c>
      <c r="B1276" s="11" t="s">
        <v>49</v>
      </c>
      <c r="C1276" s="11" t="s">
        <v>29</v>
      </c>
      <c r="D1276" s="11" t="s">
        <v>3743</v>
      </c>
      <c r="E1276" s="11" t="s">
        <v>3744</v>
      </c>
      <c r="F1276" s="11" t="s">
        <v>30</v>
      </c>
      <c r="G1276" s="11" t="s">
        <v>3747</v>
      </c>
      <c r="H1276" s="16" t="s">
        <v>37</v>
      </c>
      <c r="I1276" s="16" t="s">
        <v>2347</v>
      </c>
      <c r="J1276" s="16" t="s">
        <v>37</v>
      </c>
      <c r="K1276" s="16" t="s">
        <v>53</v>
      </c>
      <c r="L1276" s="16" t="s">
        <v>34</v>
      </c>
      <c r="M1276" s="16" t="s">
        <v>481</v>
      </c>
      <c r="O1276" s="8" t="s">
        <v>225</v>
      </c>
      <c r="Q1276" s="11" t="s">
        <v>38</v>
      </c>
      <c r="R1276" s="11" t="s">
        <v>37</v>
      </c>
      <c r="S1276" s="11" t="s">
        <v>97</v>
      </c>
      <c r="T1276" s="11" t="s">
        <v>37</v>
      </c>
      <c r="U1276" s="11" t="s">
        <v>37</v>
      </c>
      <c r="V1276" s="11" t="s">
        <v>72</v>
      </c>
      <c r="W1276" s="11" t="s">
        <v>73</v>
      </c>
      <c r="X1276" s="11" t="s">
        <v>37</v>
      </c>
      <c r="Y1276" s="11" t="s">
        <v>70</v>
      </c>
      <c r="Z1276" s="11" t="s">
        <v>87</v>
      </c>
      <c r="AA1276" s="11" t="s">
        <v>99</v>
      </c>
      <c r="AB1276" s="11" t="s">
        <v>40</v>
      </c>
      <c r="AC1276" s="11" t="s">
        <v>37</v>
      </c>
      <c r="AD1276" s="11" t="s">
        <v>63</v>
      </c>
      <c r="AE1276" s="11" t="s">
        <v>77</v>
      </c>
      <c r="AF1276" s="11" t="s">
        <v>89</v>
      </c>
      <c r="AG1276" s="11" t="s">
        <v>62</v>
      </c>
      <c r="AH1276" s="11" t="s">
        <v>62</v>
      </c>
      <c r="AI1276" s="11" t="s">
        <v>2348</v>
      </c>
    </row>
    <row r="1277" spans="1:35" ht="15.75" x14ac:dyDescent="0.25">
      <c r="A1277" s="11" t="s">
        <v>2349</v>
      </c>
      <c r="B1277" s="11" t="s">
        <v>49</v>
      </c>
      <c r="C1277" s="11" t="s">
        <v>29</v>
      </c>
      <c r="D1277" s="11" t="s">
        <v>3742</v>
      </c>
      <c r="E1277" s="11" t="s">
        <v>3744</v>
      </c>
      <c r="F1277" s="11" t="s">
        <v>50</v>
      </c>
      <c r="G1277" s="11" t="s">
        <v>3746</v>
      </c>
      <c r="H1277" s="16" t="s">
        <v>37</v>
      </c>
      <c r="I1277" s="16" t="s">
        <v>52</v>
      </c>
      <c r="J1277" s="16" t="s">
        <v>32</v>
      </c>
      <c r="K1277" s="16" t="s">
        <v>53</v>
      </c>
      <c r="L1277" s="16" t="s">
        <v>34</v>
      </c>
      <c r="M1277" s="16" t="s">
        <v>127</v>
      </c>
      <c r="O1277" s="8" t="s">
        <v>86</v>
      </c>
      <c r="Q1277" s="11" t="s">
        <v>38</v>
      </c>
      <c r="R1277" s="11" t="s">
        <v>32</v>
      </c>
      <c r="S1277" s="11" t="s">
        <v>57</v>
      </c>
      <c r="T1277" s="11" t="s">
        <v>32</v>
      </c>
      <c r="U1277" s="11" t="s">
        <v>37</v>
      </c>
      <c r="V1277" s="11" t="s">
        <v>72</v>
      </c>
      <c r="W1277" s="11" t="s">
        <v>80</v>
      </c>
      <c r="X1277" s="11" t="s">
        <v>32</v>
      </c>
      <c r="Y1277" s="11" t="s">
        <v>70</v>
      </c>
      <c r="Z1277" s="11" t="s">
        <v>87</v>
      </c>
      <c r="AA1277" s="11" t="s">
        <v>99</v>
      </c>
      <c r="AB1277" s="11" t="s">
        <v>40</v>
      </c>
      <c r="AC1277" s="11" t="s">
        <v>37</v>
      </c>
      <c r="AD1277" s="11" t="s">
        <v>66</v>
      </c>
      <c r="AE1277" s="11" t="s">
        <v>100</v>
      </c>
      <c r="AF1277" s="11" t="s">
        <v>47</v>
      </c>
      <c r="AG1277" s="11" t="s">
        <v>66</v>
      </c>
      <c r="AH1277" s="11" t="s">
        <v>40</v>
      </c>
      <c r="AI1277" s="11" t="s">
        <v>2350</v>
      </c>
    </row>
    <row r="1278" spans="1:35" ht="15.75" x14ac:dyDescent="0.25">
      <c r="A1278" s="11" t="s">
        <v>2351</v>
      </c>
      <c r="B1278" s="11" t="s">
        <v>49</v>
      </c>
      <c r="C1278" s="11" t="s">
        <v>103</v>
      </c>
      <c r="D1278" s="11" t="s">
        <v>3743</v>
      </c>
      <c r="E1278" s="11" t="s">
        <v>3744</v>
      </c>
      <c r="F1278" s="11" t="s">
        <v>30</v>
      </c>
      <c r="G1278" s="11" t="s">
        <v>3746</v>
      </c>
      <c r="H1278" s="16" t="s">
        <v>32</v>
      </c>
      <c r="I1278" s="16" t="s">
        <v>2352</v>
      </c>
      <c r="J1278" s="16" t="s">
        <v>37</v>
      </c>
      <c r="K1278" s="16" t="s">
        <v>194</v>
      </c>
      <c r="L1278" s="16" t="s">
        <v>70</v>
      </c>
      <c r="M1278" s="16" t="s">
        <v>54</v>
      </c>
      <c r="O1278" s="8" t="s">
        <v>55</v>
      </c>
      <c r="Q1278" s="11" t="s">
        <v>94</v>
      </c>
      <c r="R1278" s="11" t="s">
        <v>32</v>
      </c>
      <c r="S1278" s="11" t="s">
        <v>79</v>
      </c>
      <c r="T1278" s="11" t="s">
        <v>32</v>
      </c>
      <c r="U1278" s="11" t="s">
        <v>37</v>
      </c>
      <c r="V1278" s="11" t="s">
        <v>72</v>
      </c>
      <c r="W1278" s="11" t="s">
        <v>118</v>
      </c>
      <c r="X1278" s="11" t="s">
        <v>32</v>
      </c>
      <c r="Y1278" s="11" t="s">
        <v>59</v>
      </c>
      <c r="Z1278" s="11" t="s">
        <v>185</v>
      </c>
      <c r="AA1278" s="11" t="s">
        <v>162</v>
      </c>
      <c r="AB1278" s="11" t="s">
        <v>62</v>
      </c>
      <c r="AC1278" s="11" t="s">
        <v>37</v>
      </c>
      <c r="AD1278" s="11" t="s">
        <v>40</v>
      </c>
      <c r="AE1278" s="11" t="s">
        <v>64</v>
      </c>
      <c r="AF1278" s="11" t="s">
        <v>177</v>
      </c>
      <c r="AG1278" s="11" t="s">
        <v>62</v>
      </c>
      <c r="AH1278" s="11" t="s">
        <v>62</v>
      </c>
      <c r="AI1278" s="11" t="s">
        <v>2353</v>
      </c>
    </row>
    <row r="1279" spans="1:35" ht="15.75" x14ac:dyDescent="0.25">
      <c r="A1279" s="11" t="s">
        <v>2354</v>
      </c>
      <c r="B1279" s="11" t="s">
        <v>49</v>
      </c>
      <c r="C1279" s="11" t="s">
        <v>29</v>
      </c>
      <c r="D1279" s="11" t="s">
        <v>51</v>
      </c>
      <c r="E1279" s="11" t="s">
        <v>3744</v>
      </c>
      <c r="F1279" s="11" t="s">
        <v>30</v>
      </c>
      <c r="G1279" s="11" t="s">
        <v>3747</v>
      </c>
      <c r="H1279" s="16" t="s">
        <v>37</v>
      </c>
      <c r="I1279" s="16" t="s">
        <v>52</v>
      </c>
      <c r="J1279" s="16" t="s">
        <v>37</v>
      </c>
      <c r="K1279" s="16" t="s">
        <v>53</v>
      </c>
      <c r="L1279" s="16" t="s">
        <v>34</v>
      </c>
      <c r="M1279" s="16" t="s">
        <v>35</v>
      </c>
      <c r="O1279" s="8" t="s">
        <v>55</v>
      </c>
      <c r="Q1279" s="11" t="s">
        <v>94</v>
      </c>
      <c r="R1279" s="11" t="s">
        <v>32</v>
      </c>
      <c r="S1279" s="11" t="s">
        <v>79</v>
      </c>
      <c r="T1279" s="11" t="s">
        <v>32</v>
      </c>
      <c r="U1279" s="11" t="s">
        <v>32</v>
      </c>
      <c r="V1279" s="11" t="s">
        <v>45</v>
      </c>
      <c r="W1279" s="11" t="s">
        <v>41</v>
      </c>
      <c r="X1279" s="11" t="s">
        <v>37</v>
      </c>
      <c r="Y1279" s="11" t="s">
        <v>34</v>
      </c>
      <c r="Z1279" s="11" t="s">
        <v>42</v>
      </c>
      <c r="AA1279" s="11" t="s">
        <v>76</v>
      </c>
      <c r="AB1279" s="11" t="s">
        <v>45</v>
      </c>
      <c r="AC1279" s="11" t="s">
        <v>37</v>
      </c>
      <c r="AD1279" s="11" t="s">
        <v>40</v>
      </c>
      <c r="AE1279" s="11" t="s">
        <v>64</v>
      </c>
      <c r="AF1279" s="11" t="s">
        <v>89</v>
      </c>
      <c r="AG1279" s="11" t="s">
        <v>66</v>
      </c>
      <c r="AH1279" s="11" t="s">
        <v>62</v>
      </c>
      <c r="AI1279" s="11" t="s">
        <v>32</v>
      </c>
    </row>
    <row r="1280" spans="1:35" ht="15.75" x14ac:dyDescent="0.25">
      <c r="A1280" s="11" t="s">
        <v>2355</v>
      </c>
      <c r="B1280" s="11" t="s">
        <v>49</v>
      </c>
      <c r="C1280" s="11" t="s">
        <v>29</v>
      </c>
      <c r="D1280" s="11" t="s">
        <v>3741</v>
      </c>
      <c r="E1280" s="11" t="s">
        <v>3744</v>
      </c>
      <c r="F1280" s="11" t="s">
        <v>50</v>
      </c>
      <c r="G1280" s="11" t="s">
        <v>3746</v>
      </c>
      <c r="H1280" s="16" t="s">
        <v>37</v>
      </c>
      <c r="I1280" s="16" t="s">
        <v>52</v>
      </c>
      <c r="J1280" s="16" t="s">
        <v>32</v>
      </c>
      <c r="K1280" s="16" t="s">
        <v>104</v>
      </c>
      <c r="L1280" s="16" t="s">
        <v>59</v>
      </c>
      <c r="M1280" s="16" t="s">
        <v>85</v>
      </c>
      <c r="O1280" s="8" t="s">
        <v>55</v>
      </c>
      <c r="Q1280" s="11" t="s">
        <v>94</v>
      </c>
      <c r="R1280" s="11" t="s">
        <v>32</v>
      </c>
      <c r="S1280" s="11" t="s">
        <v>97</v>
      </c>
      <c r="T1280" s="11" t="s">
        <v>32</v>
      </c>
      <c r="U1280" s="11" t="s">
        <v>37</v>
      </c>
      <c r="V1280" s="11" t="s">
        <v>40</v>
      </c>
      <c r="W1280" s="11" t="s">
        <v>118</v>
      </c>
      <c r="X1280" s="11" t="s">
        <v>32</v>
      </c>
      <c r="Y1280" s="11" t="s">
        <v>59</v>
      </c>
      <c r="Z1280" s="11" t="s">
        <v>87</v>
      </c>
      <c r="AA1280" s="11" t="s">
        <v>187</v>
      </c>
      <c r="AB1280" s="11" t="s">
        <v>63</v>
      </c>
      <c r="AC1280" s="11" t="s">
        <v>37</v>
      </c>
      <c r="AD1280" s="11" t="s">
        <v>40</v>
      </c>
      <c r="AE1280" s="11" t="s">
        <v>77</v>
      </c>
      <c r="AF1280" s="11" t="s">
        <v>89</v>
      </c>
      <c r="AG1280" s="11" t="s">
        <v>63</v>
      </c>
      <c r="AH1280" s="11" t="s">
        <v>63</v>
      </c>
      <c r="AI1280" s="11" t="s">
        <v>181</v>
      </c>
    </row>
    <row r="1281" spans="1:35" ht="15.75" x14ac:dyDescent="0.25">
      <c r="A1281" s="11" t="s">
        <v>2357</v>
      </c>
      <c r="B1281" s="11" t="s">
        <v>49</v>
      </c>
      <c r="C1281" s="11" t="s">
        <v>29</v>
      </c>
      <c r="D1281" s="11" t="s">
        <v>3743</v>
      </c>
      <c r="E1281" s="11" t="s">
        <v>3745</v>
      </c>
      <c r="F1281" s="11" t="s">
        <v>50</v>
      </c>
      <c r="G1281" s="11" t="s">
        <v>3746</v>
      </c>
      <c r="H1281" s="16" t="s">
        <v>32</v>
      </c>
      <c r="I1281" s="16" t="s">
        <v>52</v>
      </c>
      <c r="J1281" s="16" t="s">
        <v>32</v>
      </c>
      <c r="K1281" s="16" t="s">
        <v>104</v>
      </c>
      <c r="L1281" s="16" t="s">
        <v>59</v>
      </c>
      <c r="M1281" s="16" t="s">
        <v>109</v>
      </c>
      <c r="O1281" s="8" t="s">
        <v>55</v>
      </c>
      <c r="Q1281" s="11" t="s">
        <v>56</v>
      </c>
      <c r="R1281" s="11" t="s">
        <v>37</v>
      </c>
      <c r="S1281" s="11" t="s">
        <v>97</v>
      </c>
      <c r="T1281" s="11" t="s">
        <v>32</v>
      </c>
      <c r="U1281" s="11" t="s">
        <v>37</v>
      </c>
      <c r="V1281" s="11" t="s">
        <v>72</v>
      </c>
      <c r="W1281" s="11" t="s">
        <v>41</v>
      </c>
      <c r="X1281" s="11" t="s">
        <v>32</v>
      </c>
      <c r="Y1281" s="11" t="s">
        <v>59</v>
      </c>
      <c r="Z1281" s="11" t="s">
        <v>87</v>
      </c>
      <c r="AA1281" s="11" t="s">
        <v>44</v>
      </c>
      <c r="AB1281" s="11" t="s">
        <v>63</v>
      </c>
      <c r="AC1281" s="11" t="s">
        <v>37</v>
      </c>
      <c r="AD1281" s="11" t="s">
        <v>40</v>
      </c>
      <c r="AE1281" s="11" t="s">
        <v>64</v>
      </c>
      <c r="AF1281" s="11" t="s">
        <v>89</v>
      </c>
      <c r="AG1281" s="11" t="s">
        <v>63</v>
      </c>
      <c r="AH1281" s="11" t="s">
        <v>63</v>
      </c>
      <c r="AI1281" s="11" t="s">
        <v>607</v>
      </c>
    </row>
    <row r="1282" spans="1:35" ht="15.75" x14ac:dyDescent="0.25">
      <c r="A1282" s="11" t="s">
        <v>2358</v>
      </c>
      <c r="B1282" s="11" t="s">
        <v>49</v>
      </c>
      <c r="C1282" s="11" t="s">
        <v>29</v>
      </c>
      <c r="D1282" s="11" t="s">
        <v>3742</v>
      </c>
      <c r="E1282" s="11" t="s">
        <v>3744</v>
      </c>
      <c r="F1282" s="11" t="s">
        <v>50</v>
      </c>
      <c r="G1282" s="11" t="s">
        <v>3747</v>
      </c>
      <c r="H1282" s="16" t="s">
        <v>37</v>
      </c>
      <c r="I1282" s="16" t="s">
        <v>69</v>
      </c>
      <c r="J1282" s="16" t="s">
        <v>32</v>
      </c>
      <c r="K1282" s="16" t="s">
        <v>33</v>
      </c>
      <c r="L1282" s="16" t="s">
        <v>34</v>
      </c>
      <c r="M1282" s="16" t="s">
        <v>481</v>
      </c>
      <c r="O1282" s="8" t="s">
        <v>86</v>
      </c>
      <c r="Q1282" s="11" t="s">
        <v>38</v>
      </c>
      <c r="R1282" s="11" t="s">
        <v>37</v>
      </c>
      <c r="S1282" s="11" t="s">
        <v>57</v>
      </c>
      <c r="T1282" s="11" t="s">
        <v>32</v>
      </c>
      <c r="U1282" s="11" t="s">
        <v>32</v>
      </c>
      <c r="V1282" s="11" t="s">
        <v>66</v>
      </c>
      <c r="W1282" s="11" t="s">
        <v>80</v>
      </c>
      <c r="X1282" s="11" t="s">
        <v>37</v>
      </c>
      <c r="Y1282" s="11" t="s">
        <v>70</v>
      </c>
      <c r="Z1282" s="11" t="s">
        <v>87</v>
      </c>
      <c r="AA1282" s="11" t="s">
        <v>83</v>
      </c>
      <c r="AB1282" s="11" t="s">
        <v>62</v>
      </c>
      <c r="AC1282" s="11" t="s">
        <v>37</v>
      </c>
      <c r="AD1282" s="11" t="s">
        <v>63</v>
      </c>
      <c r="AE1282" s="11" t="s">
        <v>77</v>
      </c>
      <c r="AF1282" s="11" t="s">
        <v>47</v>
      </c>
      <c r="AG1282" s="11" t="s">
        <v>40</v>
      </c>
      <c r="AH1282" s="11" t="s">
        <v>40</v>
      </c>
      <c r="AI1282" s="11" t="s">
        <v>2359</v>
      </c>
    </row>
    <row r="1283" spans="1:35" ht="15.75" x14ac:dyDescent="0.25">
      <c r="A1283" s="11" t="s">
        <v>2360</v>
      </c>
      <c r="B1283" s="11" t="s">
        <v>49</v>
      </c>
      <c r="C1283" s="11" t="s">
        <v>103</v>
      </c>
      <c r="D1283" s="11" t="s">
        <v>3743</v>
      </c>
      <c r="E1283" s="11" t="s">
        <v>3744</v>
      </c>
      <c r="F1283" s="11" t="s">
        <v>50</v>
      </c>
      <c r="G1283" s="11" t="s">
        <v>3746</v>
      </c>
      <c r="H1283" s="16" t="s">
        <v>37</v>
      </c>
      <c r="I1283" s="16" t="s">
        <v>31</v>
      </c>
      <c r="J1283" s="16" t="s">
        <v>32</v>
      </c>
      <c r="K1283" s="16" t="s">
        <v>132</v>
      </c>
      <c r="L1283" s="16" t="s">
        <v>34</v>
      </c>
      <c r="M1283" s="16" t="s">
        <v>644</v>
      </c>
      <c r="O1283" s="8" t="s">
        <v>86</v>
      </c>
      <c r="Q1283" s="11" t="s">
        <v>94</v>
      </c>
      <c r="R1283" s="11" t="s">
        <v>37</v>
      </c>
      <c r="S1283" s="11" t="s">
        <v>97</v>
      </c>
      <c r="T1283" s="11" t="s">
        <v>32</v>
      </c>
      <c r="U1283" s="11" t="s">
        <v>37</v>
      </c>
      <c r="V1283" s="11" t="s">
        <v>66</v>
      </c>
      <c r="W1283" s="11" t="s">
        <v>41</v>
      </c>
      <c r="X1283" s="11" t="s">
        <v>32</v>
      </c>
      <c r="Y1283" s="11" t="s">
        <v>59</v>
      </c>
      <c r="Z1283" s="11" t="s">
        <v>74</v>
      </c>
      <c r="AA1283" s="11" t="s">
        <v>142</v>
      </c>
      <c r="AB1283" s="11" t="s">
        <v>63</v>
      </c>
      <c r="AC1283" s="11" t="s">
        <v>37</v>
      </c>
      <c r="AD1283" s="11" t="s">
        <v>40</v>
      </c>
      <c r="AE1283" s="11" t="s">
        <v>46</v>
      </c>
      <c r="AF1283" s="11" t="s">
        <v>115</v>
      </c>
      <c r="AG1283" s="11" t="s">
        <v>40</v>
      </c>
      <c r="AH1283" s="11" t="s">
        <v>45</v>
      </c>
      <c r="AI1283" s="11" t="s">
        <v>2361</v>
      </c>
    </row>
    <row r="1284" spans="1:35" ht="15.75" x14ac:dyDescent="0.25">
      <c r="A1284" s="11" t="s">
        <v>2362</v>
      </c>
      <c r="B1284" s="11" t="s">
        <v>49</v>
      </c>
      <c r="C1284" s="11" t="s">
        <v>29</v>
      </c>
      <c r="D1284" s="11" t="s">
        <v>3743</v>
      </c>
      <c r="E1284" s="11" t="s">
        <v>3744</v>
      </c>
      <c r="F1284" s="11" t="s">
        <v>50</v>
      </c>
      <c r="G1284" s="11" t="s">
        <v>3746</v>
      </c>
      <c r="H1284" s="16" t="s">
        <v>37</v>
      </c>
      <c r="I1284" s="16" t="s">
        <v>52</v>
      </c>
      <c r="J1284" s="16" t="s">
        <v>32</v>
      </c>
      <c r="K1284" s="16" t="s">
        <v>33</v>
      </c>
      <c r="L1284" s="16" t="s">
        <v>34</v>
      </c>
      <c r="M1284" s="16" t="s">
        <v>167</v>
      </c>
      <c r="O1284" s="8" t="s">
        <v>55</v>
      </c>
      <c r="Q1284" s="11" t="s">
        <v>117</v>
      </c>
      <c r="R1284" s="11" t="s">
        <v>37</v>
      </c>
      <c r="S1284" s="11" t="s">
        <v>57</v>
      </c>
      <c r="T1284" s="11" t="s">
        <v>37</v>
      </c>
      <c r="U1284" s="11" t="s">
        <v>37</v>
      </c>
      <c r="V1284" s="11" t="s">
        <v>40</v>
      </c>
      <c r="W1284" s="11" t="s">
        <v>118</v>
      </c>
      <c r="X1284" s="11" t="s">
        <v>32</v>
      </c>
      <c r="Y1284" s="11" t="s">
        <v>34</v>
      </c>
      <c r="Z1284" s="11" t="s">
        <v>42</v>
      </c>
      <c r="AA1284" s="11" t="s">
        <v>44</v>
      </c>
      <c r="AB1284" s="11" t="s">
        <v>45</v>
      </c>
      <c r="AC1284" s="11" t="s">
        <v>37</v>
      </c>
      <c r="AD1284" s="11" t="s">
        <v>40</v>
      </c>
      <c r="AE1284" s="11" t="s">
        <v>64</v>
      </c>
      <c r="AF1284" s="11" t="s">
        <v>177</v>
      </c>
      <c r="AG1284" s="11" t="s">
        <v>66</v>
      </c>
      <c r="AH1284" s="11" t="s">
        <v>62</v>
      </c>
      <c r="AI1284" s="11" t="s">
        <v>2363</v>
      </c>
    </row>
    <row r="1285" spans="1:35" ht="15.75" x14ac:dyDescent="0.25">
      <c r="A1285" s="11" t="s">
        <v>2364</v>
      </c>
      <c r="B1285" s="11" t="s">
        <v>49</v>
      </c>
      <c r="C1285" s="11" t="s">
        <v>29</v>
      </c>
      <c r="D1285" s="11" t="s">
        <v>3743</v>
      </c>
      <c r="E1285" s="11" t="s">
        <v>3744</v>
      </c>
      <c r="F1285" s="11" t="s">
        <v>30</v>
      </c>
      <c r="G1285" s="11" t="s">
        <v>3746</v>
      </c>
      <c r="H1285" s="16" t="s">
        <v>37</v>
      </c>
      <c r="I1285" s="16" t="s">
        <v>52</v>
      </c>
      <c r="J1285" s="16" t="s">
        <v>32</v>
      </c>
      <c r="K1285" s="16" t="s">
        <v>33</v>
      </c>
      <c r="L1285" s="16" t="s">
        <v>59</v>
      </c>
      <c r="M1285" s="16" t="s">
        <v>35</v>
      </c>
      <c r="O1285" s="8" t="s">
        <v>86</v>
      </c>
      <c r="Q1285" s="11" t="s">
        <v>94</v>
      </c>
      <c r="R1285" s="11" t="s">
        <v>32</v>
      </c>
      <c r="S1285" s="11" t="s">
        <v>57</v>
      </c>
      <c r="T1285" s="11" t="s">
        <v>32</v>
      </c>
      <c r="U1285" s="11" t="s">
        <v>37</v>
      </c>
      <c r="V1285" s="11" t="s">
        <v>72</v>
      </c>
      <c r="W1285" s="11" t="s">
        <v>73</v>
      </c>
      <c r="X1285" s="11" t="s">
        <v>32</v>
      </c>
      <c r="Y1285" s="11" t="s">
        <v>70</v>
      </c>
      <c r="Z1285" s="11" t="s">
        <v>87</v>
      </c>
      <c r="AA1285" s="11" t="s">
        <v>83</v>
      </c>
      <c r="AB1285" s="11" t="s">
        <v>40</v>
      </c>
      <c r="AC1285" s="11" t="s">
        <v>37</v>
      </c>
      <c r="AD1285" s="11" t="s">
        <v>63</v>
      </c>
      <c r="AE1285" s="11" t="s">
        <v>64</v>
      </c>
      <c r="AF1285" s="11" t="s">
        <v>89</v>
      </c>
      <c r="AG1285" s="11" t="s">
        <v>63</v>
      </c>
      <c r="AH1285" s="11" t="s">
        <v>62</v>
      </c>
      <c r="AI1285" s="11" t="s">
        <v>2365</v>
      </c>
    </row>
    <row r="1286" spans="1:35" ht="15.75" x14ac:dyDescent="0.25">
      <c r="A1286" s="11" t="s">
        <v>2366</v>
      </c>
      <c r="B1286" s="11" t="s">
        <v>49</v>
      </c>
      <c r="C1286" s="11" t="s">
        <v>29</v>
      </c>
      <c r="D1286" s="11" t="s">
        <v>51</v>
      </c>
      <c r="E1286" s="11" t="s">
        <v>3744</v>
      </c>
      <c r="F1286" s="11" t="s">
        <v>30</v>
      </c>
      <c r="G1286" s="11" t="s">
        <v>3746</v>
      </c>
      <c r="H1286" s="16" t="s">
        <v>37</v>
      </c>
      <c r="I1286" s="16" t="s">
        <v>2367</v>
      </c>
      <c r="J1286" s="16" t="s">
        <v>32</v>
      </c>
      <c r="K1286" s="16" t="s">
        <v>53</v>
      </c>
      <c r="L1286" s="16" t="s">
        <v>34</v>
      </c>
      <c r="M1286" s="16" t="s">
        <v>503</v>
      </c>
      <c r="O1286" s="8" t="s">
        <v>36</v>
      </c>
      <c r="Q1286" s="11" t="s">
        <v>38</v>
      </c>
      <c r="R1286" s="11" t="s">
        <v>32</v>
      </c>
      <c r="S1286" s="11" t="s">
        <v>57</v>
      </c>
      <c r="T1286" s="11" t="s">
        <v>37</v>
      </c>
      <c r="U1286" s="11" t="s">
        <v>37</v>
      </c>
      <c r="V1286" s="11" t="s">
        <v>72</v>
      </c>
      <c r="W1286" s="11" t="s">
        <v>73</v>
      </c>
      <c r="X1286" s="11" t="s">
        <v>32</v>
      </c>
      <c r="Y1286" s="11" t="s">
        <v>70</v>
      </c>
      <c r="Z1286" s="11" t="s">
        <v>42</v>
      </c>
      <c r="AA1286" s="11" t="s">
        <v>99</v>
      </c>
      <c r="AB1286" s="11" t="s">
        <v>40</v>
      </c>
      <c r="AC1286" s="11" t="s">
        <v>37</v>
      </c>
      <c r="AD1286" s="11" t="s">
        <v>45</v>
      </c>
      <c r="AE1286" s="11" t="s">
        <v>46</v>
      </c>
      <c r="AF1286" s="11" t="s">
        <v>47</v>
      </c>
      <c r="AG1286" s="11" t="s">
        <v>45</v>
      </c>
      <c r="AH1286" s="11" t="s">
        <v>63</v>
      </c>
      <c r="AI1286" s="11" t="s">
        <v>1256</v>
      </c>
    </row>
    <row r="1287" spans="1:35" ht="15.75" x14ac:dyDescent="0.25">
      <c r="A1287" s="11" t="s">
        <v>2368</v>
      </c>
      <c r="B1287" s="11" t="s">
        <v>49</v>
      </c>
      <c r="C1287" s="11" t="s">
        <v>103</v>
      </c>
      <c r="D1287" s="11" t="s">
        <v>3742</v>
      </c>
      <c r="E1287" s="11" t="s">
        <v>3744</v>
      </c>
      <c r="F1287" s="11" t="s">
        <v>30</v>
      </c>
      <c r="G1287" s="11" t="s">
        <v>3746</v>
      </c>
      <c r="H1287" s="16" t="s">
        <v>37</v>
      </c>
      <c r="I1287" s="16" t="s">
        <v>52</v>
      </c>
      <c r="J1287" s="16" t="s">
        <v>32</v>
      </c>
      <c r="K1287" s="16" t="s">
        <v>33</v>
      </c>
      <c r="L1287" s="16" t="s">
        <v>34</v>
      </c>
      <c r="M1287" s="16" t="s">
        <v>85</v>
      </c>
      <c r="O1287" s="8" t="s">
        <v>86</v>
      </c>
      <c r="Q1287" s="11" t="s">
        <v>38</v>
      </c>
      <c r="R1287" s="11" t="s">
        <v>32</v>
      </c>
      <c r="S1287" s="11" t="s">
        <v>57</v>
      </c>
      <c r="T1287" s="11" t="s">
        <v>37</v>
      </c>
      <c r="U1287" s="11" t="s">
        <v>32</v>
      </c>
      <c r="V1287" s="11" t="s">
        <v>72</v>
      </c>
      <c r="W1287" s="11" t="s">
        <v>73</v>
      </c>
      <c r="X1287" s="11" t="s">
        <v>32</v>
      </c>
      <c r="Y1287" s="11" t="s">
        <v>59</v>
      </c>
      <c r="Z1287" s="11" t="s">
        <v>87</v>
      </c>
      <c r="AA1287" s="11" t="s">
        <v>44</v>
      </c>
      <c r="AB1287" s="11" t="s">
        <v>63</v>
      </c>
      <c r="AC1287" s="11" t="s">
        <v>37</v>
      </c>
      <c r="AD1287" s="11" t="s">
        <v>40</v>
      </c>
      <c r="AE1287" s="11" t="s">
        <v>64</v>
      </c>
      <c r="AF1287" s="11" t="s">
        <v>89</v>
      </c>
      <c r="AG1287" s="11" t="s">
        <v>62</v>
      </c>
      <c r="AH1287" s="11" t="s">
        <v>62</v>
      </c>
      <c r="AI1287" s="11" t="s">
        <v>32</v>
      </c>
    </row>
    <row r="1288" spans="1:35" ht="15.75" x14ac:dyDescent="0.25">
      <c r="A1288" s="11" t="s">
        <v>2369</v>
      </c>
      <c r="B1288" s="11" t="s">
        <v>49</v>
      </c>
      <c r="C1288" s="11" t="s">
        <v>29</v>
      </c>
      <c r="D1288" s="11" t="s">
        <v>3741</v>
      </c>
      <c r="E1288" s="11" t="s">
        <v>3744</v>
      </c>
      <c r="F1288" s="11" t="s">
        <v>50</v>
      </c>
      <c r="G1288" s="11" t="s">
        <v>3747</v>
      </c>
      <c r="H1288" s="16" t="s">
        <v>37</v>
      </c>
      <c r="I1288" s="16" t="s">
        <v>31</v>
      </c>
      <c r="J1288" s="16" t="s">
        <v>32</v>
      </c>
      <c r="K1288" s="16" t="s">
        <v>33</v>
      </c>
      <c r="L1288" s="16" t="s">
        <v>59</v>
      </c>
      <c r="M1288" s="16" t="s">
        <v>1610</v>
      </c>
      <c r="O1288" s="8" t="s">
        <v>86</v>
      </c>
      <c r="Q1288" s="11" t="s">
        <v>94</v>
      </c>
      <c r="R1288" s="11" t="s">
        <v>32</v>
      </c>
      <c r="S1288" s="11" t="s">
        <v>97</v>
      </c>
      <c r="T1288" s="11" t="s">
        <v>32</v>
      </c>
      <c r="U1288" s="11" t="s">
        <v>32</v>
      </c>
      <c r="V1288" s="11" t="s">
        <v>66</v>
      </c>
      <c r="W1288" s="11" t="s">
        <v>80</v>
      </c>
      <c r="X1288" s="11" t="s">
        <v>32</v>
      </c>
      <c r="Y1288" s="11" t="s">
        <v>59</v>
      </c>
      <c r="Z1288" s="11" t="s">
        <v>42</v>
      </c>
      <c r="AA1288" s="11" t="s">
        <v>196</v>
      </c>
      <c r="AB1288" s="11" t="s">
        <v>40</v>
      </c>
      <c r="AC1288" s="11" t="s">
        <v>37</v>
      </c>
      <c r="AD1288" s="11" t="s">
        <v>40</v>
      </c>
      <c r="AE1288" s="11" t="s">
        <v>64</v>
      </c>
      <c r="AF1288" s="11" t="s">
        <v>89</v>
      </c>
      <c r="AG1288" s="11" t="s">
        <v>66</v>
      </c>
      <c r="AH1288" s="11" t="s">
        <v>62</v>
      </c>
      <c r="AI1288" s="11" t="s">
        <v>2371</v>
      </c>
    </row>
    <row r="1289" spans="1:35" ht="15.75" x14ac:dyDescent="0.25">
      <c r="A1289" s="11" t="s">
        <v>2372</v>
      </c>
      <c r="B1289" s="11" t="s">
        <v>49</v>
      </c>
      <c r="C1289" s="11" t="s">
        <v>29</v>
      </c>
      <c r="D1289" s="11" t="s">
        <v>3743</v>
      </c>
      <c r="E1289" s="11" t="s">
        <v>3745</v>
      </c>
      <c r="F1289" s="11" t="s">
        <v>30</v>
      </c>
      <c r="G1289" s="11" t="s">
        <v>3746</v>
      </c>
      <c r="H1289" s="16" t="s">
        <v>37</v>
      </c>
      <c r="I1289" s="16" t="s">
        <v>52</v>
      </c>
      <c r="J1289" s="16" t="s">
        <v>32</v>
      </c>
      <c r="K1289" s="16" t="s">
        <v>53</v>
      </c>
      <c r="L1289" s="16" t="s">
        <v>34</v>
      </c>
      <c r="M1289" s="16" t="s">
        <v>85</v>
      </c>
      <c r="O1289" s="8" t="s">
        <v>86</v>
      </c>
      <c r="Q1289" s="11" t="s">
        <v>38</v>
      </c>
      <c r="R1289" s="11" t="s">
        <v>37</v>
      </c>
      <c r="S1289" s="11" t="s">
        <v>57</v>
      </c>
      <c r="T1289" s="11" t="s">
        <v>32</v>
      </c>
      <c r="U1289" s="11" t="s">
        <v>37</v>
      </c>
      <c r="V1289" s="11" t="s">
        <v>72</v>
      </c>
      <c r="W1289" s="11" t="s">
        <v>41</v>
      </c>
      <c r="X1289" s="11" t="s">
        <v>32</v>
      </c>
      <c r="Y1289" s="11" t="s">
        <v>59</v>
      </c>
      <c r="Z1289" s="11" t="s">
        <v>74</v>
      </c>
      <c r="AA1289" s="11" t="s">
        <v>44</v>
      </c>
      <c r="AB1289" s="11" t="s">
        <v>63</v>
      </c>
      <c r="AC1289" s="11" t="s">
        <v>37</v>
      </c>
      <c r="AD1289" s="11" t="s">
        <v>63</v>
      </c>
      <c r="AE1289" s="11" t="s">
        <v>77</v>
      </c>
      <c r="AF1289" s="11" t="s">
        <v>47</v>
      </c>
      <c r="AG1289" s="11" t="s">
        <v>63</v>
      </c>
      <c r="AH1289" s="11" t="s">
        <v>63</v>
      </c>
      <c r="AI1289" s="11" t="s">
        <v>2374</v>
      </c>
    </row>
    <row r="1290" spans="1:35" ht="15.75" x14ac:dyDescent="0.25">
      <c r="A1290" s="11" t="s">
        <v>2375</v>
      </c>
      <c r="B1290" s="11" t="s">
        <v>28</v>
      </c>
      <c r="C1290" s="11" t="s">
        <v>29</v>
      </c>
      <c r="D1290" s="11" t="s">
        <v>3742</v>
      </c>
      <c r="E1290" s="11" t="s">
        <v>3744</v>
      </c>
      <c r="F1290" s="11" t="s">
        <v>30</v>
      </c>
      <c r="G1290" s="11" t="s">
        <v>3746</v>
      </c>
      <c r="H1290" s="16" t="s">
        <v>32</v>
      </c>
      <c r="I1290" s="16" t="s">
        <v>69</v>
      </c>
      <c r="J1290" s="16" t="s">
        <v>37</v>
      </c>
      <c r="K1290" s="16" t="s">
        <v>194</v>
      </c>
      <c r="L1290" s="16" t="s">
        <v>70</v>
      </c>
      <c r="M1290" s="16" t="s">
        <v>109</v>
      </c>
      <c r="O1290" s="8" t="s">
        <v>93</v>
      </c>
      <c r="Q1290" s="11" t="s">
        <v>38</v>
      </c>
      <c r="R1290" s="11" t="s">
        <v>37</v>
      </c>
      <c r="S1290" s="11" t="s">
        <v>97</v>
      </c>
      <c r="T1290" s="11" t="s">
        <v>32</v>
      </c>
      <c r="U1290" s="11" t="s">
        <v>37</v>
      </c>
      <c r="V1290" s="11" t="s">
        <v>66</v>
      </c>
      <c r="W1290" s="11" t="s">
        <v>80</v>
      </c>
      <c r="X1290" s="11" t="s">
        <v>32</v>
      </c>
      <c r="Y1290" s="11" t="s">
        <v>59</v>
      </c>
      <c r="Z1290" s="11" t="s">
        <v>185</v>
      </c>
      <c r="AA1290" s="11" t="s">
        <v>111</v>
      </c>
      <c r="AB1290" s="11" t="s">
        <v>62</v>
      </c>
      <c r="AC1290" s="11" t="s">
        <v>32</v>
      </c>
      <c r="AD1290" s="11" t="s">
        <v>63</v>
      </c>
      <c r="AE1290" s="11" t="s">
        <v>64</v>
      </c>
      <c r="AF1290" s="11" t="s">
        <v>89</v>
      </c>
      <c r="AG1290" s="11" t="s">
        <v>63</v>
      </c>
      <c r="AH1290" s="11" t="s">
        <v>63</v>
      </c>
      <c r="AI1290" s="11" t="s">
        <v>2377</v>
      </c>
    </row>
    <row r="1291" spans="1:35" ht="15.75" x14ac:dyDescent="0.25">
      <c r="A1291" s="11" t="s">
        <v>2378</v>
      </c>
      <c r="B1291" s="11" t="s">
        <v>49</v>
      </c>
      <c r="C1291" s="11" t="s">
        <v>29</v>
      </c>
      <c r="D1291" s="11" t="s">
        <v>51</v>
      </c>
      <c r="E1291" s="11" t="s">
        <v>3744</v>
      </c>
      <c r="F1291" s="11" t="s">
        <v>50</v>
      </c>
      <c r="G1291" s="11" t="s">
        <v>3747</v>
      </c>
      <c r="H1291" s="16" t="s">
        <v>37</v>
      </c>
      <c r="I1291" s="16" t="s">
        <v>52</v>
      </c>
      <c r="J1291" s="16" t="s">
        <v>32</v>
      </c>
      <c r="K1291" s="16" t="s">
        <v>53</v>
      </c>
      <c r="L1291" s="16" t="s">
        <v>34</v>
      </c>
      <c r="M1291" s="16" t="s">
        <v>54</v>
      </c>
      <c r="O1291" s="8" t="s">
        <v>86</v>
      </c>
      <c r="Q1291" s="11" t="s">
        <v>38</v>
      </c>
      <c r="R1291" s="11" t="s">
        <v>37</v>
      </c>
      <c r="S1291" s="11" t="s">
        <v>57</v>
      </c>
      <c r="T1291" s="11" t="s">
        <v>32</v>
      </c>
      <c r="U1291" s="11" t="s">
        <v>37</v>
      </c>
      <c r="V1291" s="11" t="s">
        <v>66</v>
      </c>
      <c r="W1291" s="11" t="s">
        <v>41</v>
      </c>
      <c r="X1291" s="11" t="s">
        <v>32</v>
      </c>
      <c r="Y1291" s="11" t="s">
        <v>34</v>
      </c>
      <c r="Z1291" s="11" t="s">
        <v>42</v>
      </c>
      <c r="AA1291" s="11" t="s">
        <v>44</v>
      </c>
      <c r="AB1291" s="11" t="s">
        <v>40</v>
      </c>
      <c r="AC1291" s="11" t="s">
        <v>37</v>
      </c>
      <c r="AD1291" s="11" t="s">
        <v>40</v>
      </c>
      <c r="AE1291" s="11" t="s">
        <v>100</v>
      </c>
      <c r="AF1291" s="11" t="s">
        <v>177</v>
      </c>
      <c r="AG1291" s="11" t="s">
        <v>66</v>
      </c>
      <c r="AH1291" s="11" t="s">
        <v>66</v>
      </c>
      <c r="AI1291" s="11" t="s">
        <v>366</v>
      </c>
    </row>
    <row r="1292" spans="1:35" ht="15.75" x14ac:dyDescent="0.25">
      <c r="A1292" s="11" t="s">
        <v>2379</v>
      </c>
      <c r="B1292" s="11" t="s">
        <v>49</v>
      </c>
      <c r="C1292" s="11" t="s">
        <v>103</v>
      </c>
      <c r="D1292" s="11" t="s">
        <v>51</v>
      </c>
      <c r="E1292" s="11" t="s">
        <v>3744</v>
      </c>
      <c r="F1292" s="11" t="s">
        <v>30</v>
      </c>
      <c r="G1292" s="11" t="s">
        <v>3746</v>
      </c>
      <c r="H1292" s="16" t="s">
        <v>32</v>
      </c>
      <c r="I1292" s="16" t="s">
        <v>52</v>
      </c>
      <c r="J1292" s="16" t="s">
        <v>32</v>
      </c>
      <c r="K1292" s="16" t="s">
        <v>104</v>
      </c>
      <c r="L1292" s="16" t="s">
        <v>34</v>
      </c>
      <c r="M1292" s="16" t="s">
        <v>109</v>
      </c>
      <c r="O1292" s="8" t="s">
        <v>55</v>
      </c>
      <c r="Q1292" s="11" t="s">
        <v>38</v>
      </c>
      <c r="R1292" s="11" t="s">
        <v>32</v>
      </c>
      <c r="S1292" s="11" t="s">
        <v>97</v>
      </c>
      <c r="T1292" s="11" t="s">
        <v>32</v>
      </c>
      <c r="U1292" s="11" t="s">
        <v>37</v>
      </c>
      <c r="V1292" s="11" t="s">
        <v>72</v>
      </c>
      <c r="W1292" s="11" t="s">
        <v>41</v>
      </c>
      <c r="X1292" s="11" t="s">
        <v>32</v>
      </c>
      <c r="Y1292" s="11" t="s">
        <v>70</v>
      </c>
      <c r="Z1292" s="11" t="s">
        <v>74</v>
      </c>
      <c r="AA1292" s="11" t="s">
        <v>44</v>
      </c>
      <c r="AB1292" s="11" t="s">
        <v>45</v>
      </c>
      <c r="AC1292" s="11" t="s">
        <v>37</v>
      </c>
      <c r="AD1292" s="11" t="s">
        <v>40</v>
      </c>
      <c r="AE1292" s="11" t="s">
        <v>46</v>
      </c>
      <c r="AF1292" s="11" t="s">
        <v>47</v>
      </c>
      <c r="AG1292" s="11" t="s">
        <v>63</v>
      </c>
      <c r="AH1292" s="11" t="s">
        <v>63</v>
      </c>
      <c r="AI1292" s="11" t="s">
        <v>170</v>
      </c>
    </row>
    <row r="1293" spans="1:35" ht="15.75" x14ac:dyDescent="0.25">
      <c r="A1293" s="11" t="s">
        <v>2380</v>
      </c>
      <c r="B1293" s="11" t="s">
        <v>28</v>
      </c>
      <c r="C1293" s="11" t="s">
        <v>103</v>
      </c>
      <c r="D1293" s="11" t="s">
        <v>3741</v>
      </c>
      <c r="E1293" s="11" t="s">
        <v>3744</v>
      </c>
      <c r="F1293" s="11" t="s">
        <v>30</v>
      </c>
      <c r="G1293" s="11" t="s">
        <v>3746</v>
      </c>
      <c r="H1293" s="16" t="s">
        <v>32</v>
      </c>
      <c r="I1293" s="16" t="s">
        <v>31</v>
      </c>
      <c r="J1293" s="16" t="s">
        <v>32</v>
      </c>
      <c r="K1293" s="16" t="s">
        <v>104</v>
      </c>
      <c r="L1293" s="16" t="s">
        <v>59</v>
      </c>
      <c r="M1293" s="16" t="s">
        <v>35</v>
      </c>
      <c r="O1293" s="8" t="s">
        <v>86</v>
      </c>
      <c r="Q1293" s="11" t="s">
        <v>56</v>
      </c>
      <c r="R1293" s="11" t="s">
        <v>32</v>
      </c>
      <c r="S1293" s="11" t="s">
        <v>79</v>
      </c>
      <c r="T1293" s="11" t="s">
        <v>32</v>
      </c>
      <c r="U1293" s="11" t="s">
        <v>32</v>
      </c>
      <c r="V1293" s="11" t="s">
        <v>40</v>
      </c>
      <c r="W1293" s="11" t="s">
        <v>80</v>
      </c>
      <c r="X1293" s="11" t="s">
        <v>32</v>
      </c>
      <c r="Y1293" s="11" t="s">
        <v>70</v>
      </c>
      <c r="Z1293" s="11" t="s">
        <v>87</v>
      </c>
      <c r="AA1293" s="11" t="s">
        <v>44</v>
      </c>
      <c r="AB1293" s="11" t="s">
        <v>63</v>
      </c>
      <c r="AC1293" s="11" t="s">
        <v>37</v>
      </c>
      <c r="AD1293" s="11" t="s">
        <v>40</v>
      </c>
      <c r="AE1293" s="11" t="s">
        <v>77</v>
      </c>
      <c r="AF1293" s="11" t="s">
        <v>47</v>
      </c>
      <c r="AG1293" s="11" t="s">
        <v>63</v>
      </c>
      <c r="AH1293" s="11" t="s">
        <v>63</v>
      </c>
      <c r="AI1293" s="11" t="s">
        <v>2381</v>
      </c>
    </row>
    <row r="1294" spans="1:35" ht="15.75" x14ac:dyDescent="0.25">
      <c r="A1294" s="11" t="s">
        <v>2382</v>
      </c>
      <c r="B1294" s="11" t="s">
        <v>49</v>
      </c>
      <c r="C1294" s="11" t="s">
        <v>103</v>
      </c>
      <c r="D1294" s="11" t="s">
        <v>3743</v>
      </c>
      <c r="E1294" s="11" t="s">
        <v>3744</v>
      </c>
      <c r="F1294" s="11" t="s">
        <v>30</v>
      </c>
      <c r="G1294" s="11" t="s">
        <v>3747</v>
      </c>
      <c r="H1294" s="16" t="s">
        <v>37</v>
      </c>
      <c r="I1294" s="16" t="s">
        <v>69</v>
      </c>
      <c r="J1294" s="16" t="s">
        <v>32</v>
      </c>
      <c r="K1294" s="16" t="s">
        <v>53</v>
      </c>
      <c r="L1294" s="16" t="s">
        <v>34</v>
      </c>
      <c r="M1294" s="16" t="s">
        <v>481</v>
      </c>
      <c r="O1294" s="8" t="s">
        <v>36</v>
      </c>
      <c r="Q1294" s="11" t="s">
        <v>38</v>
      </c>
      <c r="R1294" s="11" t="s">
        <v>32</v>
      </c>
      <c r="S1294" s="11" t="s">
        <v>79</v>
      </c>
      <c r="T1294" s="11" t="s">
        <v>37</v>
      </c>
      <c r="U1294" s="11" t="s">
        <v>32</v>
      </c>
      <c r="V1294" s="11" t="s">
        <v>66</v>
      </c>
      <c r="W1294" s="11" t="s">
        <v>80</v>
      </c>
      <c r="X1294" s="11" t="s">
        <v>32</v>
      </c>
      <c r="Y1294" s="11" t="s">
        <v>59</v>
      </c>
      <c r="Z1294" s="11" t="s">
        <v>42</v>
      </c>
      <c r="AA1294" s="11" t="s">
        <v>44</v>
      </c>
      <c r="AB1294" s="11" t="s">
        <v>40</v>
      </c>
      <c r="AC1294" s="11" t="s">
        <v>37</v>
      </c>
      <c r="AD1294" s="11" t="s">
        <v>66</v>
      </c>
      <c r="AE1294" s="11" t="s">
        <v>46</v>
      </c>
      <c r="AF1294" s="11" t="s">
        <v>115</v>
      </c>
      <c r="AG1294" s="11" t="s">
        <v>66</v>
      </c>
      <c r="AH1294" s="11" t="s">
        <v>63</v>
      </c>
      <c r="AI1294" s="11" t="s">
        <v>32</v>
      </c>
    </row>
    <row r="1295" spans="1:35" ht="15.75" x14ac:dyDescent="0.25">
      <c r="A1295" s="11" t="s">
        <v>2383</v>
      </c>
      <c r="B1295" s="11" t="s">
        <v>28</v>
      </c>
      <c r="C1295" s="11" t="s">
        <v>103</v>
      </c>
      <c r="D1295" s="11" t="s">
        <v>3743</v>
      </c>
      <c r="E1295" s="11" t="s">
        <v>3744</v>
      </c>
      <c r="F1295" s="11" t="s">
        <v>30</v>
      </c>
      <c r="G1295" s="11" t="s">
        <v>3746</v>
      </c>
      <c r="H1295" s="16" t="s">
        <v>37</v>
      </c>
      <c r="I1295" s="16" t="s">
        <v>52</v>
      </c>
      <c r="J1295" s="16" t="s">
        <v>32</v>
      </c>
      <c r="K1295" s="16" t="s">
        <v>33</v>
      </c>
      <c r="L1295" s="16" t="s">
        <v>34</v>
      </c>
      <c r="M1295" s="16" t="s">
        <v>85</v>
      </c>
      <c r="O1295" s="8" t="s">
        <v>86</v>
      </c>
      <c r="Q1295" s="11" t="s">
        <v>117</v>
      </c>
      <c r="R1295" s="11" t="s">
        <v>37</v>
      </c>
      <c r="S1295" s="11" t="s">
        <v>39</v>
      </c>
      <c r="T1295" s="11" t="s">
        <v>37</v>
      </c>
      <c r="U1295" s="11" t="s">
        <v>37</v>
      </c>
      <c r="V1295" s="11" t="s">
        <v>40</v>
      </c>
      <c r="W1295" s="11" t="s">
        <v>41</v>
      </c>
      <c r="X1295" s="11" t="s">
        <v>37</v>
      </c>
      <c r="Y1295" s="11" t="s">
        <v>34</v>
      </c>
      <c r="Z1295" s="11" t="s">
        <v>42</v>
      </c>
      <c r="AA1295" s="11" t="s">
        <v>44</v>
      </c>
      <c r="AB1295" s="11" t="s">
        <v>45</v>
      </c>
      <c r="AC1295" s="11" t="s">
        <v>37</v>
      </c>
      <c r="AD1295" s="11" t="s">
        <v>45</v>
      </c>
      <c r="AE1295" s="11" t="s">
        <v>46</v>
      </c>
      <c r="AF1295" s="11" t="s">
        <v>47</v>
      </c>
      <c r="AG1295" s="11" t="s">
        <v>66</v>
      </c>
      <c r="AH1295" s="11" t="s">
        <v>66</v>
      </c>
      <c r="AI1295" s="11" t="s">
        <v>170</v>
      </c>
    </row>
    <row r="1296" spans="1:35" ht="15.75" x14ac:dyDescent="0.25">
      <c r="A1296" s="11" t="s">
        <v>2384</v>
      </c>
      <c r="B1296" s="11" t="s">
        <v>49</v>
      </c>
      <c r="C1296" s="11" t="s">
        <v>103</v>
      </c>
      <c r="D1296" s="11" t="s">
        <v>3743</v>
      </c>
      <c r="E1296" s="11" t="s">
        <v>3744</v>
      </c>
      <c r="F1296" s="11" t="s">
        <v>30</v>
      </c>
      <c r="G1296" s="11" t="s">
        <v>3747</v>
      </c>
      <c r="H1296" s="16" t="s">
        <v>32</v>
      </c>
      <c r="I1296" s="16" t="s">
        <v>52</v>
      </c>
      <c r="J1296" s="16" t="s">
        <v>32</v>
      </c>
      <c r="K1296" s="16" t="s">
        <v>53</v>
      </c>
      <c r="L1296" s="16" t="s">
        <v>34</v>
      </c>
      <c r="M1296" s="16" t="s">
        <v>85</v>
      </c>
      <c r="O1296" s="8" t="s">
        <v>86</v>
      </c>
      <c r="Q1296" s="11" t="s">
        <v>56</v>
      </c>
      <c r="R1296" s="11" t="s">
        <v>32</v>
      </c>
      <c r="S1296" s="11" t="s">
        <v>79</v>
      </c>
      <c r="T1296" s="11" t="s">
        <v>32</v>
      </c>
      <c r="U1296" s="11" t="s">
        <v>32</v>
      </c>
      <c r="V1296" s="11" t="s">
        <v>72</v>
      </c>
      <c r="W1296" s="11" t="s">
        <v>80</v>
      </c>
      <c r="X1296" s="11" t="s">
        <v>37</v>
      </c>
      <c r="Y1296" s="11" t="s">
        <v>70</v>
      </c>
      <c r="Z1296" s="11" t="s">
        <v>87</v>
      </c>
      <c r="AA1296" s="11" t="s">
        <v>99</v>
      </c>
      <c r="AB1296" s="11" t="s">
        <v>40</v>
      </c>
      <c r="AC1296" s="11" t="s">
        <v>32</v>
      </c>
      <c r="AD1296" s="11" t="s">
        <v>45</v>
      </c>
      <c r="AE1296" s="11" t="s">
        <v>64</v>
      </c>
      <c r="AF1296" s="11" t="s">
        <v>177</v>
      </c>
      <c r="AG1296" s="11" t="s">
        <v>66</v>
      </c>
      <c r="AH1296" s="11" t="s">
        <v>66</v>
      </c>
      <c r="AI1296" s="11" t="s">
        <v>525</v>
      </c>
    </row>
    <row r="1297" spans="1:35" ht="15.75" x14ac:dyDescent="0.25">
      <c r="A1297" s="11" t="s">
        <v>2385</v>
      </c>
      <c r="B1297" s="11" t="s">
        <v>49</v>
      </c>
      <c r="C1297" s="11" t="s">
        <v>29</v>
      </c>
      <c r="D1297" s="11" t="s">
        <v>3743</v>
      </c>
      <c r="E1297" s="11" t="s">
        <v>3745</v>
      </c>
      <c r="F1297" s="11" t="s">
        <v>50</v>
      </c>
      <c r="G1297" s="11" t="s">
        <v>3746</v>
      </c>
      <c r="H1297" s="16" t="s">
        <v>37</v>
      </c>
      <c r="I1297" s="16" t="s">
        <v>2386</v>
      </c>
      <c r="J1297" s="16" t="s">
        <v>32</v>
      </c>
      <c r="K1297" s="16" t="s">
        <v>104</v>
      </c>
      <c r="L1297" s="16" t="s">
        <v>34</v>
      </c>
      <c r="M1297" s="16" t="s">
        <v>35</v>
      </c>
      <c r="O1297" s="8" t="s">
        <v>55</v>
      </c>
      <c r="Q1297" s="11" t="s">
        <v>94</v>
      </c>
      <c r="R1297" s="11" t="s">
        <v>37</v>
      </c>
      <c r="S1297" s="11" t="s">
        <v>79</v>
      </c>
      <c r="T1297" s="11" t="s">
        <v>32</v>
      </c>
      <c r="U1297" s="11" t="s">
        <v>37</v>
      </c>
      <c r="V1297" s="11" t="s">
        <v>40</v>
      </c>
      <c r="W1297" s="11" t="s">
        <v>118</v>
      </c>
      <c r="X1297" s="11" t="s">
        <v>37</v>
      </c>
      <c r="Y1297" s="11" t="s">
        <v>59</v>
      </c>
      <c r="Z1297" s="11" t="s">
        <v>87</v>
      </c>
      <c r="AA1297" s="11" t="s">
        <v>44</v>
      </c>
      <c r="AB1297" s="11" t="s">
        <v>63</v>
      </c>
      <c r="AC1297" s="11" t="s">
        <v>37</v>
      </c>
      <c r="AD1297" s="11" t="s">
        <v>40</v>
      </c>
      <c r="AE1297" s="11" t="s">
        <v>77</v>
      </c>
      <c r="AF1297" s="11" t="s">
        <v>47</v>
      </c>
      <c r="AG1297" s="11" t="s">
        <v>63</v>
      </c>
      <c r="AH1297" s="11" t="s">
        <v>66</v>
      </c>
      <c r="AI1297" s="11" t="s">
        <v>2387</v>
      </c>
    </row>
    <row r="1298" spans="1:35" ht="31.5" x14ac:dyDescent="0.25">
      <c r="A1298" s="11" t="s">
        <v>2388</v>
      </c>
      <c r="B1298" s="11" t="s">
        <v>28</v>
      </c>
      <c r="C1298" s="11" t="s">
        <v>29</v>
      </c>
      <c r="D1298" s="11" t="s">
        <v>3742</v>
      </c>
      <c r="E1298" s="11" t="s">
        <v>3744</v>
      </c>
      <c r="F1298" s="11" t="s">
        <v>30</v>
      </c>
      <c r="G1298" s="11" t="s">
        <v>3746</v>
      </c>
      <c r="H1298" s="16" t="s">
        <v>37</v>
      </c>
      <c r="I1298" s="16" t="s">
        <v>52</v>
      </c>
      <c r="J1298" s="16" t="s">
        <v>32</v>
      </c>
      <c r="K1298" s="16" t="s">
        <v>33</v>
      </c>
      <c r="L1298" s="16" t="s">
        <v>59</v>
      </c>
      <c r="M1298" s="16" t="s">
        <v>127</v>
      </c>
      <c r="O1298" s="8" t="s">
        <v>86</v>
      </c>
      <c r="Q1298" s="11" t="s">
        <v>117</v>
      </c>
      <c r="R1298" s="11" t="s">
        <v>32</v>
      </c>
      <c r="S1298" s="11" t="s">
        <v>97</v>
      </c>
      <c r="T1298" s="11" t="s">
        <v>32</v>
      </c>
      <c r="U1298" s="11" t="s">
        <v>32</v>
      </c>
      <c r="V1298" s="11" t="s">
        <v>72</v>
      </c>
      <c r="W1298" s="11" t="s">
        <v>41</v>
      </c>
      <c r="X1298" s="11" t="s">
        <v>32</v>
      </c>
      <c r="Y1298" s="11" t="s">
        <v>70</v>
      </c>
      <c r="Z1298" s="11" t="s">
        <v>87</v>
      </c>
      <c r="AA1298" s="11" t="s">
        <v>818</v>
      </c>
      <c r="AB1298" s="11" t="s">
        <v>40</v>
      </c>
      <c r="AC1298" s="11" t="s">
        <v>37</v>
      </c>
      <c r="AD1298" s="11" t="s">
        <v>40</v>
      </c>
      <c r="AE1298" s="11" t="s">
        <v>77</v>
      </c>
      <c r="AF1298" s="11" t="s">
        <v>47</v>
      </c>
      <c r="AG1298" s="11" t="s">
        <v>62</v>
      </c>
      <c r="AH1298" s="11" t="s">
        <v>62</v>
      </c>
      <c r="AI1298" s="15" t="s">
        <v>2389</v>
      </c>
    </row>
    <row r="1299" spans="1:35" ht="15.75" x14ac:dyDescent="0.25">
      <c r="A1299" s="11" t="s">
        <v>2390</v>
      </c>
      <c r="B1299" s="11" t="s">
        <v>49</v>
      </c>
      <c r="C1299" s="11" t="s">
        <v>103</v>
      </c>
      <c r="D1299" s="11" t="s">
        <v>3743</v>
      </c>
      <c r="E1299" s="11" t="s">
        <v>3744</v>
      </c>
      <c r="F1299" s="11" t="s">
        <v>30</v>
      </c>
      <c r="G1299" s="11" t="s">
        <v>3746</v>
      </c>
      <c r="H1299" s="16" t="s">
        <v>37</v>
      </c>
      <c r="I1299" s="16" t="s">
        <v>52</v>
      </c>
      <c r="J1299" s="16" t="s">
        <v>32</v>
      </c>
      <c r="K1299" s="16" t="s">
        <v>53</v>
      </c>
      <c r="L1299" s="16" t="s">
        <v>34</v>
      </c>
      <c r="M1299" s="16" t="s">
        <v>85</v>
      </c>
      <c r="O1299" s="8" t="s">
        <v>36</v>
      </c>
      <c r="Q1299" s="11" t="s">
        <v>71</v>
      </c>
      <c r="R1299" s="11" t="s">
        <v>37</v>
      </c>
      <c r="S1299" s="11" t="s">
        <v>97</v>
      </c>
      <c r="T1299" s="11" t="s">
        <v>37</v>
      </c>
      <c r="U1299" s="11" t="s">
        <v>32</v>
      </c>
      <c r="V1299" s="11" t="s">
        <v>72</v>
      </c>
      <c r="W1299" s="11" t="s">
        <v>41</v>
      </c>
      <c r="X1299" s="11" t="s">
        <v>37</v>
      </c>
      <c r="Y1299" s="11" t="s">
        <v>59</v>
      </c>
      <c r="Z1299" s="11" t="s">
        <v>42</v>
      </c>
      <c r="AA1299" s="11" t="s">
        <v>44</v>
      </c>
      <c r="AB1299" s="11" t="s">
        <v>45</v>
      </c>
      <c r="AC1299" s="11" t="s">
        <v>37</v>
      </c>
      <c r="AD1299" s="11" t="s">
        <v>45</v>
      </c>
      <c r="AE1299" s="11" t="s">
        <v>46</v>
      </c>
      <c r="AF1299" s="11" t="s">
        <v>47</v>
      </c>
      <c r="AG1299" s="11" t="s">
        <v>40</v>
      </c>
      <c r="AH1299" s="11" t="s">
        <v>66</v>
      </c>
      <c r="AI1299" s="11" t="s">
        <v>2392</v>
      </c>
    </row>
    <row r="1300" spans="1:35" ht="15.75" x14ac:dyDescent="0.25">
      <c r="A1300" s="11" t="s">
        <v>2393</v>
      </c>
      <c r="B1300" s="11" t="s">
        <v>49</v>
      </c>
      <c r="C1300" s="11" t="s">
        <v>103</v>
      </c>
      <c r="D1300" s="11" t="s">
        <v>51</v>
      </c>
      <c r="E1300" s="11" t="s">
        <v>3744</v>
      </c>
      <c r="F1300" s="11" t="s">
        <v>30</v>
      </c>
      <c r="G1300" s="11" t="s">
        <v>3746</v>
      </c>
      <c r="H1300" s="16" t="s">
        <v>37</v>
      </c>
      <c r="I1300" s="16" t="s">
        <v>52</v>
      </c>
      <c r="J1300" s="16" t="s">
        <v>37</v>
      </c>
      <c r="K1300" s="16" t="s">
        <v>33</v>
      </c>
      <c r="L1300" s="16" t="s">
        <v>34</v>
      </c>
      <c r="M1300" s="16" t="s">
        <v>85</v>
      </c>
      <c r="O1300" s="8" t="s">
        <v>86</v>
      </c>
      <c r="Q1300" s="11" t="s">
        <v>71</v>
      </c>
      <c r="R1300" s="11" t="s">
        <v>37</v>
      </c>
      <c r="S1300" s="11" t="s">
        <v>57</v>
      </c>
      <c r="T1300" s="11" t="s">
        <v>37</v>
      </c>
      <c r="U1300" s="11" t="s">
        <v>37</v>
      </c>
      <c r="V1300" s="11" t="s">
        <v>40</v>
      </c>
      <c r="W1300" s="11" t="s">
        <v>73</v>
      </c>
      <c r="X1300" s="11" t="s">
        <v>37</v>
      </c>
      <c r="Y1300" s="11" t="s">
        <v>59</v>
      </c>
      <c r="Z1300" s="11" t="s">
        <v>42</v>
      </c>
      <c r="AA1300" s="11" t="s">
        <v>44</v>
      </c>
      <c r="AB1300" s="11" t="s">
        <v>40</v>
      </c>
      <c r="AC1300" s="11" t="s">
        <v>37</v>
      </c>
      <c r="AD1300" s="11" t="s">
        <v>40</v>
      </c>
      <c r="AE1300" s="11" t="s">
        <v>77</v>
      </c>
      <c r="AF1300" s="11" t="s">
        <v>47</v>
      </c>
      <c r="AG1300" s="11" t="s">
        <v>40</v>
      </c>
      <c r="AH1300" s="11" t="s">
        <v>40</v>
      </c>
      <c r="AI1300" s="11" t="s">
        <v>32</v>
      </c>
    </row>
    <row r="1301" spans="1:35" ht="15.75" x14ac:dyDescent="0.25">
      <c r="A1301" s="11" t="s">
        <v>2394</v>
      </c>
      <c r="B1301" s="11" t="s">
        <v>49</v>
      </c>
      <c r="C1301" s="11" t="s">
        <v>103</v>
      </c>
      <c r="D1301" s="11" t="s">
        <v>3743</v>
      </c>
      <c r="E1301" s="11" t="s">
        <v>3744</v>
      </c>
      <c r="F1301" s="11" t="s">
        <v>30</v>
      </c>
      <c r="G1301" s="11" t="s">
        <v>3746</v>
      </c>
      <c r="H1301" s="16" t="s">
        <v>37</v>
      </c>
      <c r="I1301" s="16" t="s">
        <v>52</v>
      </c>
      <c r="J1301" s="16" t="s">
        <v>32</v>
      </c>
      <c r="K1301" s="16" t="s">
        <v>33</v>
      </c>
      <c r="L1301" s="16" t="s">
        <v>59</v>
      </c>
      <c r="M1301" s="16" t="s">
        <v>85</v>
      </c>
      <c r="O1301" s="8" t="s">
        <v>86</v>
      </c>
      <c r="Q1301" s="11" t="s">
        <v>94</v>
      </c>
      <c r="R1301" s="11" t="s">
        <v>32</v>
      </c>
      <c r="S1301" s="11" t="s">
        <v>97</v>
      </c>
      <c r="T1301" s="11" t="s">
        <v>32</v>
      </c>
      <c r="U1301" s="11" t="s">
        <v>32</v>
      </c>
      <c r="V1301" s="11" t="s">
        <v>72</v>
      </c>
      <c r="W1301" s="11" t="s">
        <v>73</v>
      </c>
      <c r="X1301" s="11" t="s">
        <v>32</v>
      </c>
      <c r="Y1301" s="11" t="s">
        <v>59</v>
      </c>
      <c r="Z1301" s="11" t="s">
        <v>87</v>
      </c>
      <c r="AA1301" s="11" t="s">
        <v>44</v>
      </c>
      <c r="AB1301" s="11" t="s">
        <v>62</v>
      </c>
      <c r="AC1301" s="11" t="s">
        <v>37</v>
      </c>
      <c r="AD1301" s="11" t="s">
        <v>40</v>
      </c>
      <c r="AE1301" s="11" t="s">
        <v>77</v>
      </c>
      <c r="AF1301" s="11" t="s">
        <v>89</v>
      </c>
      <c r="AG1301" s="11" t="s">
        <v>62</v>
      </c>
      <c r="AH1301" s="11" t="s">
        <v>62</v>
      </c>
      <c r="AI1301" s="11" t="s">
        <v>311</v>
      </c>
    </row>
    <row r="1302" spans="1:35" ht="15.75" x14ac:dyDescent="0.25">
      <c r="A1302" s="11" t="s">
        <v>2395</v>
      </c>
      <c r="B1302" s="11" t="s">
        <v>49</v>
      </c>
      <c r="C1302" s="11" t="s">
        <v>103</v>
      </c>
      <c r="D1302" s="11" t="s">
        <v>3743</v>
      </c>
      <c r="E1302" s="11" t="s">
        <v>3744</v>
      </c>
      <c r="F1302" s="11" t="s">
        <v>30</v>
      </c>
      <c r="G1302" s="11" t="s">
        <v>3746</v>
      </c>
      <c r="H1302" s="16" t="s">
        <v>37</v>
      </c>
      <c r="I1302" s="16" t="s">
        <v>52</v>
      </c>
      <c r="J1302" s="16" t="s">
        <v>32</v>
      </c>
      <c r="K1302" s="16" t="s">
        <v>33</v>
      </c>
      <c r="L1302" s="16" t="s">
        <v>34</v>
      </c>
      <c r="M1302" s="16" t="s">
        <v>85</v>
      </c>
      <c r="O1302" s="8" t="s">
        <v>86</v>
      </c>
      <c r="Q1302" s="11" t="s">
        <v>117</v>
      </c>
      <c r="R1302" s="11" t="s">
        <v>37</v>
      </c>
      <c r="S1302" s="11" t="s">
        <v>39</v>
      </c>
      <c r="T1302" s="11" t="s">
        <v>37</v>
      </c>
      <c r="U1302" s="11" t="s">
        <v>32</v>
      </c>
      <c r="V1302" s="11" t="s">
        <v>72</v>
      </c>
      <c r="W1302" s="11" t="s">
        <v>41</v>
      </c>
      <c r="X1302" s="11" t="s">
        <v>32</v>
      </c>
      <c r="Y1302" s="11" t="s">
        <v>70</v>
      </c>
      <c r="Z1302" s="11" t="s">
        <v>42</v>
      </c>
      <c r="AA1302" s="11" t="s">
        <v>44</v>
      </c>
      <c r="AB1302" s="11" t="s">
        <v>40</v>
      </c>
      <c r="AC1302" s="11" t="s">
        <v>37</v>
      </c>
      <c r="AD1302" s="11" t="s">
        <v>40</v>
      </c>
      <c r="AE1302" s="11" t="s">
        <v>46</v>
      </c>
      <c r="AF1302" s="11" t="s">
        <v>89</v>
      </c>
      <c r="AG1302" s="11" t="s">
        <v>66</v>
      </c>
      <c r="AH1302" s="11" t="s">
        <v>63</v>
      </c>
      <c r="AI1302" s="11" t="s">
        <v>293</v>
      </c>
    </row>
    <row r="1303" spans="1:35" ht="15.75" x14ac:dyDescent="0.25">
      <c r="A1303" s="11" t="s">
        <v>2396</v>
      </c>
      <c r="B1303" s="11" t="s">
        <v>28</v>
      </c>
      <c r="C1303" s="11" t="s">
        <v>29</v>
      </c>
      <c r="D1303" s="11" t="s">
        <v>51</v>
      </c>
      <c r="E1303" s="11" t="s">
        <v>3744</v>
      </c>
      <c r="F1303" s="11" t="s">
        <v>30</v>
      </c>
      <c r="G1303" s="11" t="s">
        <v>3746</v>
      </c>
      <c r="H1303" s="16" t="s">
        <v>32</v>
      </c>
      <c r="I1303" s="16" t="s">
        <v>52</v>
      </c>
      <c r="J1303" s="16" t="s">
        <v>32</v>
      </c>
      <c r="K1303" s="16" t="s">
        <v>132</v>
      </c>
      <c r="L1303" s="16" t="s">
        <v>70</v>
      </c>
      <c r="M1303" s="16" t="s">
        <v>122</v>
      </c>
      <c r="O1303" s="8" t="s">
        <v>225</v>
      </c>
      <c r="Q1303" s="11" t="s">
        <v>117</v>
      </c>
      <c r="R1303" s="11" t="s">
        <v>37</v>
      </c>
      <c r="S1303" s="11" t="s">
        <v>97</v>
      </c>
      <c r="T1303" s="11" t="s">
        <v>32</v>
      </c>
      <c r="U1303" s="11" t="s">
        <v>37</v>
      </c>
      <c r="V1303" s="11" t="s">
        <v>72</v>
      </c>
      <c r="W1303" s="11" t="s">
        <v>118</v>
      </c>
      <c r="X1303" s="11" t="s">
        <v>32</v>
      </c>
      <c r="Y1303" s="11" t="s">
        <v>34</v>
      </c>
      <c r="Z1303" s="11" t="s">
        <v>172</v>
      </c>
      <c r="AA1303" s="11" t="s">
        <v>124</v>
      </c>
      <c r="AB1303" s="11" t="s">
        <v>62</v>
      </c>
      <c r="AC1303" s="11" t="s">
        <v>32</v>
      </c>
      <c r="AD1303" s="11" t="s">
        <v>45</v>
      </c>
      <c r="AE1303" s="11" t="s">
        <v>64</v>
      </c>
      <c r="AF1303" s="11" t="s">
        <v>89</v>
      </c>
      <c r="AG1303" s="11" t="s">
        <v>63</v>
      </c>
      <c r="AH1303" s="11" t="s">
        <v>63</v>
      </c>
      <c r="AI1303" s="11" t="s">
        <v>716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300"/>
  <sheetViews>
    <sheetView topLeftCell="G1" workbookViewId="0">
      <selection activeCell="D2" sqref="D2"/>
    </sheetView>
  </sheetViews>
  <sheetFormatPr defaultRowHeight="15" x14ac:dyDescent="0.25"/>
  <cols>
    <col min="2" max="2" width="24.42578125" style="2" customWidth="1"/>
    <col min="6" max="6" width="14.85546875" customWidth="1"/>
    <col min="7" max="8" width="22.42578125" customWidth="1"/>
    <col min="10" max="10" width="47.7109375" customWidth="1"/>
    <col min="12" max="12" width="19.140625" customWidth="1"/>
    <col min="13" max="13" width="19.85546875" customWidth="1"/>
    <col min="14" max="14" width="27.85546875" customWidth="1"/>
    <col min="19" max="19" width="20.140625" customWidth="1"/>
    <col min="21" max="21" width="26.85546875" customWidth="1"/>
    <col min="24" max="25" width="17.85546875" customWidth="1"/>
    <col min="27" max="27" width="16.140625" customWidth="1"/>
    <col min="28" max="28" width="25.42578125" customWidth="1"/>
    <col min="29" max="29" width="21.7109375" customWidth="1"/>
    <col min="31" max="31" width="18.85546875" customWidth="1"/>
    <col min="32" max="32" width="22.7109375" customWidth="1"/>
    <col min="33" max="33" width="20.85546875" customWidth="1"/>
    <col min="34" max="34" width="18.42578125" customWidth="1"/>
    <col min="35" max="35" width="18" customWidth="1"/>
  </cols>
  <sheetData>
    <row r="1" spans="1:47" s="4" customFormat="1" x14ac:dyDescent="0.25">
      <c r="A1" s="1" t="s">
        <v>3740</v>
      </c>
      <c r="B1" s="7" t="s">
        <v>3694</v>
      </c>
      <c r="C1" s="1" t="s">
        <v>1</v>
      </c>
      <c r="D1" s="1" t="s">
        <v>1164</v>
      </c>
      <c r="E1" s="1" t="s">
        <v>398</v>
      </c>
      <c r="F1" s="1" t="s">
        <v>3720</v>
      </c>
      <c r="G1" s="1" t="s">
        <v>3695</v>
      </c>
      <c r="H1" s="1" t="s">
        <v>3696</v>
      </c>
      <c r="I1" s="4" t="s">
        <v>3702</v>
      </c>
      <c r="J1" s="4" t="s">
        <v>3698</v>
      </c>
      <c r="K1" s="4" t="s">
        <v>3699</v>
      </c>
      <c r="L1" s="4" t="s">
        <v>3700</v>
      </c>
      <c r="M1" s="4" t="s">
        <v>3697</v>
      </c>
      <c r="N1" s="4" t="s">
        <v>3701</v>
      </c>
      <c r="O1" s="4" t="s">
        <v>3722</v>
      </c>
      <c r="P1" s="4" t="s">
        <v>3723</v>
      </c>
      <c r="Q1" s="4" t="s">
        <v>3721</v>
      </c>
      <c r="R1" s="4" t="s">
        <v>3725</v>
      </c>
      <c r="S1" s="4" t="s">
        <v>3703</v>
      </c>
      <c r="T1" s="4" t="s">
        <v>3704</v>
      </c>
      <c r="U1" s="4" t="s">
        <v>3705</v>
      </c>
      <c r="V1" s="4" t="s">
        <v>3706</v>
      </c>
      <c r="W1" s="4" t="s">
        <v>3707</v>
      </c>
      <c r="X1" s="4" t="s">
        <v>3708</v>
      </c>
      <c r="Y1" s="4" t="s">
        <v>3709</v>
      </c>
      <c r="Z1" s="4" t="s">
        <v>3710</v>
      </c>
      <c r="AA1" s="4" t="s">
        <v>3711</v>
      </c>
      <c r="AB1" s="4" t="s">
        <v>3712</v>
      </c>
      <c r="AC1" s="4" t="s">
        <v>3713</v>
      </c>
      <c r="AD1" s="4" t="s">
        <v>3714</v>
      </c>
      <c r="AE1" s="4" t="s">
        <v>3715</v>
      </c>
      <c r="AF1" s="4" t="s">
        <v>3716</v>
      </c>
      <c r="AG1" s="4" t="s">
        <v>3717</v>
      </c>
      <c r="AH1" s="4" t="s">
        <v>3718</v>
      </c>
      <c r="AI1" s="4" t="s">
        <v>3719</v>
      </c>
      <c r="AK1" s="4" t="s">
        <v>2397</v>
      </c>
      <c r="AL1" s="4" t="s">
        <v>2397</v>
      </c>
      <c r="AM1" s="4" t="s">
        <v>2397</v>
      </c>
      <c r="AN1" s="4" t="s">
        <v>2397</v>
      </c>
      <c r="AO1" s="4" t="s">
        <v>2397</v>
      </c>
      <c r="AP1" s="4" t="s">
        <v>2397</v>
      </c>
      <c r="AQ1" s="4" t="s">
        <v>2397</v>
      </c>
      <c r="AR1" s="4" t="s">
        <v>2397</v>
      </c>
      <c r="AS1" s="4" t="s">
        <v>2397</v>
      </c>
      <c r="AT1" s="4" t="s">
        <v>2397</v>
      </c>
      <c r="AU1" s="4" t="s">
        <v>2397</v>
      </c>
    </row>
    <row r="2" spans="1:47" x14ac:dyDescent="0.25">
      <c r="A2">
        <v>1</v>
      </c>
      <c r="B2" t="s">
        <v>2590</v>
      </c>
      <c r="C2">
        <v>2</v>
      </c>
      <c r="D2">
        <v>2</v>
      </c>
      <c r="E2">
        <v>1</v>
      </c>
      <c r="F2">
        <v>1</v>
      </c>
      <c r="G2">
        <v>2</v>
      </c>
      <c r="H2">
        <v>1</v>
      </c>
      <c r="I2">
        <v>2</v>
      </c>
      <c r="J2">
        <v>1</v>
      </c>
      <c r="K2">
        <v>1</v>
      </c>
      <c r="L2">
        <v>4</v>
      </c>
      <c r="M2">
        <v>5</v>
      </c>
      <c r="N2">
        <v>5</v>
      </c>
      <c r="O2">
        <v>0</v>
      </c>
      <c r="P2">
        <v>0</v>
      </c>
      <c r="Q2">
        <v>0</v>
      </c>
      <c r="R2">
        <v>0</v>
      </c>
      <c r="S2">
        <v>3</v>
      </c>
      <c r="T2">
        <v>2</v>
      </c>
      <c r="U2">
        <v>4</v>
      </c>
      <c r="V2">
        <v>1</v>
      </c>
      <c r="W2">
        <v>2</v>
      </c>
      <c r="X2">
        <v>4</v>
      </c>
      <c r="Y2">
        <v>4</v>
      </c>
      <c r="Z2">
        <v>2</v>
      </c>
      <c r="AA2">
        <v>5</v>
      </c>
      <c r="AB2">
        <v>5</v>
      </c>
      <c r="AC2">
        <v>5</v>
      </c>
      <c r="AD2">
        <v>2</v>
      </c>
      <c r="AE2">
        <v>5</v>
      </c>
      <c r="AF2">
        <v>5</v>
      </c>
      <c r="AG2">
        <v>4</v>
      </c>
      <c r="AH2">
        <v>4</v>
      </c>
      <c r="AI2">
        <v>4</v>
      </c>
    </row>
    <row r="3" spans="1:47" x14ac:dyDescent="0.25">
      <c r="A3">
        <v>2</v>
      </c>
      <c r="B3" t="s">
        <v>2399</v>
      </c>
      <c r="C3">
        <v>1</v>
      </c>
      <c r="D3">
        <v>2</v>
      </c>
      <c r="E3">
        <v>1</v>
      </c>
      <c r="F3">
        <v>4</v>
      </c>
      <c r="G3">
        <v>1</v>
      </c>
      <c r="H3">
        <v>1</v>
      </c>
      <c r="I3">
        <v>2</v>
      </c>
      <c r="J3">
        <v>3</v>
      </c>
      <c r="K3">
        <v>1</v>
      </c>
      <c r="L3">
        <v>5</v>
      </c>
      <c r="M3">
        <v>5</v>
      </c>
      <c r="N3">
        <v>3</v>
      </c>
      <c r="O3">
        <v>1</v>
      </c>
      <c r="P3">
        <v>0</v>
      </c>
      <c r="Q3">
        <v>1</v>
      </c>
      <c r="R3">
        <v>0</v>
      </c>
      <c r="S3">
        <v>1</v>
      </c>
      <c r="T3">
        <v>2</v>
      </c>
      <c r="U3">
        <v>3</v>
      </c>
      <c r="V3">
        <v>1</v>
      </c>
      <c r="W3">
        <v>1</v>
      </c>
      <c r="X3">
        <v>4</v>
      </c>
      <c r="Y3">
        <v>5</v>
      </c>
      <c r="Z3">
        <v>1</v>
      </c>
      <c r="AA3">
        <v>4</v>
      </c>
      <c r="AB3">
        <v>5</v>
      </c>
      <c r="AC3">
        <v>2</v>
      </c>
      <c r="AD3">
        <v>2</v>
      </c>
      <c r="AE3">
        <v>3</v>
      </c>
      <c r="AF3">
        <v>3</v>
      </c>
      <c r="AG3">
        <v>1</v>
      </c>
      <c r="AH3">
        <v>1</v>
      </c>
      <c r="AI3">
        <v>1</v>
      </c>
    </row>
    <row r="4" spans="1:47" x14ac:dyDescent="0.25">
      <c r="A4">
        <v>3</v>
      </c>
      <c r="B4" t="s">
        <v>2400</v>
      </c>
      <c r="C4">
        <v>1</v>
      </c>
      <c r="D4">
        <v>2</v>
      </c>
      <c r="E4">
        <v>1</v>
      </c>
      <c r="F4">
        <v>4</v>
      </c>
      <c r="G4">
        <v>2</v>
      </c>
      <c r="H4">
        <v>1</v>
      </c>
      <c r="I4">
        <v>2</v>
      </c>
      <c r="J4">
        <v>2</v>
      </c>
      <c r="K4">
        <v>2</v>
      </c>
      <c r="L4">
        <v>4</v>
      </c>
      <c r="M4">
        <v>3</v>
      </c>
      <c r="N4">
        <v>3</v>
      </c>
      <c r="O4">
        <v>0</v>
      </c>
      <c r="P4">
        <v>1</v>
      </c>
      <c r="Q4">
        <v>0</v>
      </c>
      <c r="R4">
        <v>0</v>
      </c>
      <c r="S4">
        <v>5</v>
      </c>
      <c r="T4">
        <v>2</v>
      </c>
      <c r="U4">
        <v>3</v>
      </c>
      <c r="V4">
        <v>2</v>
      </c>
      <c r="W4">
        <v>2</v>
      </c>
      <c r="X4">
        <v>3</v>
      </c>
      <c r="Y4">
        <v>3</v>
      </c>
      <c r="Z4">
        <v>2</v>
      </c>
      <c r="AA4">
        <v>3</v>
      </c>
      <c r="AB4">
        <v>3</v>
      </c>
      <c r="AC4">
        <v>4</v>
      </c>
      <c r="AD4">
        <v>2</v>
      </c>
      <c r="AE4">
        <v>3</v>
      </c>
      <c r="AF4">
        <v>4</v>
      </c>
      <c r="AG4">
        <v>4</v>
      </c>
      <c r="AH4">
        <v>3</v>
      </c>
      <c r="AI4">
        <v>3</v>
      </c>
    </row>
    <row r="5" spans="1:47" x14ac:dyDescent="0.25">
      <c r="A5">
        <v>4</v>
      </c>
      <c r="B5" t="s">
        <v>2401</v>
      </c>
      <c r="C5">
        <v>1</v>
      </c>
      <c r="D5">
        <v>2</v>
      </c>
      <c r="E5">
        <v>1</v>
      </c>
      <c r="F5">
        <v>4</v>
      </c>
      <c r="G5">
        <v>2</v>
      </c>
      <c r="H5">
        <v>1</v>
      </c>
      <c r="I5">
        <v>1</v>
      </c>
      <c r="J5">
        <v>1</v>
      </c>
      <c r="K5">
        <v>2</v>
      </c>
      <c r="L5">
        <v>5</v>
      </c>
      <c r="M5">
        <v>5</v>
      </c>
      <c r="N5">
        <v>5</v>
      </c>
      <c r="O5">
        <v>1</v>
      </c>
      <c r="P5">
        <v>1</v>
      </c>
      <c r="Q5">
        <v>1</v>
      </c>
      <c r="R5">
        <v>1</v>
      </c>
      <c r="S5">
        <v>3</v>
      </c>
      <c r="T5">
        <v>1</v>
      </c>
      <c r="U5">
        <v>1</v>
      </c>
      <c r="V5">
        <v>1</v>
      </c>
      <c r="W5">
        <v>1</v>
      </c>
      <c r="X5">
        <v>3</v>
      </c>
      <c r="Y5">
        <v>1</v>
      </c>
      <c r="Z5">
        <v>1</v>
      </c>
      <c r="AA5">
        <v>1</v>
      </c>
      <c r="AB5">
        <v>5</v>
      </c>
      <c r="AC5">
        <v>4</v>
      </c>
      <c r="AD5">
        <v>2</v>
      </c>
      <c r="AE5">
        <v>5</v>
      </c>
      <c r="AF5">
        <v>4</v>
      </c>
      <c r="AG5">
        <v>4</v>
      </c>
      <c r="AH5">
        <v>1</v>
      </c>
      <c r="AI5">
        <v>1</v>
      </c>
    </row>
    <row r="6" spans="1:47" x14ac:dyDescent="0.25">
      <c r="A6">
        <v>5</v>
      </c>
      <c r="B6" t="s">
        <v>2402</v>
      </c>
      <c r="C6">
        <v>1</v>
      </c>
      <c r="D6">
        <v>2</v>
      </c>
      <c r="E6">
        <v>1</v>
      </c>
      <c r="F6">
        <v>2</v>
      </c>
      <c r="G6">
        <v>2</v>
      </c>
      <c r="H6">
        <v>1</v>
      </c>
      <c r="I6">
        <v>2</v>
      </c>
      <c r="J6">
        <v>3</v>
      </c>
      <c r="K6">
        <v>1</v>
      </c>
      <c r="L6">
        <v>4</v>
      </c>
      <c r="M6">
        <v>4</v>
      </c>
      <c r="N6">
        <v>4</v>
      </c>
      <c r="O6">
        <v>0</v>
      </c>
      <c r="P6">
        <v>0</v>
      </c>
      <c r="Q6">
        <v>0</v>
      </c>
      <c r="R6">
        <v>0</v>
      </c>
      <c r="S6">
        <v>3</v>
      </c>
      <c r="T6">
        <v>2</v>
      </c>
      <c r="U6">
        <v>3</v>
      </c>
      <c r="V6">
        <v>2</v>
      </c>
      <c r="W6">
        <v>1</v>
      </c>
      <c r="X6">
        <v>3</v>
      </c>
      <c r="Y6">
        <v>4</v>
      </c>
      <c r="Z6">
        <v>1</v>
      </c>
      <c r="AA6">
        <v>3</v>
      </c>
      <c r="AB6">
        <v>4</v>
      </c>
      <c r="AC6">
        <v>4</v>
      </c>
      <c r="AD6">
        <v>2</v>
      </c>
      <c r="AE6">
        <v>4</v>
      </c>
      <c r="AF6">
        <v>3</v>
      </c>
      <c r="AG6">
        <v>3</v>
      </c>
      <c r="AH6">
        <v>1</v>
      </c>
      <c r="AI6">
        <v>3</v>
      </c>
    </row>
    <row r="7" spans="1:47" x14ac:dyDescent="0.25">
      <c r="A7">
        <v>6</v>
      </c>
      <c r="B7" t="s">
        <v>2403</v>
      </c>
      <c r="C7">
        <v>1</v>
      </c>
      <c r="D7">
        <v>2</v>
      </c>
      <c r="E7">
        <v>1</v>
      </c>
      <c r="F7">
        <v>2</v>
      </c>
      <c r="G7">
        <v>2</v>
      </c>
      <c r="H7">
        <v>2</v>
      </c>
      <c r="I7">
        <v>2</v>
      </c>
      <c r="J7">
        <v>3</v>
      </c>
      <c r="K7">
        <v>1</v>
      </c>
      <c r="L7">
        <v>4</v>
      </c>
      <c r="M7">
        <v>4</v>
      </c>
      <c r="N7">
        <v>1</v>
      </c>
      <c r="O7">
        <v>1</v>
      </c>
      <c r="P7">
        <v>1</v>
      </c>
      <c r="Q7">
        <v>1</v>
      </c>
      <c r="R7">
        <v>0</v>
      </c>
      <c r="S7">
        <v>2</v>
      </c>
      <c r="T7">
        <v>1</v>
      </c>
      <c r="U7">
        <v>1</v>
      </c>
      <c r="V7">
        <v>1</v>
      </c>
      <c r="W7">
        <v>1</v>
      </c>
      <c r="X7">
        <v>3</v>
      </c>
      <c r="Y7">
        <v>1</v>
      </c>
      <c r="Z7">
        <v>1</v>
      </c>
      <c r="AA7">
        <v>3</v>
      </c>
      <c r="AB7">
        <v>4</v>
      </c>
      <c r="AC7">
        <v>1</v>
      </c>
      <c r="AD7">
        <v>2</v>
      </c>
      <c r="AE7">
        <v>4</v>
      </c>
      <c r="AF7">
        <v>3</v>
      </c>
      <c r="AG7">
        <v>3</v>
      </c>
      <c r="AH7">
        <v>2</v>
      </c>
      <c r="AI7">
        <v>2</v>
      </c>
    </row>
    <row r="8" spans="1:47" ht="22.5" customHeight="1" x14ac:dyDescent="0.25">
      <c r="A8">
        <v>7</v>
      </c>
      <c r="B8" t="s">
        <v>2404</v>
      </c>
      <c r="C8">
        <v>1</v>
      </c>
      <c r="D8">
        <v>2</v>
      </c>
      <c r="E8">
        <v>1</v>
      </c>
      <c r="F8">
        <v>3</v>
      </c>
      <c r="G8">
        <v>1</v>
      </c>
      <c r="H8">
        <v>2</v>
      </c>
      <c r="I8">
        <v>2</v>
      </c>
      <c r="J8">
        <v>3</v>
      </c>
      <c r="K8">
        <v>1</v>
      </c>
      <c r="L8">
        <v>4</v>
      </c>
      <c r="M8">
        <v>3</v>
      </c>
      <c r="N8">
        <v>4</v>
      </c>
      <c r="O8">
        <v>0</v>
      </c>
      <c r="P8">
        <v>1</v>
      </c>
      <c r="Q8">
        <v>0</v>
      </c>
      <c r="R8">
        <v>0</v>
      </c>
      <c r="S8">
        <v>3</v>
      </c>
      <c r="T8">
        <v>1</v>
      </c>
      <c r="U8">
        <v>2</v>
      </c>
      <c r="V8">
        <v>1</v>
      </c>
      <c r="W8">
        <v>2</v>
      </c>
      <c r="X8">
        <v>3</v>
      </c>
      <c r="Y8">
        <v>3</v>
      </c>
      <c r="Z8">
        <v>1</v>
      </c>
      <c r="AA8">
        <v>3</v>
      </c>
      <c r="AB8">
        <v>4</v>
      </c>
      <c r="AC8">
        <v>4</v>
      </c>
      <c r="AD8">
        <v>2</v>
      </c>
      <c r="AE8">
        <v>3</v>
      </c>
      <c r="AF8">
        <v>2</v>
      </c>
      <c r="AG8">
        <v>6</v>
      </c>
      <c r="AH8">
        <v>6</v>
      </c>
      <c r="AI8">
        <v>6</v>
      </c>
    </row>
    <row r="9" spans="1:47" x14ac:dyDescent="0.25">
      <c r="A9">
        <v>8</v>
      </c>
      <c r="B9" t="s">
        <v>2405</v>
      </c>
      <c r="C9">
        <v>1</v>
      </c>
      <c r="D9">
        <v>1</v>
      </c>
      <c r="E9">
        <v>1</v>
      </c>
      <c r="F9">
        <v>4</v>
      </c>
      <c r="G9">
        <v>2</v>
      </c>
      <c r="H9">
        <v>2</v>
      </c>
      <c r="I9">
        <v>1</v>
      </c>
      <c r="J9">
        <v>3</v>
      </c>
      <c r="K9">
        <v>1</v>
      </c>
      <c r="L9">
        <v>3</v>
      </c>
      <c r="M9">
        <v>4</v>
      </c>
      <c r="N9">
        <v>3</v>
      </c>
      <c r="O9">
        <v>1</v>
      </c>
      <c r="P9">
        <v>1</v>
      </c>
      <c r="Q9">
        <v>0</v>
      </c>
      <c r="R9">
        <v>0</v>
      </c>
      <c r="S9">
        <v>1</v>
      </c>
      <c r="T9">
        <v>1</v>
      </c>
      <c r="U9">
        <v>1</v>
      </c>
      <c r="V9">
        <v>1</v>
      </c>
      <c r="W9">
        <v>1</v>
      </c>
      <c r="X9">
        <v>4</v>
      </c>
      <c r="Y9">
        <v>3</v>
      </c>
      <c r="Z9">
        <v>1</v>
      </c>
      <c r="AA9">
        <v>3</v>
      </c>
      <c r="AB9">
        <v>4</v>
      </c>
      <c r="AC9">
        <v>3</v>
      </c>
      <c r="AD9">
        <v>2</v>
      </c>
      <c r="AE9">
        <v>3</v>
      </c>
      <c r="AF9">
        <v>3</v>
      </c>
      <c r="AG9">
        <v>4</v>
      </c>
      <c r="AH9">
        <v>4</v>
      </c>
      <c r="AI9">
        <v>3</v>
      </c>
    </row>
    <row r="10" spans="1:47" x14ac:dyDescent="0.25">
      <c r="A10">
        <v>9</v>
      </c>
      <c r="B10" t="s">
        <v>2406</v>
      </c>
      <c r="C10">
        <v>1</v>
      </c>
      <c r="D10">
        <v>2</v>
      </c>
      <c r="E10">
        <v>2</v>
      </c>
      <c r="F10">
        <v>4</v>
      </c>
      <c r="G10">
        <v>2</v>
      </c>
      <c r="H10">
        <v>1</v>
      </c>
      <c r="I10">
        <v>1</v>
      </c>
      <c r="J10">
        <v>3</v>
      </c>
      <c r="K10">
        <v>1</v>
      </c>
      <c r="L10">
        <v>5</v>
      </c>
      <c r="M10">
        <v>4</v>
      </c>
      <c r="N10">
        <v>4</v>
      </c>
      <c r="O10">
        <v>0</v>
      </c>
      <c r="P10">
        <v>0</v>
      </c>
      <c r="Q10">
        <v>0</v>
      </c>
      <c r="R10">
        <v>1</v>
      </c>
      <c r="S10">
        <v>2</v>
      </c>
      <c r="T10">
        <v>1</v>
      </c>
      <c r="U10">
        <v>1</v>
      </c>
      <c r="V10">
        <v>1</v>
      </c>
      <c r="W10">
        <v>2</v>
      </c>
      <c r="X10">
        <v>3</v>
      </c>
      <c r="Y10">
        <v>3</v>
      </c>
      <c r="Z10">
        <v>1</v>
      </c>
      <c r="AA10">
        <v>3</v>
      </c>
      <c r="AB10">
        <v>5</v>
      </c>
      <c r="AC10">
        <v>3</v>
      </c>
      <c r="AD10">
        <v>2</v>
      </c>
      <c r="AE10">
        <v>1</v>
      </c>
      <c r="AF10">
        <v>4</v>
      </c>
      <c r="AG10">
        <v>4</v>
      </c>
      <c r="AH10">
        <v>2</v>
      </c>
      <c r="AI10">
        <v>1</v>
      </c>
    </row>
    <row r="11" spans="1:47" x14ac:dyDescent="0.25">
      <c r="A11">
        <v>10</v>
      </c>
      <c r="B11" t="s">
        <v>3239</v>
      </c>
      <c r="C11">
        <v>1</v>
      </c>
      <c r="D11">
        <v>1</v>
      </c>
      <c r="E11">
        <v>1</v>
      </c>
      <c r="F11">
        <v>1</v>
      </c>
      <c r="G11">
        <v>2</v>
      </c>
      <c r="H11">
        <v>1</v>
      </c>
      <c r="I11">
        <v>2</v>
      </c>
      <c r="J11">
        <v>1</v>
      </c>
      <c r="K11">
        <v>1</v>
      </c>
      <c r="L11">
        <v>4</v>
      </c>
      <c r="M11">
        <v>4</v>
      </c>
      <c r="N11">
        <v>4</v>
      </c>
      <c r="O11">
        <v>1</v>
      </c>
      <c r="P11">
        <v>0</v>
      </c>
      <c r="Q11">
        <v>0</v>
      </c>
      <c r="R11">
        <v>0</v>
      </c>
      <c r="S11">
        <v>3</v>
      </c>
      <c r="T11">
        <v>1</v>
      </c>
      <c r="U11">
        <v>2</v>
      </c>
      <c r="V11">
        <v>1</v>
      </c>
      <c r="W11">
        <v>2</v>
      </c>
      <c r="X11">
        <v>4</v>
      </c>
      <c r="Y11">
        <v>3</v>
      </c>
      <c r="Z11">
        <v>1</v>
      </c>
      <c r="AA11">
        <v>3</v>
      </c>
      <c r="AB11">
        <v>5</v>
      </c>
      <c r="AC11">
        <v>4</v>
      </c>
      <c r="AD11">
        <v>2</v>
      </c>
      <c r="AE11">
        <v>4</v>
      </c>
      <c r="AF11">
        <v>4</v>
      </c>
      <c r="AG11">
        <v>3</v>
      </c>
      <c r="AH11">
        <v>2</v>
      </c>
      <c r="AI11">
        <v>2</v>
      </c>
    </row>
    <row r="12" spans="1:47" x14ac:dyDescent="0.25">
      <c r="A12">
        <v>11</v>
      </c>
      <c r="B12" t="s">
        <v>2709</v>
      </c>
      <c r="C12">
        <v>1</v>
      </c>
      <c r="D12">
        <v>1</v>
      </c>
      <c r="E12">
        <v>1</v>
      </c>
      <c r="F12">
        <v>1</v>
      </c>
      <c r="G12">
        <v>2</v>
      </c>
      <c r="H12">
        <v>2</v>
      </c>
      <c r="I12">
        <v>1</v>
      </c>
      <c r="J12">
        <v>4</v>
      </c>
      <c r="K12">
        <v>1</v>
      </c>
      <c r="L12">
        <v>3</v>
      </c>
      <c r="M12">
        <v>4</v>
      </c>
      <c r="N12">
        <v>3</v>
      </c>
      <c r="O12">
        <v>0</v>
      </c>
      <c r="P12">
        <v>0</v>
      </c>
      <c r="Q12">
        <v>1</v>
      </c>
      <c r="R12">
        <v>0</v>
      </c>
      <c r="S12">
        <v>3</v>
      </c>
      <c r="T12">
        <v>1</v>
      </c>
      <c r="U12">
        <v>1</v>
      </c>
      <c r="V12">
        <v>1</v>
      </c>
      <c r="W12">
        <v>2</v>
      </c>
      <c r="X12">
        <v>4</v>
      </c>
      <c r="Y12">
        <v>4</v>
      </c>
      <c r="Z12">
        <v>1</v>
      </c>
      <c r="AA12">
        <v>4</v>
      </c>
      <c r="AB12">
        <v>4</v>
      </c>
      <c r="AC12">
        <v>4</v>
      </c>
      <c r="AD12">
        <v>2</v>
      </c>
      <c r="AE12">
        <v>4</v>
      </c>
      <c r="AF12">
        <v>4</v>
      </c>
      <c r="AG12">
        <v>3</v>
      </c>
      <c r="AH12">
        <v>5</v>
      </c>
      <c r="AI12">
        <v>2</v>
      </c>
    </row>
    <row r="13" spans="1:47" ht="18.95" customHeight="1" x14ac:dyDescent="0.25">
      <c r="A13">
        <v>12</v>
      </c>
      <c r="B13" t="s">
        <v>2424</v>
      </c>
      <c r="C13">
        <v>2</v>
      </c>
      <c r="D13">
        <v>1</v>
      </c>
      <c r="E13">
        <v>1</v>
      </c>
      <c r="F13">
        <v>1</v>
      </c>
      <c r="G13">
        <v>2</v>
      </c>
      <c r="H13">
        <v>1</v>
      </c>
      <c r="I13">
        <v>1</v>
      </c>
      <c r="J13">
        <v>3</v>
      </c>
      <c r="K13">
        <v>1</v>
      </c>
      <c r="L13">
        <v>3</v>
      </c>
      <c r="M13">
        <v>4</v>
      </c>
      <c r="N13">
        <v>3</v>
      </c>
      <c r="O13">
        <v>1</v>
      </c>
      <c r="P13">
        <v>1</v>
      </c>
      <c r="Q13">
        <v>0</v>
      </c>
      <c r="R13">
        <v>1</v>
      </c>
      <c r="S13">
        <v>3</v>
      </c>
      <c r="T13">
        <v>1</v>
      </c>
      <c r="U13">
        <v>1</v>
      </c>
      <c r="V13">
        <v>1</v>
      </c>
      <c r="W13">
        <v>2</v>
      </c>
      <c r="X13">
        <v>3</v>
      </c>
      <c r="Y13">
        <v>1</v>
      </c>
      <c r="Z13">
        <v>1</v>
      </c>
      <c r="AA13">
        <v>4</v>
      </c>
      <c r="AB13">
        <v>2</v>
      </c>
      <c r="AC13">
        <v>4</v>
      </c>
      <c r="AD13">
        <v>2</v>
      </c>
      <c r="AE13">
        <v>2</v>
      </c>
      <c r="AF13">
        <v>5</v>
      </c>
      <c r="AG13">
        <v>4</v>
      </c>
      <c r="AH13">
        <v>4</v>
      </c>
      <c r="AI13">
        <v>2</v>
      </c>
    </row>
    <row r="14" spans="1:47" x14ac:dyDescent="0.25">
      <c r="A14">
        <v>13</v>
      </c>
      <c r="B14" t="s">
        <v>2592</v>
      </c>
      <c r="C14">
        <v>2</v>
      </c>
      <c r="D14">
        <v>2</v>
      </c>
      <c r="E14">
        <v>1</v>
      </c>
      <c r="F14">
        <v>1</v>
      </c>
      <c r="G14">
        <v>2</v>
      </c>
      <c r="H14">
        <v>1</v>
      </c>
      <c r="I14">
        <v>1</v>
      </c>
      <c r="J14">
        <v>3</v>
      </c>
      <c r="K14">
        <v>1</v>
      </c>
      <c r="L14">
        <v>3</v>
      </c>
      <c r="M14">
        <v>3</v>
      </c>
      <c r="N14">
        <v>4</v>
      </c>
      <c r="O14">
        <v>0</v>
      </c>
      <c r="P14">
        <v>0</v>
      </c>
      <c r="Q14">
        <v>1</v>
      </c>
      <c r="R14">
        <v>0</v>
      </c>
      <c r="S14">
        <v>5</v>
      </c>
      <c r="T14">
        <v>2</v>
      </c>
      <c r="U14">
        <v>3</v>
      </c>
      <c r="V14">
        <v>2</v>
      </c>
      <c r="W14">
        <v>1</v>
      </c>
      <c r="X14">
        <v>1</v>
      </c>
      <c r="Y14">
        <v>1</v>
      </c>
      <c r="Z14">
        <v>1</v>
      </c>
      <c r="AA14">
        <v>1</v>
      </c>
      <c r="AB14">
        <v>5</v>
      </c>
      <c r="AC14">
        <v>3</v>
      </c>
      <c r="AD14">
        <v>2</v>
      </c>
      <c r="AE14">
        <v>5</v>
      </c>
      <c r="AF14">
        <v>4</v>
      </c>
      <c r="AG14">
        <v>1</v>
      </c>
      <c r="AH14">
        <v>1</v>
      </c>
      <c r="AI14">
        <v>1</v>
      </c>
    </row>
    <row r="15" spans="1:47" x14ac:dyDescent="0.25">
      <c r="A15">
        <v>14</v>
      </c>
      <c r="B15" t="s">
        <v>2593</v>
      </c>
      <c r="C15">
        <v>2</v>
      </c>
      <c r="D15">
        <v>2</v>
      </c>
      <c r="E15">
        <v>1</v>
      </c>
      <c r="F15">
        <v>4</v>
      </c>
      <c r="G15">
        <v>2</v>
      </c>
      <c r="H15">
        <v>1</v>
      </c>
      <c r="I15">
        <v>2</v>
      </c>
      <c r="J15">
        <v>1</v>
      </c>
      <c r="K15">
        <v>1</v>
      </c>
      <c r="L15">
        <v>3</v>
      </c>
      <c r="M15">
        <v>4</v>
      </c>
      <c r="N15">
        <v>3</v>
      </c>
      <c r="O15">
        <v>0</v>
      </c>
      <c r="P15">
        <v>0</v>
      </c>
      <c r="Q15">
        <v>0</v>
      </c>
      <c r="R15">
        <v>0</v>
      </c>
      <c r="S15">
        <v>2</v>
      </c>
      <c r="T15">
        <v>1</v>
      </c>
      <c r="U15">
        <v>2</v>
      </c>
      <c r="V15">
        <v>2</v>
      </c>
      <c r="W15">
        <v>2</v>
      </c>
      <c r="X15">
        <v>2</v>
      </c>
      <c r="Y15">
        <v>2</v>
      </c>
      <c r="Z15">
        <v>1</v>
      </c>
      <c r="AA15">
        <v>3</v>
      </c>
      <c r="AB15">
        <v>4</v>
      </c>
      <c r="AC15">
        <v>5</v>
      </c>
      <c r="AD15">
        <v>2</v>
      </c>
      <c r="AE15">
        <v>5</v>
      </c>
      <c r="AF15">
        <v>4</v>
      </c>
      <c r="AG15">
        <v>4</v>
      </c>
      <c r="AH15">
        <v>4</v>
      </c>
      <c r="AI15">
        <v>3</v>
      </c>
    </row>
    <row r="16" spans="1:47" x14ac:dyDescent="0.25">
      <c r="A16">
        <v>15</v>
      </c>
      <c r="B16" t="s">
        <v>2711</v>
      </c>
      <c r="C16">
        <v>2</v>
      </c>
      <c r="D16">
        <v>1</v>
      </c>
      <c r="E16">
        <v>1</v>
      </c>
      <c r="F16">
        <v>1</v>
      </c>
      <c r="G16">
        <v>2</v>
      </c>
      <c r="H16">
        <v>2</v>
      </c>
      <c r="I16">
        <v>2</v>
      </c>
      <c r="J16">
        <v>3</v>
      </c>
      <c r="K16">
        <v>2</v>
      </c>
      <c r="L16">
        <v>4</v>
      </c>
      <c r="M16">
        <v>5</v>
      </c>
      <c r="N16">
        <v>4</v>
      </c>
      <c r="O16">
        <v>1</v>
      </c>
      <c r="P16">
        <v>0</v>
      </c>
      <c r="Q16">
        <v>0</v>
      </c>
      <c r="R16">
        <v>0</v>
      </c>
      <c r="S16">
        <v>3</v>
      </c>
      <c r="T16">
        <v>1</v>
      </c>
      <c r="U16">
        <v>2</v>
      </c>
      <c r="V16">
        <v>1</v>
      </c>
      <c r="W16">
        <v>2</v>
      </c>
      <c r="X16">
        <v>2</v>
      </c>
      <c r="Y16">
        <v>4</v>
      </c>
      <c r="Z16">
        <v>2</v>
      </c>
      <c r="AA16">
        <v>3</v>
      </c>
      <c r="AB16">
        <v>4</v>
      </c>
      <c r="AC16">
        <v>4</v>
      </c>
      <c r="AD16">
        <v>2</v>
      </c>
      <c r="AE16">
        <v>4</v>
      </c>
      <c r="AF16">
        <v>3</v>
      </c>
      <c r="AG16">
        <v>2</v>
      </c>
      <c r="AH16">
        <v>2</v>
      </c>
      <c r="AI16">
        <v>3</v>
      </c>
    </row>
    <row r="17" spans="1:35" x14ac:dyDescent="0.25">
      <c r="A17">
        <v>16</v>
      </c>
      <c r="B17" t="s">
        <v>2408</v>
      </c>
      <c r="C17">
        <v>1</v>
      </c>
      <c r="D17">
        <v>2</v>
      </c>
      <c r="E17">
        <v>1</v>
      </c>
      <c r="F17">
        <v>2</v>
      </c>
      <c r="G17">
        <v>1</v>
      </c>
      <c r="H17">
        <v>1</v>
      </c>
      <c r="I17">
        <v>2</v>
      </c>
      <c r="J17">
        <v>3</v>
      </c>
      <c r="K17">
        <v>1</v>
      </c>
      <c r="L17">
        <v>5</v>
      </c>
      <c r="M17">
        <v>5</v>
      </c>
      <c r="N17">
        <v>3</v>
      </c>
      <c r="O17">
        <v>0</v>
      </c>
      <c r="P17">
        <v>0</v>
      </c>
      <c r="Q17">
        <v>0</v>
      </c>
      <c r="R17">
        <v>0</v>
      </c>
      <c r="S17">
        <v>1</v>
      </c>
      <c r="T17">
        <v>1</v>
      </c>
      <c r="U17">
        <v>1</v>
      </c>
      <c r="V17">
        <v>1</v>
      </c>
      <c r="W17">
        <v>2</v>
      </c>
      <c r="X17">
        <v>2</v>
      </c>
      <c r="Y17">
        <v>3</v>
      </c>
      <c r="Z17">
        <v>1</v>
      </c>
      <c r="AA17">
        <v>1</v>
      </c>
      <c r="AB17">
        <v>5</v>
      </c>
      <c r="AC17">
        <v>5</v>
      </c>
      <c r="AD17">
        <v>2</v>
      </c>
      <c r="AE17">
        <v>4</v>
      </c>
      <c r="AF17">
        <v>5</v>
      </c>
      <c r="AG17">
        <v>5</v>
      </c>
      <c r="AH17">
        <v>5</v>
      </c>
      <c r="AI17">
        <v>3</v>
      </c>
    </row>
    <row r="18" spans="1:35" x14ac:dyDescent="0.25">
      <c r="A18">
        <v>17</v>
      </c>
      <c r="B18" t="s">
        <v>2591</v>
      </c>
      <c r="C18">
        <v>2</v>
      </c>
      <c r="D18">
        <v>2</v>
      </c>
      <c r="E18">
        <v>1</v>
      </c>
      <c r="F18">
        <v>4</v>
      </c>
      <c r="G18">
        <v>2</v>
      </c>
      <c r="H18">
        <v>1</v>
      </c>
      <c r="I18">
        <v>1</v>
      </c>
      <c r="J18">
        <v>3</v>
      </c>
      <c r="K18">
        <v>1</v>
      </c>
      <c r="L18">
        <v>3</v>
      </c>
      <c r="M18">
        <v>4</v>
      </c>
      <c r="N18">
        <v>4</v>
      </c>
      <c r="O18">
        <v>1</v>
      </c>
      <c r="P18">
        <v>0</v>
      </c>
      <c r="Q18">
        <v>1</v>
      </c>
      <c r="R18">
        <v>0</v>
      </c>
      <c r="S18">
        <v>4</v>
      </c>
      <c r="T18">
        <v>2</v>
      </c>
      <c r="U18">
        <v>3</v>
      </c>
      <c r="V18">
        <v>1</v>
      </c>
      <c r="W18">
        <v>2</v>
      </c>
      <c r="X18">
        <v>2</v>
      </c>
      <c r="Y18">
        <v>2</v>
      </c>
      <c r="Z18">
        <v>1</v>
      </c>
      <c r="AA18">
        <v>3</v>
      </c>
      <c r="AB18">
        <v>4</v>
      </c>
      <c r="AC18">
        <v>5</v>
      </c>
      <c r="AD18">
        <v>2</v>
      </c>
      <c r="AE18">
        <v>4</v>
      </c>
      <c r="AF18">
        <v>4</v>
      </c>
      <c r="AG18">
        <v>4</v>
      </c>
      <c r="AH18">
        <v>3</v>
      </c>
      <c r="AI18">
        <v>4</v>
      </c>
    </row>
    <row r="19" spans="1:35" x14ac:dyDescent="0.25">
      <c r="A19">
        <v>18</v>
      </c>
      <c r="B19" t="s">
        <v>2620</v>
      </c>
      <c r="C19">
        <v>1</v>
      </c>
      <c r="D19">
        <v>1</v>
      </c>
      <c r="E19">
        <v>1</v>
      </c>
      <c r="F19">
        <v>4</v>
      </c>
      <c r="G19">
        <v>2</v>
      </c>
      <c r="H19">
        <v>2</v>
      </c>
      <c r="I19">
        <v>1</v>
      </c>
      <c r="J19">
        <v>4</v>
      </c>
      <c r="K19">
        <v>1</v>
      </c>
      <c r="L19">
        <v>2</v>
      </c>
      <c r="M19">
        <v>5</v>
      </c>
      <c r="N19">
        <v>1</v>
      </c>
      <c r="O19">
        <v>1</v>
      </c>
      <c r="P19">
        <v>1</v>
      </c>
      <c r="Q19">
        <v>1</v>
      </c>
      <c r="R19">
        <v>0</v>
      </c>
      <c r="S19">
        <v>1</v>
      </c>
      <c r="T19">
        <v>1</v>
      </c>
      <c r="U19">
        <v>1</v>
      </c>
      <c r="V19">
        <v>1</v>
      </c>
      <c r="W19">
        <v>2</v>
      </c>
      <c r="X19">
        <v>1</v>
      </c>
      <c r="Y19">
        <v>1</v>
      </c>
      <c r="Z19">
        <v>1</v>
      </c>
      <c r="AA19">
        <v>2</v>
      </c>
      <c r="AB19">
        <v>4</v>
      </c>
      <c r="AC19">
        <v>5</v>
      </c>
      <c r="AD19">
        <v>2</v>
      </c>
      <c r="AE19">
        <v>5</v>
      </c>
      <c r="AF19">
        <v>5</v>
      </c>
      <c r="AG19">
        <v>4</v>
      </c>
      <c r="AH19">
        <v>1</v>
      </c>
      <c r="AI19">
        <v>1</v>
      </c>
    </row>
    <row r="20" spans="1:35" x14ac:dyDescent="0.25">
      <c r="A20">
        <v>19</v>
      </c>
      <c r="B20" t="s">
        <v>2668</v>
      </c>
      <c r="C20">
        <v>1</v>
      </c>
      <c r="D20">
        <v>2</v>
      </c>
      <c r="E20">
        <v>2</v>
      </c>
      <c r="F20">
        <v>4</v>
      </c>
      <c r="G20">
        <v>2</v>
      </c>
      <c r="H20">
        <v>1</v>
      </c>
      <c r="I20">
        <v>2</v>
      </c>
      <c r="J20">
        <v>3</v>
      </c>
      <c r="K20">
        <v>1</v>
      </c>
      <c r="L20">
        <v>5</v>
      </c>
      <c r="M20">
        <v>5</v>
      </c>
      <c r="N20">
        <v>4</v>
      </c>
      <c r="O20">
        <v>1</v>
      </c>
      <c r="P20">
        <v>0</v>
      </c>
      <c r="Q20">
        <v>1</v>
      </c>
      <c r="R20">
        <v>0</v>
      </c>
      <c r="S20">
        <v>4</v>
      </c>
      <c r="T20">
        <v>1</v>
      </c>
      <c r="U20">
        <v>3</v>
      </c>
      <c r="V20">
        <v>2</v>
      </c>
      <c r="W20">
        <v>2</v>
      </c>
      <c r="X20">
        <v>1</v>
      </c>
      <c r="Y20">
        <v>3</v>
      </c>
      <c r="Z20">
        <v>1</v>
      </c>
      <c r="AA20">
        <v>3</v>
      </c>
      <c r="AB20">
        <v>5</v>
      </c>
      <c r="AC20">
        <v>4</v>
      </c>
      <c r="AD20">
        <v>2</v>
      </c>
      <c r="AE20">
        <v>3</v>
      </c>
      <c r="AF20">
        <v>4</v>
      </c>
      <c r="AG20">
        <v>4</v>
      </c>
      <c r="AH20">
        <v>1</v>
      </c>
      <c r="AI20">
        <v>3</v>
      </c>
    </row>
    <row r="21" spans="1:35" x14ac:dyDescent="0.25">
      <c r="A21">
        <v>20</v>
      </c>
      <c r="B21" t="s">
        <v>2669</v>
      </c>
      <c r="C21">
        <v>2</v>
      </c>
      <c r="D21">
        <v>1</v>
      </c>
      <c r="E21">
        <v>1</v>
      </c>
      <c r="F21">
        <v>1</v>
      </c>
      <c r="G21">
        <v>2</v>
      </c>
      <c r="H21">
        <v>1</v>
      </c>
      <c r="I21">
        <v>2</v>
      </c>
      <c r="J21">
        <v>3</v>
      </c>
      <c r="K21">
        <v>1</v>
      </c>
      <c r="L21">
        <v>5</v>
      </c>
      <c r="M21">
        <v>5</v>
      </c>
      <c r="N21">
        <v>3</v>
      </c>
      <c r="O21">
        <v>0</v>
      </c>
      <c r="P21">
        <v>0</v>
      </c>
      <c r="Q21">
        <v>0</v>
      </c>
      <c r="R21">
        <v>0</v>
      </c>
      <c r="S21">
        <v>5</v>
      </c>
      <c r="T21">
        <v>2</v>
      </c>
      <c r="U21">
        <v>5</v>
      </c>
      <c r="V21">
        <v>2</v>
      </c>
      <c r="W21">
        <v>2</v>
      </c>
      <c r="X21">
        <v>1</v>
      </c>
      <c r="Y21">
        <v>3</v>
      </c>
      <c r="Z21">
        <v>1</v>
      </c>
      <c r="AA21">
        <v>4</v>
      </c>
      <c r="AB21">
        <v>5</v>
      </c>
      <c r="AC21">
        <v>5</v>
      </c>
      <c r="AD21">
        <v>2</v>
      </c>
      <c r="AE21">
        <v>3</v>
      </c>
      <c r="AF21">
        <v>4</v>
      </c>
      <c r="AG21">
        <v>3</v>
      </c>
      <c r="AH21">
        <v>1</v>
      </c>
      <c r="AI21">
        <v>1</v>
      </c>
    </row>
    <row r="22" spans="1:35" x14ac:dyDescent="0.25">
      <c r="A22">
        <v>21</v>
      </c>
      <c r="B22" t="s">
        <v>2670</v>
      </c>
      <c r="C22">
        <v>2</v>
      </c>
      <c r="D22">
        <v>1</v>
      </c>
      <c r="E22">
        <v>1</v>
      </c>
      <c r="F22">
        <v>1</v>
      </c>
      <c r="G22">
        <v>2</v>
      </c>
      <c r="H22">
        <v>2</v>
      </c>
      <c r="I22">
        <v>1</v>
      </c>
      <c r="J22">
        <v>3</v>
      </c>
      <c r="K22">
        <v>2</v>
      </c>
      <c r="L22">
        <v>4</v>
      </c>
      <c r="M22">
        <v>4</v>
      </c>
      <c r="N22">
        <v>4</v>
      </c>
      <c r="O22">
        <v>0</v>
      </c>
      <c r="P22">
        <v>0</v>
      </c>
      <c r="Q22">
        <v>0</v>
      </c>
      <c r="R22">
        <v>1</v>
      </c>
      <c r="S22">
        <v>2</v>
      </c>
      <c r="T22">
        <v>1</v>
      </c>
      <c r="U22">
        <v>1</v>
      </c>
      <c r="V22">
        <v>1</v>
      </c>
      <c r="W22">
        <v>2</v>
      </c>
      <c r="X22">
        <v>1</v>
      </c>
      <c r="Y22">
        <v>1</v>
      </c>
      <c r="Z22">
        <v>1</v>
      </c>
      <c r="AA22">
        <v>4</v>
      </c>
      <c r="AB22">
        <v>4</v>
      </c>
      <c r="AC22">
        <v>2</v>
      </c>
      <c r="AD22">
        <v>2</v>
      </c>
      <c r="AE22">
        <v>4</v>
      </c>
      <c r="AF22">
        <v>4</v>
      </c>
      <c r="AG22">
        <v>3</v>
      </c>
      <c r="AH22">
        <v>1</v>
      </c>
      <c r="AI22">
        <v>3</v>
      </c>
    </row>
    <row r="23" spans="1:35" x14ac:dyDescent="0.25">
      <c r="A23">
        <v>22</v>
      </c>
      <c r="B23" t="s">
        <v>2674</v>
      </c>
      <c r="C23">
        <v>1</v>
      </c>
      <c r="D23">
        <v>1</v>
      </c>
      <c r="E23">
        <v>1</v>
      </c>
      <c r="F23">
        <v>4</v>
      </c>
      <c r="G23" t="s">
        <v>2397</v>
      </c>
      <c r="H23">
        <v>1</v>
      </c>
      <c r="I23">
        <v>2</v>
      </c>
      <c r="J23">
        <v>3</v>
      </c>
      <c r="K23">
        <v>2</v>
      </c>
      <c r="L23">
        <v>3</v>
      </c>
      <c r="M23">
        <v>3</v>
      </c>
      <c r="N23">
        <v>3</v>
      </c>
      <c r="O23">
        <v>0</v>
      </c>
      <c r="P23">
        <v>0</v>
      </c>
      <c r="Q23">
        <v>0</v>
      </c>
      <c r="R23">
        <v>0</v>
      </c>
      <c r="S23">
        <v>2</v>
      </c>
      <c r="T23">
        <v>1</v>
      </c>
      <c r="U23">
        <v>2</v>
      </c>
      <c r="V23">
        <v>1</v>
      </c>
      <c r="W23">
        <v>2</v>
      </c>
      <c r="X23">
        <v>2</v>
      </c>
      <c r="Y23">
        <v>2</v>
      </c>
      <c r="Z23">
        <v>2</v>
      </c>
      <c r="AA23">
        <v>4</v>
      </c>
      <c r="AB23">
        <v>3</v>
      </c>
      <c r="AC23">
        <v>3</v>
      </c>
      <c r="AD23">
        <v>2</v>
      </c>
      <c r="AE23">
        <v>4</v>
      </c>
      <c r="AF23">
        <v>4</v>
      </c>
      <c r="AG23">
        <v>3</v>
      </c>
      <c r="AH23">
        <v>2</v>
      </c>
      <c r="AI23">
        <v>2</v>
      </c>
    </row>
    <row r="24" spans="1:35" x14ac:dyDescent="0.25">
      <c r="A24">
        <v>23</v>
      </c>
      <c r="B24" t="s">
        <v>2677</v>
      </c>
      <c r="C24">
        <v>2</v>
      </c>
      <c r="D24">
        <v>1</v>
      </c>
      <c r="E24">
        <v>2</v>
      </c>
      <c r="F24">
        <v>4</v>
      </c>
      <c r="G24">
        <v>2</v>
      </c>
      <c r="H24">
        <v>2</v>
      </c>
      <c r="I24">
        <v>2</v>
      </c>
      <c r="J24">
        <v>4</v>
      </c>
      <c r="K24">
        <v>1</v>
      </c>
      <c r="L24">
        <v>3</v>
      </c>
      <c r="M24">
        <v>5</v>
      </c>
      <c r="N24">
        <v>4</v>
      </c>
      <c r="O24">
        <v>0</v>
      </c>
      <c r="P24">
        <v>0</v>
      </c>
      <c r="Q24">
        <v>0</v>
      </c>
      <c r="R24">
        <v>1</v>
      </c>
      <c r="S24">
        <v>5</v>
      </c>
      <c r="T24">
        <v>2</v>
      </c>
      <c r="U24">
        <v>4</v>
      </c>
      <c r="V24">
        <v>2</v>
      </c>
      <c r="W24">
        <v>2</v>
      </c>
      <c r="X24">
        <v>1</v>
      </c>
      <c r="Y24">
        <v>1</v>
      </c>
      <c r="Z24">
        <v>1</v>
      </c>
      <c r="AA24">
        <v>5</v>
      </c>
      <c r="AB24">
        <v>4</v>
      </c>
      <c r="AC24">
        <v>4</v>
      </c>
      <c r="AD24">
        <v>2</v>
      </c>
      <c r="AE24">
        <v>3</v>
      </c>
      <c r="AF24">
        <v>4</v>
      </c>
      <c r="AG24">
        <v>4</v>
      </c>
      <c r="AH24">
        <v>3</v>
      </c>
      <c r="AI24">
        <v>3</v>
      </c>
    </row>
    <row r="25" spans="1:35" x14ac:dyDescent="0.25">
      <c r="A25">
        <v>24</v>
      </c>
      <c r="B25" t="s">
        <v>2681</v>
      </c>
      <c r="C25">
        <v>2</v>
      </c>
      <c r="D25">
        <v>1</v>
      </c>
      <c r="E25">
        <v>1</v>
      </c>
      <c r="F25">
        <v>1</v>
      </c>
      <c r="G25">
        <v>2</v>
      </c>
      <c r="H25">
        <v>2</v>
      </c>
      <c r="I25">
        <v>1</v>
      </c>
      <c r="J25">
        <v>1</v>
      </c>
      <c r="K25">
        <v>1</v>
      </c>
      <c r="L25">
        <v>5</v>
      </c>
      <c r="M25">
        <v>5</v>
      </c>
      <c r="N25">
        <v>4</v>
      </c>
      <c r="O25">
        <v>0</v>
      </c>
      <c r="P25">
        <v>0</v>
      </c>
      <c r="Q25">
        <v>1</v>
      </c>
      <c r="R25">
        <v>0</v>
      </c>
      <c r="S25">
        <v>3</v>
      </c>
      <c r="T25">
        <v>2</v>
      </c>
      <c r="U25">
        <v>3</v>
      </c>
      <c r="V25">
        <v>1</v>
      </c>
      <c r="W25">
        <v>2</v>
      </c>
      <c r="X25">
        <v>2</v>
      </c>
      <c r="Y25">
        <v>3</v>
      </c>
      <c r="Z25">
        <v>1</v>
      </c>
      <c r="AA25">
        <v>4</v>
      </c>
      <c r="AB25">
        <v>3</v>
      </c>
      <c r="AC25">
        <v>4</v>
      </c>
      <c r="AD25">
        <v>2</v>
      </c>
      <c r="AE25">
        <v>3</v>
      </c>
      <c r="AF25">
        <v>5</v>
      </c>
      <c r="AG25">
        <v>4</v>
      </c>
      <c r="AH25">
        <v>4</v>
      </c>
      <c r="AI25">
        <v>3</v>
      </c>
    </row>
    <row r="26" spans="1:35" x14ac:dyDescent="0.25">
      <c r="A26">
        <v>25</v>
      </c>
      <c r="B26" t="s">
        <v>2692</v>
      </c>
      <c r="C26">
        <v>2</v>
      </c>
      <c r="D26">
        <v>1</v>
      </c>
      <c r="E26">
        <v>1</v>
      </c>
      <c r="F26">
        <v>4</v>
      </c>
      <c r="G26">
        <v>2</v>
      </c>
      <c r="H26">
        <v>1</v>
      </c>
      <c r="I26">
        <v>1</v>
      </c>
      <c r="J26">
        <v>3</v>
      </c>
      <c r="K26">
        <v>1</v>
      </c>
      <c r="L26">
        <v>3</v>
      </c>
      <c r="M26">
        <v>3</v>
      </c>
      <c r="N26">
        <v>3</v>
      </c>
      <c r="O26">
        <v>0</v>
      </c>
      <c r="P26">
        <v>0</v>
      </c>
      <c r="Q26">
        <v>1</v>
      </c>
      <c r="R26">
        <v>0</v>
      </c>
      <c r="S26">
        <v>3</v>
      </c>
      <c r="T26">
        <v>2</v>
      </c>
      <c r="U26">
        <v>2</v>
      </c>
      <c r="V26">
        <v>1</v>
      </c>
      <c r="W26">
        <v>2</v>
      </c>
      <c r="X26">
        <v>1</v>
      </c>
      <c r="Y26">
        <v>2</v>
      </c>
      <c r="Z26">
        <v>1</v>
      </c>
      <c r="AA26">
        <v>4</v>
      </c>
      <c r="AB26">
        <v>3</v>
      </c>
      <c r="AC26">
        <v>3</v>
      </c>
      <c r="AD26">
        <v>2</v>
      </c>
      <c r="AE26">
        <v>4</v>
      </c>
      <c r="AF26">
        <v>4</v>
      </c>
      <c r="AG26">
        <v>3</v>
      </c>
      <c r="AH26">
        <v>3</v>
      </c>
      <c r="AI26">
        <v>3</v>
      </c>
    </row>
    <row r="27" spans="1:35" x14ac:dyDescent="0.25">
      <c r="A27">
        <v>26</v>
      </c>
      <c r="B27" t="s">
        <v>2420</v>
      </c>
      <c r="C27">
        <v>1</v>
      </c>
      <c r="D27">
        <v>2</v>
      </c>
      <c r="E27">
        <v>1</v>
      </c>
      <c r="F27">
        <v>4</v>
      </c>
      <c r="G27">
        <v>1</v>
      </c>
      <c r="H27">
        <v>1</v>
      </c>
      <c r="I27">
        <v>2</v>
      </c>
      <c r="J27">
        <v>3</v>
      </c>
      <c r="K27">
        <v>1</v>
      </c>
      <c r="L27">
        <v>5</v>
      </c>
      <c r="M27">
        <v>4</v>
      </c>
      <c r="N27">
        <v>4</v>
      </c>
      <c r="O27">
        <v>0</v>
      </c>
      <c r="P27">
        <v>1</v>
      </c>
      <c r="Q27">
        <v>0</v>
      </c>
      <c r="R27">
        <v>0</v>
      </c>
      <c r="S27">
        <v>3</v>
      </c>
      <c r="T27">
        <v>2</v>
      </c>
      <c r="U27">
        <v>2</v>
      </c>
      <c r="V27">
        <v>1</v>
      </c>
      <c r="W27">
        <v>2</v>
      </c>
      <c r="X27">
        <v>2</v>
      </c>
      <c r="Y27">
        <v>3</v>
      </c>
      <c r="Z27">
        <v>1</v>
      </c>
      <c r="AA27">
        <v>2</v>
      </c>
      <c r="AB27">
        <v>3</v>
      </c>
      <c r="AC27">
        <v>3</v>
      </c>
      <c r="AD27">
        <v>2</v>
      </c>
      <c r="AE27">
        <v>3</v>
      </c>
      <c r="AF27">
        <v>4</v>
      </c>
      <c r="AG27">
        <v>4</v>
      </c>
      <c r="AH27">
        <v>4</v>
      </c>
      <c r="AI27">
        <v>3</v>
      </c>
    </row>
    <row r="28" spans="1:35" x14ac:dyDescent="0.25">
      <c r="A28">
        <v>27</v>
      </c>
      <c r="B28" t="s">
        <v>2421</v>
      </c>
      <c r="C28">
        <v>1</v>
      </c>
      <c r="D28">
        <v>2</v>
      </c>
      <c r="E28">
        <v>1</v>
      </c>
      <c r="F28">
        <v>1</v>
      </c>
      <c r="G28">
        <v>1</v>
      </c>
      <c r="H28">
        <v>2</v>
      </c>
      <c r="I28">
        <v>1</v>
      </c>
      <c r="J28">
        <v>3</v>
      </c>
      <c r="K28">
        <v>1</v>
      </c>
      <c r="L28">
        <v>4</v>
      </c>
      <c r="M28">
        <v>3</v>
      </c>
      <c r="N28">
        <v>5</v>
      </c>
      <c r="O28">
        <v>1</v>
      </c>
      <c r="P28">
        <v>1</v>
      </c>
      <c r="Q28">
        <v>0</v>
      </c>
      <c r="R28">
        <v>0</v>
      </c>
      <c r="S28">
        <v>3</v>
      </c>
      <c r="T28">
        <v>2</v>
      </c>
      <c r="U28">
        <v>3</v>
      </c>
      <c r="V28">
        <v>1</v>
      </c>
      <c r="W28">
        <v>2</v>
      </c>
      <c r="X28">
        <v>1</v>
      </c>
      <c r="Y28">
        <v>2</v>
      </c>
      <c r="Z28">
        <v>2</v>
      </c>
      <c r="AA28">
        <v>4</v>
      </c>
      <c r="AB28">
        <v>3</v>
      </c>
      <c r="AC28">
        <v>2</v>
      </c>
      <c r="AD28">
        <v>2</v>
      </c>
      <c r="AE28">
        <v>1</v>
      </c>
      <c r="AF28">
        <v>5</v>
      </c>
      <c r="AG28">
        <v>3</v>
      </c>
      <c r="AH28">
        <v>1</v>
      </c>
      <c r="AI28">
        <v>1</v>
      </c>
    </row>
    <row r="29" spans="1:35" x14ac:dyDescent="0.25">
      <c r="A29">
        <v>28</v>
      </c>
      <c r="B29" t="s">
        <v>2422</v>
      </c>
      <c r="C29">
        <v>1</v>
      </c>
      <c r="D29">
        <v>2</v>
      </c>
      <c r="E29">
        <v>2</v>
      </c>
      <c r="F29">
        <v>1</v>
      </c>
      <c r="G29">
        <v>1</v>
      </c>
      <c r="H29">
        <v>1</v>
      </c>
      <c r="I29">
        <v>2</v>
      </c>
      <c r="J29">
        <v>3</v>
      </c>
      <c r="K29">
        <v>1</v>
      </c>
      <c r="L29">
        <v>4</v>
      </c>
      <c r="M29">
        <v>3</v>
      </c>
      <c r="N29">
        <v>3</v>
      </c>
      <c r="O29">
        <v>1</v>
      </c>
      <c r="P29">
        <v>1</v>
      </c>
      <c r="Q29">
        <v>1</v>
      </c>
      <c r="R29">
        <v>0</v>
      </c>
      <c r="S29">
        <v>2</v>
      </c>
      <c r="T29">
        <v>1</v>
      </c>
      <c r="U29">
        <v>3</v>
      </c>
      <c r="V29">
        <v>1</v>
      </c>
      <c r="W29">
        <v>2</v>
      </c>
      <c r="X29">
        <v>1</v>
      </c>
      <c r="Y29">
        <v>4</v>
      </c>
      <c r="Z29">
        <v>1</v>
      </c>
      <c r="AA29">
        <v>1</v>
      </c>
      <c r="AB29">
        <v>5</v>
      </c>
      <c r="AC29">
        <v>4</v>
      </c>
      <c r="AD29">
        <v>2</v>
      </c>
      <c r="AE29">
        <v>2</v>
      </c>
      <c r="AF29">
        <v>2</v>
      </c>
      <c r="AG29">
        <v>4</v>
      </c>
      <c r="AH29">
        <v>1</v>
      </c>
      <c r="AI29">
        <v>1</v>
      </c>
    </row>
    <row r="30" spans="1:35" x14ac:dyDescent="0.25">
      <c r="A30">
        <v>29</v>
      </c>
      <c r="B30" t="s">
        <v>2426</v>
      </c>
      <c r="C30">
        <v>1</v>
      </c>
      <c r="D30">
        <v>1</v>
      </c>
      <c r="E30">
        <v>1</v>
      </c>
      <c r="F30">
        <v>4</v>
      </c>
      <c r="G30">
        <v>1</v>
      </c>
      <c r="H30">
        <v>1</v>
      </c>
      <c r="I30">
        <v>2</v>
      </c>
      <c r="J30">
        <v>3</v>
      </c>
      <c r="K30">
        <v>1</v>
      </c>
      <c r="L30">
        <v>4</v>
      </c>
      <c r="M30">
        <v>3</v>
      </c>
      <c r="N30">
        <v>3</v>
      </c>
      <c r="O30">
        <v>1</v>
      </c>
      <c r="P30">
        <v>0</v>
      </c>
      <c r="Q30">
        <v>1</v>
      </c>
      <c r="R30">
        <v>0</v>
      </c>
      <c r="S30">
        <v>1</v>
      </c>
      <c r="T30">
        <v>2</v>
      </c>
      <c r="U30">
        <v>2</v>
      </c>
      <c r="V30">
        <v>1</v>
      </c>
      <c r="W30">
        <v>1</v>
      </c>
      <c r="X30">
        <v>2</v>
      </c>
      <c r="Y30">
        <v>3</v>
      </c>
      <c r="Z30">
        <v>1</v>
      </c>
      <c r="AA30">
        <v>3</v>
      </c>
      <c r="AB30">
        <v>3</v>
      </c>
      <c r="AC30">
        <v>4</v>
      </c>
      <c r="AD30">
        <v>2</v>
      </c>
      <c r="AE30">
        <v>5</v>
      </c>
      <c r="AF30">
        <v>4</v>
      </c>
      <c r="AG30">
        <v>2</v>
      </c>
      <c r="AH30">
        <v>1</v>
      </c>
      <c r="AI30">
        <v>1</v>
      </c>
    </row>
    <row r="31" spans="1:35" x14ac:dyDescent="0.25">
      <c r="A31">
        <v>30</v>
      </c>
      <c r="B31" t="s">
        <v>3323</v>
      </c>
      <c r="C31">
        <v>2</v>
      </c>
      <c r="D31">
        <v>1</v>
      </c>
      <c r="E31">
        <v>2</v>
      </c>
      <c r="F31">
        <v>1</v>
      </c>
      <c r="G31">
        <v>2</v>
      </c>
      <c r="H31">
        <v>1</v>
      </c>
      <c r="I31">
        <v>1</v>
      </c>
      <c r="J31">
        <v>3</v>
      </c>
      <c r="K31">
        <v>1</v>
      </c>
      <c r="L31">
        <v>3</v>
      </c>
      <c r="M31">
        <v>4</v>
      </c>
      <c r="N31">
        <v>3</v>
      </c>
      <c r="O31">
        <v>1</v>
      </c>
      <c r="P31">
        <v>0</v>
      </c>
      <c r="Q31">
        <v>0</v>
      </c>
      <c r="R31">
        <v>1</v>
      </c>
      <c r="S31">
        <v>2</v>
      </c>
      <c r="T31">
        <v>1</v>
      </c>
      <c r="U31">
        <v>2</v>
      </c>
      <c r="V31">
        <v>1</v>
      </c>
      <c r="W31">
        <v>1</v>
      </c>
      <c r="X31">
        <v>1</v>
      </c>
      <c r="Y31">
        <v>2</v>
      </c>
      <c r="Z31">
        <v>2</v>
      </c>
      <c r="AA31">
        <v>4</v>
      </c>
      <c r="AB31">
        <v>3</v>
      </c>
      <c r="AC31">
        <v>3</v>
      </c>
      <c r="AD31">
        <v>2</v>
      </c>
      <c r="AE31">
        <v>5</v>
      </c>
      <c r="AF31">
        <v>4</v>
      </c>
      <c r="AG31">
        <v>3</v>
      </c>
      <c r="AH31">
        <v>4</v>
      </c>
      <c r="AI31">
        <v>3</v>
      </c>
    </row>
    <row r="32" spans="1:35" x14ac:dyDescent="0.25">
      <c r="A32">
        <v>31</v>
      </c>
      <c r="B32" t="s">
        <v>3331</v>
      </c>
      <c r="C32">
        <v>2</v>
      </c>
      <c r="D32">
        <v>1</v>
      </c>
      <c r="E32">
        <v>1</v>
      </c>
      <c r="F32">
        <v>1</v>
      </c>
      <c r="G32">
        <v>2</v>
      </c>
      <c r="H32">
        <v>2</v>
      </c>
      <c r="I32">
        <v>2</v>
      </c>
      <c r="J32">
        <v>2</v>
      </c>
      <c r="K32">
        <v>1</v>
      </c>
      <c r="L32">
        <v>4</v>
      </c>
      <c r="M32">
        <v>5</v>
      </c>
      <c r="N32">
        <v>4</v>
      </c>
      <c r="O32">
        <v>1</v>
      </c>
      <c r="P32">
        <v>0</v>
      </c>
      <c r="Q32">
        <v>0</v>
      </c>
      <c r="R32">
        <v>1</v>
      </c>
      <c r="S32">
        <v>3</v>
      </c>
      <c r="T32">
        <v>2</v>
      </c>
      <c r="U32">
        <v>2</v>
      </c>
      <c r="V32">
        <v>2</v>
      </c>
      <c r="W32">
        <v>2</v>
      </c>
      <c r="X32">
        <v>4</v>
      </c>
      <c r="Y32">
        <v>2</v>
      </c>
      <c r="Z32">
        <v>1</v>
      </c>
      <c r="AA32">
        <v>3</v>
      </c>
      <c r="AB32">
        <v>1</v>
      </c>
      <c r="AC32">
        <v>4</v>
      </c>
      <c r="AD32">
        <v>2</v>
      </c>
      <c r="AE32">
        <v>5</v>
      </c>
      <c r="AF32">
        <v>5</v>
      </c>
      <c r="AG32">
        <v>4</v>
      </c>
      <c r="AH32">
        <v>3</v>
      </c>
      <c r="AI32">
        <v>4</v>
      </c>
    </row>
    <row r="33" spans="1:35" x14ac:dyDescent="0.25">
      <c r="A33">
        <v>32</v>
      </c>
      <c r="B33" t="s">
        <v>2737</v>
      </c>
      <c r="C33">
        <v>2</v>
      </c>
      <c r="D33">
        <v>1</v>
      </c>
      <c r="E33">
        <v>1</v>
      </c>
      <c r="F33">
        <v>1</v>
      </c>
      <c r="G33">
        <v>2</v>
      </c>
      <c r="H33">
        <v>1</v>
      </c>
      <c r="I33">
        <v>2</v>
      </c>
      <c r="J33">
        <v>3</v>
      </c>
      <c r="K33">
        <v>1</v>
      </c>
      <c r="L33">
        <v>3</v>
      </c>
      <c r="M33">
        <v>3</v>
      </c>
      <c r="N33">
        <v>3</v>
      </c>
      <c r="O33">
        <v>1</v>
      </c>
      <c r="P33">
        <v>1</v>
      </c>
      <c r="Q33">
        <v>1</v>
      </c>
      <c r="R33">
        <v>0</v>
      </c>
      <c r="S33">
        <v>2</v>
      </c>
      <c r="T33">
        <v>1</v>
      </c>
      <c r="U33">
        <v>2</v>
      </c>
      <c r="V33">
        <v>1</v>
      </c>
      <c r="W33">
        <v>2</v>
      </c>
      <c r="X33">
        <v>1</v>
      </c>
      <c r="Y33">
        <v>3</v>
      </c>
      <c r="Z33">
        <v>1</v>
      </c>
      <c r="AA33">
        <v>5</v>
      </c>
      <c r="AB33">
        <v>4</v>
      </c>
      <c r="AC33">
        <v>5</v>
      </c>
      <c r="AD33">
        <v>2</v>
      </c>
      <c r="AE33">
        <v>3</v>
      </c>
      <c r="AF33">
        <v>5</v>
      </c>
      <c r="AG33">
        <v>5</v>
      </c>
      <c r="AH33">
        <v>3</v>
      </c>
      <c r="AI33">
        <v>3</v>
      </c>
    </row>
    <row r="34" spans="1:35" x14ac:dyDescent="0.25">
      <c r="A34">
        <v>33</v>
      </c>
      <c r="B34" t="s">
        <v>3334</v>
      </c>
      <c r="C34">
        <v>2</v>
      </c>
      <c r="D34">
        <v>1</v>
      </c>
      <c r="E34">
        <v>1</v>
      </c>
      <c r="F34">
        <v>4</v>
      </c>
      <c r="G34">
        <v>2</v>
      </c>
      <c r="H34">
        <v>1</v>
      </c>
      <c r="I34">
        <v>2</v>
      </c>
      <c r="J34">
        <v>3</v>
      </c>
      <c r="K34">
        <v>1</v>
      </c>
      <c r="L34">
        <v>3</v>
      </c>
      <c r="M34">
        <v>4</v>
      </c>
      <c r="N34">
        <v>4</v>
      </c>
      <c r="O34">
        <v>1</v>
      </c>
      <c r="P34">
        <v>1</v>
      </c>
      <c r="Q34">
        <v>1</v>
      </c>
      <c r="R34">
        <v>0</v>
      </c>
      <c r="S34">
        <v>4</v>
      </c>
      <c r="T34">
        <v>2</v>
      </c>
      <c r="U34">
        <v>3</v>
      </c>
      <c r="V34">
        <v>2</v>
      </c>
      <c r="W34">
        <v>2</v>
      </c>
      <c r="X34">
        <v>2</v>
      </c>
      <c r="Y34">
        <v>2</v>
      </c>
      <c r="Z34">
        <v>1</v>
      </c>
      <c r="AA34">
        <v>3</v>
      </c>
      <c r="AB34">
        <v>4</v>
      </c>
      <c r="AC34">
        <v>4</v>
      </c>
      <c r="AD34">
        <v>1</v>
      </c>
      <c r="AE34">
        <v>5</v>
      </c>
      <c r="AF34">
        <v>3</v>
      </c>
      <c r="AG34">
        <v>2</v>
      </c>
      <c r="AH34">
        <v>3</v>
      </c>
      <c r="AI34">
        <v>4</v>
      </c>
    </row>
    <row r="35" spans="1:35" x14ac:dyDescent="0.25">
      <c r="A35">
        <v>34</v>
      </c>
      <c r="B35" t="s">
        <v>2431</v>
      </c>
      <c r="C35">
        <v>1</v>
      </c>
      <c r="D35">
        <v>1</v>
      </c>
      <c r="E35">
        <v>1</v>
      </c>
      <c r="F35">
        <v>2</v>
      </c>
      <c r="G35">
        <v>1</v>
      </c>
      <c r="H35">
        <v>2</v>
      </c>
      <c r="I35">
        <v>1</v>
      </c>
      <c r="J35">
        <v>4</v>
      </c>
      <c r="K35">
        <v>1</v>
      </c>
      <c r="L35">
        <v>1</v>
      </c>
      <c r="M35">
        <v>3</v>
      </c>
      <c r="N35">
        <v>3</v>
      </c>
      <c r="O35">
        <v>0</v>
      </c>
      <c r="P35">
        <v>0</v>
      </c>
      <c r="Q35">
        <v>0</v>
      </c>
      <c r="R35">
        <v>0</v>
      </c>
      <c r="S35">
        <v>3</v>
      </c>
      <c r="T35">
        <v>1</v>
      </c>
      <c r="U35">
        <v>2</v>
      </c>
      <c r="V35">
        <v>1</v>
      </c>
      <c r="W35">
        <v>2</v>
      </c>
      <c r="X35">
        <v>1</v>
      </c>
      <c r="Y35">
        <v>6</v>
      </c>
      <c r="Z35">
        <v>1</v>
      </c>
      <c r="AA35">
        <v>4</v>
      </c>
      <c r="AB35">
        <v>4</v>
      </c>
      <c r="AC35">
        <v>3</v>
      </c>
      <c r="AD35">
        <v>2</v>
      </c>
      <c r="AE35">
        <v>3</v>
      </c>
      <c r="AF35">
        <v>4</v>
      </c>
      <c r="AG35">
        <v>2</v>
      </c>
      <c r="AH35">
        <v>4</v>
      </c>
      <c r="AI35">
        <v>3</v>
      </c>
    </row>
    <row r="36" spans="1:35" x14ac:dyDescent="0.25">
      <c r="A36">
        <v>35</v>
      </c>
      <c r="B36" t="s">
        <v>2455</v>
      </c>
      <c r="C36">
        <v>1</v>
      </c>
      <c r="D36">
        <v>1</v>
      </c>
      <c r="E36">
        <v>1</v>
      </c>
      <c r="F36">
        <v>2</v>
      </c>
      <c r="G36">
        <v>2</v>
      </c>
      <c r="H36">
        <v>1</v>
      </c>
      <c r="I36">
        <v>2</v>
      </c>
      <c r="J36">
        <v>1</v>
      </c>
      <c r="K36">
        <v>1</v>
      </c>
      <c r="L36">
        <v>3</v>
      </c>
      <c r="M36">
        <v>4</v>
      </c>
      <c r="N36">
        <v>4</v>
      </c>
      <c r="O36">
        <v>0</v>
      </c>
      <c r="P36">
        <v>0</v>
      </c>
      <c r="Q36">
        <v>0</v>
      </c>
      <c r="R36">
        <v>0</v>
      </c>
      <c r="S36">
        <v>4</v>
      </c>
      <c r="T36">
        <v>2</v>
      </c>
      <c r="U36">
        <v>3</v>
      </c>
      <c r="V36">
        <v>1</v>
      </c>
      <c r="W36">
        <v>1</v>
      </c>
      <c r="X36">
        <v>2</v>
      </c>
      <c r="Y36">
        <v>3</v>
      </c>
      <c r="Z36">
        <v>1</v>
      </c>
      <c r="AA36">
        <v>2</v>
      </c>
      <c r="AB36">
        <v>3</v>
      </c>
      <c r="AC36">
        <v>3</v>
      </c>
      <c r="AD36">
        <v>2</v>
      </c>
      <c r="AE36">
        <v>3</v>
      </c>
      <c r="AF36">
        <v>4</v>
      </c>
      <c r="AG36">
        <v>4</v>
      </c>
      <c r="AH36">
        <v>3</v>
      </c>
      <c r="AI36">
        <v>3</v>
      </c>
    </row>
    <row r="37" spans="1:35" x14ac:dyDescent="0.25">
      <c r="A37">
        <v>36</v>
      </c>
      <c r="B37" t="s">
        <v>2432</v>
      </c>
      <c r="C37">
        <v>1</v>
      </c>
      <c r="D37">
        <v>1</v>
      </c>
      <c r="E37">
        <v>1</v>
      </c>
      <c r="F37">
        <v>4</v>
      </c>
      <c r="G37">
        <v>1</v>
      </c>
      <c r="H37">
        <v>2</v>
      </c>
      <c r="I37">
        <v>2</v>
      </c>
      <c r="J37">
        <v>3</v>
      </c>
      <c r="K37">
        <v>2</v>
      </c>
      <c r="L37">
        <v>5</v>
      </c>
      <c r="M37">
        <v>1</v>
      </c>
      <c r="N37">
        <v>4</v>
      </c>
      <c r="O37">
        <v>1</v>
      </c>
      <c r="P37">
        <v>0</v>
      </c>
      <c r="Q37">
        <v>1</v>
      </c>
      <c r="R37">
        <v>0</v>
      </c>
      <c r="S37">
        <v>3</v>
      </c>
      <c r="T37">
        <v>2</v>
      </c>
      <c r="U37">
        <v>3</v>
      </c>
      <c r="V37">
        <v>1</v>
      </c>
      <c r="W37">
        <v>1</v>
      </c>
      <c r="X37">
        <v>1</v>
      </c>
      <c r="Y37">
        <v>3</v>
      </c>
      <c r="Z37">
        <v>2</v>
      </c>
      <c r="AA37">
        <v>3</v>
      </c>
      <c r="AB37">
        <v>4</v>
      </c>
      <c r="AC37">
        <v>2</v>
      </c>
      <c r="AD37">
        <v>2</v>
      </c>
      <c r="AE37">
        <v>3</v>
      </c>
      <c r="AF37">
        <v>3</v>
      </c>
      <c r="AG37">
        <v>3</v>
      </c>
      <c r="AH37">
        <v>3</v>
      </c>
      <c r="AI37">
        <v>3</v>
      </c>
    </row>
    <row r="38" spans="1:35" x14ac:dyDescent="0.25">
      <c r="A38">
        <v>37</v>
      </c>
      <c r="B38" t="s">
        <v>2714</v>
      </c>
      <c r="C38">
        <v>3</v>
      </c>
      <c r="D38">
        <v>1</v>
      </c>
      <c r="E38">
        <v>1</v>
      </c>
      <c r="F38">
        <v>1</v>
      </c>
      <c r="G38">
        <v>2</v>
      </c>
      <c r="H38">
        <v>2</v>
      </c>
      <c r="I38">
        <v>2</v>
      </c>
      <c r="J38">
        <v>3</v>
      </c>
      <c r="K38">
        <v>1</v>
      </c>
      <c r="L38">
        <v>5</v>
      </c>
      <c r="M38">
        <v>5</v>
      </c>
      <c r="N38">
        <v>4</v>
      </c>
      <c r="O38">
        <v>0</v>
      </c>
      <c r="P38">
        <v>1</v>
      </c>
      <c r="Q38">
        <v>1</v>
      </c>
      <c r="R38">
        <v>1</v>
      </c>
      <c r="S38">
        <v>4</v>
      </c>
      <c r="T38">
        <v>1</v>
      </c>
      <c r="U38">
        <v>3</v>
      </c>
      <c r="V38">
        <v>2</v>
      </c>
      <c r="W38">
        <v>2</v>
      </c>
      <c r="X38">
        <v>2</v>
      </c>
      <c r="Y38">
        <v>3</v>
      </c>
      <c r="Z38">
        <v>1</v>
      </c>
      <c r="AA38">
        <v>4</v>
      </c>
      <c r="AB38">
        <v>5</v>
      </c>
      <c r="AC38">
        <v>4</v>
      </c>
      <c r="AD38">
        <v>2</v>
      </c>
      <c r="AE38">
        <v>4</v>
      </c>
      <c r="AF38">
        <v>3</v>
      </c>
      <c r="AG38">
        <v>3</v>
      </c>
      <c r="AH38">
        <v>3</v>
      </c>
      <c r="AI38">
        <v>3</v>
      </c>
    </row>
    <row r="39" spans="1:35" x14ac:dyDescent="0.25">
      <c r="A39">
        <v>38</v>
      </c>
      <c r="B39" t="s">
        <v>2805</v>
      </c>
      <c r="C39">
        <v>2</v>
      </c>
      <c r="D39">
        <v>2</v>
      </c>
      <c r="E39">
        <v>1</v>
      </c>
      <c r="F39">
        <v>4</v>
      </c>
      <c r="G39">
        <v>2</v>
      </c>
      <c r="H39">
        <v>1</v>
      </c>
      <c r="I39">
        <v>2</v>
      </c>
      <c r="J39">
        <v>3</v>
      </c>
      <c r="K39">
        <v>2</v>
      </c>
      <c r="L39">
        <v>2</v>
      </c>
      <c r="M39">
        <v>5</v>
      </c>
      <c r="N39">
        <v>4</v>
      </c>
      <c r="O39">
        <v>0</v>
      </c>
      <c r="P39">
        <v>0</v>
      </c>
      <c r="Q39">
        <v>1</v>
      </c>
      <c r="R39">
        <v>0</v>
      </c>
      <c r="S39">
        <v>4</v>
      </c>
      <c r="T39">
        <v>1</v>
      </c>
      <c r="U39">
        <v>2</v>
      </c>
      <c r="V39">
        <v>1</v>
      </c>
      <c r="W39">
        <v>2</v>
      </c>
      <c r="X39">
        <v>2</v>
      </c>
      <c r="Y39">
        <v>1</v>
      </c>
      <c r="Z39">
        <v>2</v>
      </c>
      <c r="AA39">
        <v>4</v>
      </c>
      <c r="AB39">
        <v>4</v>
      </c>
      <c r="AC39">
        <v>3</v>
      </c>
      <c r="AD39">
        <v>2</v>
      </c>
      <c r="AE39">
        <v>2</v>
      </c>
      <c r="AF39">
        <v>4</v>
      </c>
      <c r="AG39">
        <v>3</v>
      </c>
      <c r="AH39">
        <v>5</v>
      </c>
      <c r="AI39">
        <v>2</v>
      </c>
    </row>
    <row r="40" spans="1:35" x14ac:dyDescent="0.25">
      <c r="A40">
        <v>39</v>
      </c>
      <c r="B40" t="s">
        <v>2435</v>
      </c>
      <c r="C40">
        <v>2</v>
      </c>
      <c r="D40">
        <v>1</v>
      </c>
      <c r="E40">
        <v>1</v>
      </c>
      <c r="F40">
        <v>1</v>
      </c>
      <c r="G40">
        <v>2</v>
      </c>
      <c r="H40">
        <v>1</v>
      </c>
      <c r="I40">
        <v>1</v>
      </c>
      <c r="J40">
        <v>3</v>
      </c>
      <c r="K40">
        <v>1</v>
      </c>
      <c r="L40">
        <v>2</v>
      </c>
      <c r="M40">
        <v>4</v>
      </c>
      <c r="N40">
        <v>4</v>
      </c>
      <c r="O40">
        <v>1</v>
      </c>
      <c r="P40">
        <v>0</v>
      </c>
      <c r="Q40">
        <v>0</v>
      </c>
      <c r="R40">
        <v>1</v>
      </c>
      <c r="S40">
        <v>2</v>
      </c>
      <c r="T40">
        <v>1</v>
      </c>
      <c r="U40">
        <v>2</v>
      </c>
      <c r="V40">
        <v>1</v>
      </c>
      <c r="W40">
        <v>2</v>
      </c>
      <c r="X40">
        <v>2</v>
      </c>
      <c r="Y40">
        <v>2</v>
      </c>
      <c r="Z40">
        <v>1</v>
      </c>
      <c r="AA40">
        <v>4</v>
      </c>
      <c r="AB40">
        <v>4</v>
      </c>
      <c r="AC40">
        <v>4</v>
      </c>
      <c r="AD40">
        <v>2</v>
      </c>
      <c r="AE40">
        <v>5</v>
      </c>
      <c r="AF40">
        <v>5</v>
      </c>
      <c r="AG40">
        <v>5</v>
      </c>
      <c r="AH40">
        <v>3</v>
      </c>
      <c r="AI40">
        <v>4</v>
      </c>
    </row>
    <row r="41" spans="1:35" x14ac:dyDescent="0.25">
      <c r="A41">
        <v>40</v>
      </c>
      <c r="B41" t="s">
        <v>2436</v>
      </c>
      <c r="C41">
        <v>2</v>
      </c>
      <c r="D41">
        <v>1</v>
      </c>
      <c r="E41">
        <v>1</v>
      </c>
      <c r="F41">
        <v>4</v>
      </c>
      <c r="G41">
        <v>2</v>
      </c>
      <c r="H41">
        <v>1</v>
      </c>
      <c r="I41">
        <v>2</v>
      </c>
      <c r="J41">
        <v>3</v>
      </c>
      <c r="K41">
        <v>1</v>
      </c>
      <c r="L41">
        <v>3</v>
      </c>
      <c r="M41">
        <v>4</v>
      </c>
      <c r="N41">
        <v>4</v>
      </c>
      <c r="O41">
        <v>1</v>
      </c>
      <c r="P41">
        <v>1</v>
      </c>
      <c r="Q41">
        <v>0</v>
      </c>
      <c r="R41">
        <v>1</v>
      </c>
      <c r="S41">
        <v>4</v>
      </c>
      <c r="T41">
        <v>2</v>
      </c>
      <c r="U41">
        <v>3</v>
      </c>
      <c r="V41">
        <v>1</v>
      </c>
      <c r="W41">
        <v>2</v>
      </c>
      <c r="X41">
        <v>2</v>
      </c>
      <c r="Y41">
        <v>4</v>
      </c>
      <c r="Z41">
        <v>2</v>
      </c>
      <c r="AA41">
        <v>4</v>
      </c>
      <c r="AB41">
        <v>4</v>
      </c>
      <c r="AC41">
        <v>4</v>
      </c>
      <c r="AD41">
        <v>2</v>
      </c>
      <c r="AE41">
        <v>4</v>
      </c>
      <c r="AF41">
        <v>4</v>
      </c>
      <c r="AG41">
        <v>4</v>
      </c>
      <c r="AH41">
        <v>3</v>
      </c>
      <c r="AI41">
        <v>5</v>
      </c>
    </row>
    <row r="42" spans="1:35" x14ac:dyDescent="0.25">
      <c r="A42">
        <v>41</v>
      </c>
      <c r="B42" t="s">
        <v>2437</v>
      </c>
      <c r="C42">
        <v>2</v>
      </c>
      <c r="D42">
        <v>2</v>
      </c>
      <c r="E42">
        <v>1</v>
      </c>
      <c r="F42">
        <v>4</v>
      </c>
      <c r="G42">
        <v>2</v>
      </c>
      <c r="H42">
        <v>2</v>
      </c>
      <c r="I42">
        <v>2</v>
      </c>
      <c r="J42">
        <v>3</v>
      </c>
      <c r="K42">
        <v>1</v>
      </c>
      <c r="L42">
        <v>5</v>
      </c>
      <c r="M42">
        <v>5</v>
      </c>
      <c r="N42">
        <v>5</v>
      </c>
      <c r="O42">
        <v>1</v>
      </c>
      <c r="P42">
        <v>1</v>
      </c>
      <c r="Q42">
        <v>0</v>
      </c>
      <c r="R42">
        <v>0</v>
      </c>
      <c r="S42">
        <v>4</v>
      </c>
      <c r="T42">
        <v>2</v>
      </c>
      <c r="U42">
        <v>2</v>
      </c>
      <c r="V42">
        <v>1</v>
      </c>
      <c r="W42">
        <v>2</v>
      </c>
      <c r="X42">
        <v>1</v>
      </c>
      <c r="Y42">
        <v>4</v>
      </c>
      <c r="Z42">
        <v>1</v>
      </c>
      <c r="AA42">
        <v>2</v>
      </c>
      <c r="AB42">
        <v>5</v>
      </c>
      <c r="AC42">
        <v>4</v>
      </c>
      <c r="AD42">
        <v>2</v>
      </c>
      <c r="AE42">
        <v>3</v>
      </c>
      <c r="AF42">
        <v>5</v>
      </c>
      <c r="AG42">
        <v>4</v>
      </c>
      <c r="AH42">
        <v>2</v>
      </c>
      <c r="AI42">
        <v>2</v>
      </c>
    </row>
    <row r="43" spans="1:35" x14ac:dyDescent="0.25">
      <c r="A43">
        <v>42</v>
      </c>
      <c r="B43" t="s">
        <v>2438</v>
      </c>
      <c r="C43">
        <v>3</v>
      </c>
      <c r="D43">
        <v>1</v>
      </c>
      <c r="E43">
        <v>1</v>
      </c>
      <c r="F43">
        <v>1</v>
      </c>
      <c r="G43">
        <v>2</v>
      </c>
      <c r="H43">
        <v>2</v>
      </c>
      <c r="I43">
        <v>2</v>
      </c>
      <c r="J43">
        <v>3</v>
      </c>
      <c r="K43">
        <v>1</v>
      </c>
      <c r="L43">
        <v>4</v>
      </c>
      <c r="M43">
        <v>4</v>
      </c>
      <c r="N43">
        <v>6</v>
      </c>
      <c r="O43">
        <v>0</v>
      </c>
      <c r="P43">
        <v>0</v>
      </c>
      <c r="Q43">
        <v>0</v>
      </c>
      <c r="R43">
        <v>0</v>
      </c>
      <c r="S43">
        <v>3</v>
      </c>
      <c r="T43">
        <v>1</v>
      </c>
      <c r="U43">
        <v>3</v>
      </c>
      <c r="V43">
        <v>1</v>
      </c>
      <c r="W43">
        <v>2</v>
      </c>
      <c r="X43">
        <v>2</v>
      </c>
      <c r="Y43">
        <v>1</v>
      </c>
      <c r="Z43">
        <v>1</v>
      </c>
      <c r="AA43">
        <v>4</v>
      </c>
      <c r="AB43">
        <v>4</v>
      </c>
      <c r="AC43">
        <v>3</v>
      </c>
      <c r="AD43">
        <v>2</v>
      </c>
      <c r="AE43">
        <v>5</v>
      </c>
      <c r="AF43">
        <v>5</v>
      </c>
      <c r="AG43">
        <v>3</v>
      </c>
      <c r="AH43">
        <v>2</v>
      </c>
      <c r="AI43">
        <v>2</v>
      </c>
    </row>
    <row r="44" spans="1:35" x14ac:dyDescent="0.25">
      <c r="A44">
        <v>43</v>
      </c>
      <c r="B44" t="s">
        <v>3335</v>
      </c>
      <c r="C44">
        <v>1</v>
      </c>
      <c r="D44">
        <v>2</v>
      </c>
      <c r="E44">
        <v>1</v>
      </c>
      <c r="F44">
        <v>4</v>
      </c>
      <c r="G44">
        <v>2</v>
      </c>
      <c r="H44">
        <v>1</v>
      </c>
      <c r="I44">
        <v>2</v>
      </c>
      <c r="J44">
        <v>3</v>
      </c>
      <c r="K44">
        <v>2</v>
      </c>
      <c r="L44">
        <v>5</v>
      </c>
      <c r="M44">
        <v>5</v>
      </c>
      <c r="N44">
        <v>5</v>
      </c>
      <c r="O44">
        <v>1</v>
      </c>
      <c r="P44">
        <v>1</v>
      </c>
      <c r="Q44">
        <v>1</v>
      </c>
      <c r="R44">
        <v>0</v>
      </c>
      <c r="S44">
        <v>5</v>
      </c>
      <c r="T44">
        <v>2</v>
      </c>
      <c r="U44">
        <v>5</v>
      </c>
      <c r="V44">
        <v>2</v>
      </c>
      <c r="W44">
        <v>2</v>
      </c>
      <c r="X44">
        <v>1</v>
      </c>
      <c r="Y44">
        <v>5</v>
      </c>
      <c r="Z44">
        <v>2</v>
      </c>
      <c r="AA44">
        <v>4</v>
      </c>
      <c r="AB44">
        <v>5</v>
      </c>
      <c r="AC44">
        <v>3</v>
      </c>
      <c r="AD44">
        <v>2</v>
      </c>
      <c r="AE44">
        <v>5</v>
      </c>
      <c r="AF44">
        <v>3</v>
      </c>
      <c r="AG44">
        <v>3</v>
      </c>
      <c r="AH44">
        <v>3</v>
      </c>
      <c r="AI44">
        <v>4</v>
      </c>
    </row>
    <row r="45" spans="1:35" x14ac:dyDescent="0.25">
      <c r="A45">
        <v>44</v>
      </c>
      <c r="B45" t="s">
        <v>3336</v>
      </c>
      <c r="C45">
        <v>2</v>
      </c>
      <c r="D45">
        <v>1</v>
      </c>
      <c r="E45">
        <v>1</v>
      </c>
      <c r="F45">
        <v>3</v>
      </c>
      <c r="G45">
        <v>2</v>
      </c>
      <c r="H45">
        <v>1</v>
      </c>
      <c r="I45">
        <v>2</v>
      </c>
      <c r="J45">
        <v>3</v>
      </c>
      <c r="K45">
        <v>1</v>
      </c>
      <c r="L45">
        <v>4</v>
      </c>
      <c r="M45">
        <v>4</v>
      </c>
      <c r="N45">
        <v>4</v>
      </c>
      <c r="O45">
        <v>1</v>
      </c>
      <c r="P45">
        <v>0</v>
      </c>
      <c r="Q45">
        <v>0</v>
      </c>
      <c r="R45">
        <v>0</v>
      </c>
      <c r="S45">
        <v>3</v>
      </c>
      <c r="T45">
        <v>1</v>
      </c>
      <c r="U45">
        <v>3</v>
      </c>
      <c r="V45">
        <v>2</v>
      </c>
      <c r="W45">
        <v>2</v>
      </c>
      <c r="X45">
        <v>1</v>
      </c>
      <c r="Y45">
        <v>2</v>
      </c>
      <c r="Z45">
        <v>1</v>
      </c>
      <c r="AA45">
        <v>5</v>
      </c>
      <c r="AB45">
        <v>4</v>
      </c>
      <c r="AC45">
        <v>4</v>
      </c>
      <c r="AD45">
        <v>2</v>
      </c>
      <c r="AE45">
        <v>4</v>
      </c>
      <c r="AF45">
        <v>3</v>
      </c>
      <c r="AG45">
        <v>2</v>
      </c>
      <c r="AH45">
        <v>3</v>
      </c>
      <c r="AI45">
        <v>2</v>
      </c>
    </row>
    <row r="46" spans="1:35" x14ac:dyDescent="0.25">
      <c r="A46">
        <v>45</v>
      </c>
      <c r="B46" t="s">
        <v>3339</v>
      </c>
      <c r="C46">
        <v>3</v>
      </c>
      <c r="D46">
        <v>1</v>
      </c>
      <c r="E46">
        <v>1</v>
      </c>
      <c r="F46">
        <v>1</v>
      </c>
      <c r="G46">
        <v>2</v>
      </c>
      <c r="H46">
        <v>2</v>
      </c>
      <c r="I46">
        <v>2</v>
      </c>
      <c r="J46">
        <v>3</v>
      </c>
      <c r="K46">
        <v>2</v>
      </c>
      <c r="L46">
        <v>3</v>
      </c>
      <c r="M46">
        <v>4</v>
      </c>
      <c r="N46">
        <v>4</v>
      </c>
      <c r="O46">
        <v>1</v>
      </c>
      <c r="P46">
        <v>0</v>
      </c>
      <c r="Q46">
        <v>0</v>
      </c>
      <c r="R46">
        <v>0</v>
      </c>
      <c r="S46">
        <v>1</v>
      </c>
      <c r="T46">
        <v>1</v>
      </c>
      <c r="U46">
        <v>1</v>
      </c>
      <c r="V46">
        <v>1</v>
      </c>
      <c r="W46">
        <v>2</v>
      </c>
      <c r="X46">
        <v>1</v>
      </c>
      <c r="Y46">
        <v>2</v>
      </c>
      <c r="Z46">
        <v>2</v>
      </c>
      <c r="AA46">
        <v>3</v>
      </c>
      <c r="AB46">
        <v>4</v>
      </c>
      <c r="AC46">
        <v>3</v>
      </c>
      <c r="AD46">
        <v>2</v>
      </c>
      <c r="AE46">
        <v>5</v>
      </c>
      <c r="AF46">
        <v>4</v>
      </c>
      <c r="AG46">
        <v>4</v>
      </c>
      <c r="AH46">
        <v>4</v>
      </c>
      <c r="AI46">
        <v>3</v>
      </c>
    </row>
    <row r="47" spans="1:35" x14ac:dyDescent="0.25">
      <c r="A47">
        <v>46</v>
      </c>
      <c r="B47" t="s">
        <v>3343</v>
      </c>
      <c r="C47">
        <v>2</v>
      </c>
      <c r="D47">
        <v>2</v>
      </c>
      <c r="E47">
        <v>1</v>
      </c>
      <c r="F47">
        <v>4</v>
      </c>
      <c r="G47">
        <v>2</v>
      </c>
      <c r="H47">
        <v>1</v>
      </c>
      <c r="I47">
        <v>1</v>
      </c>
      <c r="J47">
        <v>3</v>
      </c>
      <c r="K47">
        <v>2</v>
      </c>
      <c r="L47">
        <v>3</v>
      </c>
      <c r="M47">
        <v>4</v>
      </c>
      <c r="N47">
        <v>2</v>
      </c>
      <c r="O47">
        <v>0</v>
      </c>
      <c r="P47">
        <v>0</v>
      </c>
      <c r="Q47">
        <v>1</v>
      </c>
      <c r="R47">
        <v>1</v>
      </c>
      <c r="S47">
        <v>1</v>
      </c>
      <c r="T47">
        <v>1</v>
      </c>
      <c r="U47">
        <v>1</v>
      </c>
      <c r="V47">
        <v>1</v>
      </c>
      <c r="W47">
        <v>2</v>
      </c>
      <c r="X47">
        <v>1</v>
      </c>
      <c r="Y47">
        <v>2</v>
      </c>
      <c r="Z47">
        <v>1</v>
      </c>
      <c r="AA47">
        <v>4</v>
      </c>
      <c r="AB47">
        <v>2</v>
      </c>
      <c r="AC47">
        <v>2</v>
      </c>
      <c r="AD47">
        <v>2</v>
      </c>
      <c r="AE47">
        <v>2</v>
      </c>
      <c r="AF47">
        <v>1</v>
      </c>
      <c r="AG47">
        <v>3</v>
      </c>
      <c r="AH47">
        <v>2</v>
      </c>
      <c r="AI47">
        <v>3</v>
      </c>
    </row>
    <row r="48" spans="1:35" x14ac:dyDescent="0.25">
      <c r="A48">
        <v>47</v>
      </c>
      <c r="B48" t="s">
        <v>2443</v>
      </c>
      <c r="C48">
        <v>2</v>
      </c>
      <c r="D48">
        <v>1</v>
      </c>
      <c r="E48">
        <v>1</v>
      </c>
      <c r="F48">
        <v>1</v>
      </c>
      <c r="G48">
        <v>2</v>
      </c>
      <c r="H48">
        <v>1</v>
      </c>
      <c r="I48">
        <v>2</v>
      </c>
      <c r="J48">
        <v>3</v>
      </c>
      <c r="K48">
        <v>1</v>
      </c>
      <c r="L48">
        <v>5</v>
      </c>
      <c r="M48">
        <v>5</v>
      </c>
      <c r="N48">
        <v>3</v>
      </c>
      <c r="O48">
        <v>0</v>
      </c>
      <c r="P48">
        <v>0</v>
      </c>
      <c r="Q48">
        <v>1</v>
      </c>
      <c r="R48">
        <v>0</v>
      </c>
      <c r="S48">
        <v>4</v>
      </c>
      <c r="T48">
        <v>2</v>
      </c>
      <c r="U48">
        <v>3</v>
      </c>
      <c r="V48">
        <v>2</v>
      </c>
      <c r="W48">
        <v>1</v>
      </c>
      <c r="X48">
        <v>1</v>
      </c>
      <c r="Y48">
        <v>2</v>
      </c>
      <c r="Z48">
        <v>1</v>
      </c>
      <c r="AA48">
        <v>4</v>
      </c>
      <c r="AB48">
        <v>5</v>
      </c>
      <c r="AC48">
        <v>5</v>
      </c>
      <c r="AD48">
        <v>2</v>
      </c>
      <c r="AE48">
        <v>5</v>
      </c>
      <c r="AF48">
        <v>4</v>
      </c>
      <c r="AG48">
        <v>4</v>
      </c>
      <c r="AH48">
        <v>4</v>
      </c>
      <c r="AI48">
        <v>3</v>
      </c>
    </row>
    <row r="49" spans="1:35" x14ac:dyDescent="0.25">
      <c r="A49">
        <v>48</v>
      </c>
      <c r="B49" t="s">
        <v>2715</v>
      </c>
      <c r="C49">
        <v>2</v>
      </c>
      <c r="D49">
        <v>1</v>
      </c>
      <c r="E49">
        <v>1</v>
      </c>
      <c r="F49">
        <v>1</v>
      </c>
      <c r="G49">
        <v>2</v>
      </c>
      <c r="H49">
        <v>1</v>
      </c>
      <c r="I49">
        <v>1</v>
      </c>
      <c r="J49">
        <v>3</v>
      </c>
      <c r="K49">
        <v>1</v>
      </c>
      <c r="L49">
        <v>4</v>
      </c>
      <c r="M49">
        <v>5</v>
      </c>
      <c r="N49">
        <v>3</v>
      </c>
      <c r="O49">
        <v>0</v>
      </c>
      <c r="P49">
        <v>1</v>
      </c>
      <c r="Q49">
        <v>0</v>
      </c>
      <c r="R49">
        <v>0</v>
      </c>
      <c r="S49">
        <v>3</v>
      </c>
      <c r="T49">
        <v>2</v>
      </c>
      <c r="U49">
        <v>2</v>
      </c>
      <c r="V49">
        <v>1</v>
      </c>
      <c r="W49">
        <v>2</v>
      </c>
      <c r="X49">
        <v>2</v>
      </c>
      <c r="Y49">
        <v>4</v>
      </c>
      <c r="Z49">
        <v>1</v>
      </c>
      <c r="AA49">
        <v>4</v>
      </c>
      <c r="AB49">
        <v>3</v>
      </c>
      <c r="AC49">
        <v>4</v>
      </c>
      <c r="AD49">
        <v>2</v>
      </c>
      <c r="AE49">
        <v>4</v>
      </c>
      <c r="AF49">
        <v>5</v>
      </c>
      <c r="AG49">
        <v>3</v>
      </c>
      <c r="AH49">
        <v>4</v>
      </c>
      <c r="AI49">
        <v>4</v>
      </c>
    </row>
    <row r="50" spans="1:35" x14ac:dyDescent="0.25">
      <c r="A50">
        <v>49</v>
      </c>
      <c r="B50" t="s">
        <v>2445</v>
      </c>
      <c r="C50">
        <v>2</v>
      </c>
      <c r="D50">
        <v>1</v>
      </c>
      <c r="E50">
        <v>1</v>
      </c>
      <c r="F50">
        <v>1</v>
      </c>
      <c r="G50">
        <v>1</v>
      </c>
      <c r="H50">
        <v>2</v>
      </c>
      <c r="I50">
        <v>2</v>
      </c>
      <c r="J50">
        <v>3</v>
      </c>
      <c r="K50">
        <v>1</v>
      </c>
      <c r="L50">
        <v>5</v>
      </c>
      <c r="M50">
        <v>5</v>
      </c>
      <c r="N50">
        <v>4</v>
      </c>
      <c r="O50">
        <v>0</v>
      </c>
      <c r="P50">
        <v>1</v>
      </c>
      <c r="Q50">
        <v>0</v>
      </c>
      <c r="R50">
        <v>0</v>
      </c>
      <c r="S50">
        <v>3</v>
      </c>
      <c r="T50">
        <v>2</v>
      </c>
      <c r="U50">
        <v>2</v>
      </c>
      <c r="V50">
        <v>2</v>
      </c>
      <c r="W50">
        <v>2</v>
      </c>
      <c r="X50">
        <v>1</v>
      </c>
      <c r="Y50">
        <v>4</v>
      </c>
      <c r="Z50">
        <v>1</v>
      </c>
      <c r="AA50">
        <v>2</v>
      </c>
      <c r="AB50">
        <v>5</v>
      </c>
      <c r="AC50">
        <v>4</v>
      </c>
      <c r="AD50">
        <v>2</v>
      </c>
      <c r="AE50">
        <v>3</v>
      </c>
      <c r="AF50">
        <v>5</v>
      </c>
      <c r="AG50">
        <v>5</v>
      </c>
      <c r="AH50">
        <v>1</v>
      </c>
      <c r="AI50">
        <v>3</v>
      </c>
    </row>
    <row r="51" spans="1:35" x14ac:dyDescent="0.25">
      <c r="A51">
        <v>50</v>
      </c>
      <c r="B51" t="s">
        <v>2446</v>
      </c>
      <c r="C51">
        <v>1</v>
      </c>
      <c r="D51">
        <v>2</v>
      </c>
      <c r="E51">
        <v>1</v>
      </c>
      <c r="F51">
        <v>4</v>
      </c>
      <c r="G51">
        <v>1</v>
      </c>
      <c r="H51">
        <v>1</v>
      </c>
      <c r="I51">
        <v>1</v>
      </c>
      <c r="J51">
        <v>3</v>
      </c>
      <c r="K51">
        <v>1</v>
      </c>
      <c r="L51">
        <v>4</v>
      </c>
      <c r="M51">
        <v>4</v>
      </c>
      <c r="N51">
        <v>5</v>
      </c>
      <c r="O51">
        <v>1</v>
      </c>
      <c r="P51">
        <v>1</v>
      </c>
      <c r="Q51">
        <v>0</v>
      </c>
      <c r="R51">
        <v>0</v>
      </c>
      <c r="S51">
        <v>3</v>
      </c>
      <c r="T51">
        <v>1</v>
      </c>
      <c r="U51">
        <v>3</v>
      </c>
      <c r="V51">
        <v>1</v>
      </c>
      <c r="W51">
        <v>2</v>
      </c>
      <c r="X51">
        <v>1</v>
      </c>
      <c r="Y51">
        <v>4</v>
      </c>
      <c r="Z51">
        <v>1</v>
      </c>
      <c r="AA51">
        <v>3</v>
      </c>
      <c r="AB51">
        <v>5</v>
      </c>
      <c r="AC51">
        <v>5</v>
      </c>
      <c r="AD51">
        <v>2</v>
      </c>
      <c r="AE51">
        <v>4</v>
      </c>
      <c r="AF51">
        <v>3</v>
      </c>
      <c r="AG51">
        <v>4</v>
      </c>
      <c r="AH51">
        <v>1</v>
      </c>
      <c r="AI51">
        <v>3</v>
      </c>
    </row>
    <row r="52" spans="1:35" x14ac:dyDescent="0.25">
      <c r="A52">
        <v>51</v>
      </c>
      <c r="B52" t="s">
        <v>2447</v>
      </c>
      <c r="C52">
        <v>1</v>
      </c>
      <c r="D52">
        <v>2</v>
      </c>
      <c r="E52">
        <v>1</v>
      </c>
      <c r="F52">
        <v>3</v>
      </c>
      <c r="G52">
        <v>2</v>
      </c>
      <c r="H52">
        <v>1</v>
      </c>
      <c r="I52">
        <v>2</v>
      </c>
      <c r="J52">
        <v>3</v>
      </c>
      <c r="K52">
        <v>2</v>
      </c>
      <c r="L52">
        <v>3</v>
      </c>
      <c r="M52">
        <v>5</v>
      </c>
      <c r="N52">
        <v>4</v>
      </c>
      <c r="O52">
        <v>1</v>
      </c>
      <c r="P52">
        <v>1</v>
      </c>
      <c r="Q52">
        <v>1</v>
      </c>
      <c r="R52">
        <v>1</v>
      </c>
      <c r="S52">
        <v>4</v>
      </c>
      <c r="T52">
        <v>2</v>
      </c>
      <c r="U52">
        <v>3</v>
      </c>
      <c r="V52">
        <v>2</v>
      </c>
      <c r="W52">
        <v>2</v>
      </c>
      <c r="X52">
        <v>2</v>
      </c>
      <c r="Y52">
        <v>4</v>
      </c>
      <c r="Z52">
        <v>2</v>
      </c>
      <c r="AA52">
        <v>3</v>
      </c>
      <c r="AB52">
        <v>4</v>
      </c>
      <c r="AC52">
        <v>4</v>
      </c>
      <c r="AD52">
        <v>1</v>
      </c>
      <c r="AE52">
        <v>4</v>
      </c>
      <c r="AF52">
        <v>3</v>
      </c>
      <c r="AG52">
        <v>3</v>
      </c>
      <c r="AH52">
        <v>4</v>
      </c>
      <c r="AI52">
        <v>3</v>
      </c>
    </row>
    <row r="53" spans="1:35" x14ac:dyDescent="0.25">
      <c r="A53">
        <v>52</v>
      </c>
      <c r="B53" t="s">
        <v>2723</v>
      </c>
      <c r="C53">
        <v>1</v>
      </c>
      <c r="D53">
        <v>1</v>
      </c>
      <c r="E53">
        <v>1</v>
      </c>
      <c r="F53">
        <v>4</v>
      </c>
      <c r="G53">
        <v>2</v>
      </c>
      <c r="H53">
        <v>1</v>
      </c>
      <c r="I53">
        <v>1</v>
      </c>
      <c r="J53">
        <v>3</v>
      </c>
      <c r="K53">
        <v>1</v>
      </c>
      <c r="L53">
        <v>3</v>
      </c>
      <c r="M53">
        <v>4</v>
      </c>
      <c r="N53">
        <v>3</v>
      </c>
      <c r="O53">
        <v>0</v>
      </c>
      <c r="P53">
        <v>0</v>
      </c>
      <c r="Q53">
        <v>0</v>
      </c>
      <c r="R53">
        <v>0</v>
      </c>
      <c r="S53">
        <v>3</v>
      </c>
      <c r="T53">
        <v>1</v>
      </c>
      <c r="U53">
        <v>2</v>
      </c>
      <c r="V53">
        <v>1</v>
      </c>
      <c r="W53">
        <v>2</v>
      </c>
      <c r="X53">
        <v>2</v>
      </c>
      <c r="Y53">
        <v>3</v>
      </c>
      <c r="Z53">
        <v>1</v>
      </c>
      <c r="AA53">
        <v>4</v>
      </c>
      <c r="AB53">
        <v>4</v>
      </c>
      <c r="AC53">
        <v>4</v>
      </c>
      <c r="AD53">
        <v>2</v>
      </c>
      <c r="AE53">
        <v>4</v>
      </c>
      <c r="AF53">
        <v>4</v>
      </c>
      <c r="AG53">
        <v>4</v>
      </c>
      <c r="AH53">
        <v>3</v>
      </c>
      <c r="AI53">
        <v>3</v>
      </c>
    </row>
    <row r="54" spans="1:35" x14ac:dyDescent="0.25">
      <c r="A54">
        <v>53</v>
      </c>
      <c r="B54" t="s">
        <v>2725</v>
      </c>
      <c r="C54">
        <v>1</v>
      </c>
      <c r="D54">
        <v>2</v>
      </c>
      <c r="E54">
        <v>1</v>
      </c>
      <c r="F54">
        <v>4</v>
      </c>
      <c r="G54">
        <v>2</v>
      </c>
      <c r="H54">
        <v>1</v>
      </c>
      <c r="I54">
        <v>2</v>
      </c>
      <c r="J54">
        <v>3</v>
      </c>
      <c r="K54">
        <v>1</v>
      </c>
      <c r="L54">
        <v>4</v>
      </c>
      <c r="M54">
        <v>3</v>
      </c>
      <c r="N54">
        <v>3</v>
      </c>
      <c r="O54">
        <v>0</v>
      </c>
      <c r="P54">
        <v>0</v>
      </c>
      <c r="Q54">
        <v>0</v>
      </c>
      <c r="R54">
        <v>1</v>
      </c>
      <c r="S54">
        <v>3</v>
      </c>
      <c r="T54">
        <v>2</v>
      </c>
      <c r="U54">
        <v>3</v>
      </c>
      <c r="V54">
        <v>2</v>
      </c>
      <c r="W54">
        <v>2</v>
      </c>
      <c r="X54">
        <v>1</v>
      </c>
      <c r="Y54">
        <v>1</v>
      </c>
      <c r="Z54">
        <v>2</v>
      </c>
      <c r="AA54">
        <v>4</v>
      </c>
      <c r="AB54">
        <v>3</v>
      </c>
      <c r="AC54">
        <v>1</v>
      </c>
      <c r="AD54">
        <v>2</v>
      </c>
      <c r="AE54">
        <v>1</v>
      </c>
      <c r="AF54">
        <v>4</v>
      </c>
      <c r="AG54">
        <v>4</v>
      </c>
      <c r="AH54">
        <v>3</v>
      </c>
      <c r="AI54">
        <v>4</v>
      </c>
    </row>
    <row r="55" spans="1:35" x14ac:dyDescent="0.25">
      <c r="A55">
        <v>54</v>
      </c>
      <c r="B55" t="s">
        <v>2729</v>
      </c>
      <c r="C55">
        <v>3</v>
      </c>
      <c r="D55">
        <v>1</v>
      </c>
      <c r="E55">
        <v>2</v>
      </c>
      <c r="F55">
        <v>4</v>
      </c>
      <c r="G55">
        <v>2</v>
      </c>
      <c r="H55">
        <v>1</v>
      </c>
      <c r="I55">
        <v>2</v>
      </c>
      <c r="J55">
        <v>2</v>
      </c>
      <c r="K55">
        <v>1</v>
      </c>
      <c r="L55">
        <v>4</v>
      </c>
      <c r="M55">
        <v>4</v>
      </c>
      <c r="N55">
        <v>4</v>
      </c>
      <c r="O55">
        <v>0</v>
      </c>
      <c r="P55">
        <v>1</v>
      </c>
      <c r="Q55">
        <v>1</v>
      </c>
      <c r="R55">
        <v>1</v>
      </c>
      <c r="S55">
        <v>3</v>
      </c>
      <c r="T55">
        <v>2</v>
      </c>
      <c r="U55">
        <v>3</v>
      </c>
      <c r="V55">
        <v>2</v>
      </c>
      <c r="W55">
        <v>2</v>
      </c>
      <c r="X55">
        <v>2</v>
      </c>
      <c r="Y55">
        <v>1</v>
      </c>
      <c r="Z55">
        <v>1</v>
      </c>
      <c r="AA55">
        <v>4</v>
      </c>
      <c r="AB55">
        <v>3</v>
      </c>
      <c r="AC55">
        <v>2</v>
      </c>
      <c r="AD55">
        <v>2</v>
      </c>
      <c r="AE55">
        <v>3</v>
      </c>
      <c r="AF55">
        <v>3</v>
      </c>
      <c r="AG55">
        <v>3</v>
      </c>
      <c r="AH55">
        <v>2</v>
      </c>
      <c r="AI55">
        <v>4</v>
      </c>
    </row>
    <row r="56" spans="1:35" x14ac:dyDescent="0.25">
      <c r="A56">
        <v>55</v>
      </c>
      <c r="B56" t="s">
        <v>2732</v>
      </c>
      <c r="C56">
        <v>3</v>
      </c>
      <c r="D56">
        <v>1</v>
      </c>
      <c r="E56">
        <v>1</v>
      </c>
      <c r="F56">
        <v>1</v>
      </c>
      <c r="G56">
        <v>2</v>
      </c>
      <c r="H56">
        <v>2</v>
      </c>
      <c r="I56">
        <v>2</v>
      </c>
      <c r="J56">
        <v>3</v>
      </c>
      <c r="K56">
        <v>1</v>
      </c>
      <c r="L56">
        <v>5</v>
      </c>
      <c r="M56">
        <v>5</v>
      </c>
      <c r="N56">
        <v>5</v>
      </c>
      <c r="O56">
        <v>1</v>
      </c>
      <c r="P56">
        <v>0</v>
      </c>
      <c r="Q56">
        <v>1</v>
      </c>
      <c r="R56">
        <v>0</v>
      </c>
      <c r="S56">
        <v>4</v>
      </c>
      <c r="T56">
        <v>2</v>
      </c>
      <c r="U56">
        <v>2</v>
      </c>
      <c r="V56">
        <v>2</v>
      </c>
      <c r="W56">
        <v>2</v>
      </c>
      <c r="X56">
        <v>4</v>
      </c>
      <c r="Y56">
        <v>4</v>
      </c>
      <c r="Z56">
        <v>1</v>
      </c>
      <c r="AA56">
        <v>3</v>
      </c>
      <c r="AB56">
        <v>5</v>
      </c>
      <c r="AC56">
        <v>4</v>
      </c>
      <c r="AD56">
        <v>2</v>
      </c>
      <c r="AE56">
        <v>3</v>
      </c>
      <c r="AF56">
        <v>4</v>
      </c>
      <c r="AG56">
        <v>3</v>
      </c>
      <c r="AH56">
        <v>3</v>
      </c>
      <c r="AI56">
        <v>3</v>
      </c>
    </row>
    <row r="57" spans="1:35" x14ac:dyDescent="0.25">
      <c r="A57">
        <v>56</v>
      </c>
      <c r="B57" t="s">
        <v>2452</v>
      </c>
      <c r="C57">
        <v>2</v>
      </c>
      <c r="D57">
        <v>2</v>
      </c>
      <c r="E57">
        <v>1</v>
      </c>
      <c r="F57">
        <v>4</v>
      </c>
      <c r="G57">
        <v>2</v>
      </c>
      <c r="H57">
        <v>2</v>
      </c>
      <c r="I57">
        <v>1</v>
      </c>
      <c r="J57">
        <v>3</v>
      </c>
      <c r="K57">
        <v>1</v>
      </c>
      <c r="L57">
        <v>4</v>
      </c>
      <c r="M57">
        <v>5</v>
      </c>
      <c r="N57">
        <v>4</v>
      </c>
      <c r="O57">
        <v>1</v>
      </c>
      <c r="P57">
        <v>1</v>
      </c>
      <c r="Q57">
        <v>1</v>
      </c>
      <c r="R57">
        <v>1</v>
      </c>
      <c r="S57">
        <v>2</v>
      </c>
      <c r="T57">
        <v>1</v>
      </c>
      <c r="U57">
        <v>1</v>
      </c>
      <c r="V57">
        <v>2</v>
      </c>
      <c r="W57">
        <v>1</v>
      </c>
      <c r="X57">
        <v>2</v>
      </c>
      <c r="Y57">
        <v>2</v>
      </c>
      <c r="Z57">
        <v>2</v>
      </c>
      <c r="AA57">
        <v>4</v>
      </c>
      <c r="AB57">
        <v>4</v>
      </c>
      <c r="AC57">
        <v>3</v>
      </c>
      <c r="AD57">
        <v>2</v>
      </c>
      <c r="AE57">
        <v>4</v>
      </c>
      <c r="AF57">
        <v>4</v>
      </c>
      <c r="AG57">
        <v>3</v>
      </c>
      <c r="AH57">
        <v>4</v>
      </c>
      <c r="AI57">
        <v>2</v>
      </c>
    </row>
    <row r="58" spans="1:35" x14ac:dyDescent="0.25">
      <c r="A58">
        <v>57</v>
      </c>
      <c r="B58" t="s">
        <v>2734</v>
      </c>
      <c r="C58">
        <v>3</v>
      </c>
      <c r="D58">
        <v>1</v>
      </c>
      <c r="E58">
        <v>1</v>
      </c>
      <c r="F58">
        <v>4</v>
      </c>
      <c r="G58">
        <v>2</v>
      </c>
      <c r="H58">
        <v>2</v>
      </c>
      <c r="I58">
        <v>2</v>
      </c>
      <c r="J58">
        <v>2</v>
      </c>
      <c r="K58">
        <v>1</v>
      </c>
      <c r="L58">
        <v>3</v>
      </c>
      <c r="M58">
        <v>4</v>
      </c>
      <c r="N58">
        <v>4</v>
      </c>
      <c r="O58">
        <v>1</v>
      </c>
      <c r="P58">
        <v>1</v>
      </c>
      <c r="Q58">
        <v>0</v>
      </c>
      <c r="R58">
        <v>1</v>
      </c>
      <c r="S58">
        <v>2</v>
      </c>
      <c r="T58">
        <v>2</v>
      </c>
      <c r="U58">
        <v>2</v>
      </c>
      <c r="V58">
        <v>1</v>
      </c>
      <c r="W58">
        <v>2</v>
      </c>
      <c r="X58">
        <v>2</v>
      </c>
      <c r="Y58">
        <v>3</v>
      </c>
      <c r="Z58">
        <v>1</v>
      </c>
      <c r="AA58">
        <v>4</v>
      </c>
      <c r="AB58">
        <v>4</v>
      </c>
      <c r="AC58">
        <v>4</v>
      </c>
      <c r="AD58">
        <v>2</v>
      </c>
      <c r="AE58">
        <v>4</v>
      </c>
      <c r="AF58">
        <v>5</v>
      </c>
      <c r="AG58">
        <v>4</v>
      </c>
      <c r="AH58">
        <v>3</v>
      </c>
      <c r="AI58">
        <v>3</v>
      </c>
    </row>
    <row r="59" spans="1:35" x14ac:dyDescent="0.25">
      <c r="A59">
        <v>58</v>
      </c>
      <c r="B59" t="s">
        <v>2429</v>
      </c>
      <c r="C59">
        <v>1</v>
      </c>
      <c r="D59">
        <v>2</v>
      </c>
      <c r="E59">
        <v>1</v>
      </c>
      <c r="F59">
        <v>3</v>
      </c>
      <c r="G59">
        <v>1</v>
      </c>
      <c r="H59">
        <v>1</v>
      </c>
      <c r="I59">
        <v>2</v>
      </c>
      <c r="J59">
        <v>1</v>
      </c>
      <c r="K59">
        <v>1</v>
      </c>
      <c r="L59">
        <v>3</v>
      </c>
      <c r="M59">
        <v>5</v>
      </c>
      <c r="N59">
        <v>3</v>
      </c>
      <c r="O59">
        <v>0</v>
      </c>
      <c r="P59">
        <v>0</v>
      </c>
      <c r="Q59">
        <v>0</v>
      </c>
      <c r="R59">
        <v>1</v>
      </c>
      <c r="S59">
        <v>3</v>
      </c>
      <c r="T59">
        <v>1</v>
      </c>
      <c r="U59">
        <v>2</v>
      </c>
      <c r="V59">
        <v>2</v>
      </c>
      <c r="W59">
        <v>1</v>
      </c>
      <c r="X59">
        <v>2</v>
      </c>
      <c r="Y59">
        <v>1</v>
      </c>
      <c r="Z59">
        <v>1</v>
      </c>
      <c r="AA59">
        <v>5</v>
      </c>
      <c r="AB59">
        <v>3</v>
      </c>
      <c r="AC59">
        <v>3</v>
      </c>
      <c r="AD59">
        <v>2</v>
      </c>
      <c r="AE59">
        <v>4</v>
      </c>
      <c r="AF59">
        <v>2</v>
      </c>
      <c r="AG59">
        <v>3</v>
      </c>
      <c r="AH59">
        <v>3</v>
      </c>
      <c r="AI59">
        <v>2</v>
      </c>
    </row>
    <row r="60" spans="1:35" x14ac:dyDescent="0.25">
      <c r="A60">
        <v>59</v>
      </c>
      <c r="B60" t="s">
        <v>2423</v>
      </c>
      <c r="C60">
        <v>2</v>
      </c>
      <c r="D60">
        <v>2</v>
      </c>
      <c r="E60">
        <v>1</v>
      </c>
      <c r="F60">
        <v>1</v>
      </c>
      <c r="G60">
        <v>2</v>
      </c>
      <c r="H60">
        <v>1</v>
      </c>
      <c r="I60">
        <v>2</v>
      </c>
      <c r="J60">
        <v>3</v>
      </c>
      <c r="K60">
        <v>1</v>
      </c>
      <c r="L60">
        <v>3</v>
      </c>
      <c r="M60">
        <v>4</v>
      </c>
      <c r="N60">
        <v>4</v>
      </c>
      <c r="O60">
        <v>0</v>
      </c>
      <c r="P60">
        <v>0</v>
      </c>
      <c r="Q60">
        <v>0</v>
      </c>
      <c r="R60">
        <v>0</v>
      </c>
      <c r="S60">
        <v>3</v>
      </c>
      <c r="T60">
        <v>1</v>
      </c>
      <c r="U60">
        <v>3</v>
      </c>
      <c r="V60">
        <v>2</v>
      </c>
      <c r="W60">
        <v>2</v>
      </c>
      <c r="X60">
        <v>4</v>
      </c>
      <c r="Y60">
        <v>4</v>
      </c>
      <c r="Z60">
        <v>2</v>
      </c>
      <c r="AA60">
        <v>4</v>
      </c>
      <c r="AB60">
        <v>4</v>
      </c>
      <c r="AC60">
        <v>4</v>
      </c>
      <c r="AD60">
        <v>2</v>
      </c>
      <c r="AE60">
        <v>5</v>
      </c>
      <c r="AF60">
        <v>5</v>
      </c>
      <c r="AG60">
        <v>4</v>
      </c>
      <c r="AH60">
        <v>4</v>
      </c>
      <c r="AI60">
        <v>4</v>
      </c>
    </row>
    <row r="61" spans="1:35" x14ac:dyDescent="0.25">
      <c r="A61">
        <v>60</v>
      </c>
      <c r="B61" t="s">
        <v>2425</v>
      </c>
      <c r="C61">
        <v>2</v>
      </c>
      <c r="D61">
        <v>1</v>
      </c>
      <c r="E61">
        <v>1</v>
      </c>
      <c r="F61">
        <v>1</v>
      </c>
      <c r="G61">
        <v>2</v>
      </c>
      <c r="H61">
        <v>1</v>
      </c>
      <c r="I61">
        <v>2</v>
      </c>
      <c r="J61">
        <v>3</v>
      </c>
      <c r="K61">
        <v>1</v>
      </c>
      <c r="L61">
        <v>4</v>
      </c>
      <c r="M61">
        <v>3</v>
      </c>
      <c r="N61">
        <v>4</v>
      </c>
      <c r="O61">
        <v>0</v>
      </c>
      <c r="P61">
        <v>1</v>
      </c>
      <c r="Q61">
        <v>0</v>
      </c>
      <c r="R61">
        <v>1</v>
      </c>
      <c r="S61">
        <v>3</v>
      </c>
      <c r="T61">
        <v>2</v>
      </c>
      <c r="U61">
        <v>2</v>
      </c>
      <c r="V61">
        <v>1</v>
      </c>
      <c r="W61">
        <v>2</v>
      </c>
      <c r="X61">
        <v>1</v>
      </c>
      <c r="Y61">
        <v>3</v>
      </c>
      <c r="Z61">
        <v>2</v>
      </c>
      <c r="AA61">
        <v>3</v>
      </c>
      <c r="AB61">
        <v>4</v>
      </c>
      <c r="AC61">
        <v>4</v>
      </c>
      <c r="AD61">
        <v>2</v>
      </c>
      <c r="AE61">
        <v>4</v>
      </c>
      <c r="AF61">
        <v>4</v>
      </c>
      <c r="AG61">
        <v>3</v>
      </c>
      <c r="AH61">
        <v>3</v>
      </c>
      <c r="AI61">
        <v>2</v>
      </c>
    </row>
    <row r="62" spans="1:35" x14ac:dyDescent="0.25">
      <c r="A62">
        <v>61</v>
      </c>
      <c r="B62" t="s">
        <v>2427</v>
      </c>
      <c r="C62">
        <v>2</v>
      </c>
      <c r="D62">
        <v>2</v>
      </c>
      <c r="E62">
        <v>1</v>
      </c>
      <c r="F62">
        <v>4</v>
      </c>
      <c r="G62">
        <v>2</v>
      </c>
      <c r="H62">
        <v>1</v>
      </c>
      <c r="I62">
        <v>2</v>
      </c>
      <c r="J62">
        <v>2</v>
      </c>
      <c r="K62">
        <v>1</v>
      </c>
      <c r="L62">
        <v>4</v>
      </c>
      <c r="M62">
        <v>5</v>
      </c>
      <c r="N62">
        <v>3</v>
      </c>
      <c r="O62">
        <v>1</v>
      </c>
      <c r="P62">
        <v>0</v>
      </c>
      <c r="Q62">
        <v>0</v>
      </c>
      <c r="R62">
        <v>0</v>
      </c>
      <c r="S62">
        <v>3</v>
      </c>
      <c r="T62">
        <v>1</v>
      </c>
      <c r="U62">
        <v>2</v>
      </c>
      <c r="V62">
        <v>2</v>
      </c>
      <c r="W62">
        <v>2</v>
      </c>
      <c r="X62">
        <v>2</v>
      </c>
      <c r="Y62">
        <v>4</v>
      </c>
      <c r="Z62">
        <v>1</v>
      </c>
      <c r="AA62">
        <v>2</v>
      </c>
      <c r="AB62">
        <v>4</v>
      </c>
      <c r="AC62">
        <v>3</v>
      </c>
      <c r="AD62">
        <v>2</v>
      </c>
      <c r="AE62">
        <v>4</v>
      </c>
      <c r="AF62">
        <v>4</v>
      </c>
      <c r="AG62">
        <v>4</v>
      </c>
      <c r="AH62">
        <v>2</v>
      </c>
      <c r="AI62">
        <v>4</v>
      </c>
    </row>
    <row r="63" spans="1:35" x14ac:dyDescent="0.25">
      <c r="A63">
        <v>62</v>
      </c>
      <c r="B63" t="s">
        <v>2428</v>
      </c>
      <c r="C63">
        <v>2</v>
      </c>
      <c r="D63">
        <v>1</v>
      </c>
      <c r="E63">
        <v>2</v>
      </c>
      <c r="F63">
        <v>4</v>
      </c>
      <c r="G63">
        <v>2</v>
      </c>
      <c r="H63">
        <v>1</v>
      </c>
      <c r="I63">
        <v>2</v>
      </c>
      <c r="J63">
        <v>3</v>
      </c>
      <c r="K63">
        <v>1</v>
      </c>
      <c r="L63">
        <v>4</v>
      </c>
      <c r="M63">
        <v>4</v>
      </c>
      <c r="N63">
        <v>4</v>
      </c>
      <c r="O63">
        <v>1</v>
      </c>
      <c r="P63">
        <v>1</v>
      </c>
      <c r="Q63">
        <v>1</v>
      </c>
      <c r="R63">
        <v>1</v>
      </c>
      <c r="S63">
        <v>3</v>
      </c>
      <c r="T63">
        <v>1</v>
      </c>
      <c r="U63">
        <v>3</v>
      </c>
      <c r="V63">
        <v>2</v>
      </c>
      <c r="W63">
        <v>2</v>
      </c>
      <c r="X63">
        <v>2</v>
      </c>
      <c r="Y63">
        <v>4</v>
      </c>
      <c r="Z63">
        <v>1</v>
      </c>
      <c r="AA63">
        <v>2</v>
      </c>
      <c r="AB63">
        <v>4</v>
      </c>
      <c r="AC63">
        <v>4</v>
      </c>
      <c r="AD63">
        <v>2</v>
      </c>
      <c r="AE63">
        <v>4</v>
      </c>
      <c r="AF63">
        <v>5</v>
      </c>
      <c r="AG63">
        <v>3</v>
      </c>
      <c r="AH63">
        <v>1</v>
      </c>
      <c r="AI63">
        <v>2</v>
      </c>
    </row>
    <row r="64" spans="1:35" x14ac:dyDescent="0.25">
      <c r="A64">
        <v>63</v>
      </c>
      <c r="B64" t="s">
        <v>2430</v>
      </c>
      <c r="C64">
        <v>2</v>
      </c>
      <c r="D64">
        <v>2</v>
      </c>
      <c r="E64">
        <v>1</v>
      </c>
      <c r="F64">
        <v>1</v>
      </c>
      <c r="G64">
        <v>2</v>
      </c>
      <c r="H64">
        <v>1</v>
      </c>
      <c r="I64">
        <v>2</v>
      </c>
      <c r="J64">
        <v>2</v>
      </c>
      <c r="K64">
        <v>1</v>
      </c>
      <c r="L64">
        <v>4</v>
      </c>
      <c r="M64">
        <v>5</v>
      </c>
      <c r="N64">
        <v>4</v>
      </c>
      <c r="O64">
        <v>1</v>
      </c>
      <c r="P64">
        <v>1</v>
      </c>
      <c r="Q64">
        <v>1</v>
      </c>
      <c r="R64">
        <v>0</v>
      </c>
      <c r="S64">
        <v>2</v>
      </c>
      <c r="T64">
        <v>1</v>
      </c>
      <c r="U64">
        <v>1</v>
      </c>
      <c r="V64">
        <v>1</v>
      </c>
      <c r="W64">
        <v>2</v>
      </c>
      <c r="X64">
        <v>4</v>
      </c>
      <c r="Y64">
        <v>4</v>
      </c>
      <c r="Z64">
        <v>1</v>
      </c>
      <c r="AA64">
        <v>4</v>
      </c>
      <c r="AB64">
        <v>4</v>
      </c>
      <c r="AC64">
        <v>5</v>
      </c>
      <c r="AD64">
        <v>2</v>
      </c>
      <c r="AE64">
        <v>5</v>
      </c>
      <c r="AF64">
        <v>4</v>
      </c>
      <c r="AG64">
        <v>1</v>
      </c>
      <c r="AH64">
        <v>1</v>
      </c>
      <c r="AI64">
        <v>2</v>
      </c>
    </row>
    <row r="65" spans="1:35" x14ac:dyDescent="0.25">
      <c r="A65">
        <v>64</v>
      </c>
      <c r="B65" t="s">
        <v>2433</v>
      </c>
      <c r="C65">
        <v>2</v>
      </c>
      <c r="D65">
        <v>1</v>
      </c>
      <c r="E65">
        <v>1</v>
      </c>
      <c r="F65">
        <v>1</v>
      </c>
      <c r="G65">
        <v>2</v>
      </c>
      <c r="H65">
        <v>1</v>
      </c>
      <c r="I65">
        <v>1</v>
      </c>
      <c r="J65">
        <v>3</v>
      </c>
      <c r="K65">
        <v>1</v>
      </c>
      <c r="L65">
        <v>5</v>
      </c>
      <c r="M65">
        <v>5</v>
      </c>
      <c r="N65">
        <v>5</v>
      </c>
      <c r="O65">
        <v>0</v>
      </c>
      <c r="P65">
        <v>0</v>
      </c>
      <c r="Q65">
        <v>0</v>
      </c>
      <c r="R65">
        <v>0</v>
      </c>
      <c r="S65">
        <v>3</v>
      </c>
      <c r="T65">
        <v>1</v>
      </c>
      <c r="U65">
        <v>2</v>
      </c>
      <c r="V65">
        <v>2</v>
      </c>
      <c r="W65">
        <v>2</v>
      </c>
      <c r="X65">
        <v>1</v>
      </c>
      <c r="Y65">
        <v>1</v>
      </c>
      <c r="Z65">
        <v>1</v>
      </c>
      <c r="AA65">
        <v>5</v>
      </c>
      <c r="AB65">
        <v>5</v>
      </c>
      <c r="AC65">
        <v>3</v>
      </c>
      <c r="AD65">
        <v>2</v>
      </c>
      <c r="AE65">
        <v>5</v>
      </c>
      <c r="AF65">
        <v>2</v>
      </c>
      <c r="AG65">
        <v>2</v>
      </c>
      <c r="AH65">
        <v>1</v>
      </c>
      <c r="AI65">
        <v>1</v>
      </c>
    </row>
    <row r="66" spans="1:35" x14ac:dyDescent="0.25">
      <c r="A66">
        <v>65</v>
      </c>
      <c r="B66" t="s">
        <v>2456</v>
      </c>
      <c r="C66">
        <v>1</v>
      </c>
      <c r="D66">
        <v>2</v>
      </c>
      <c r="E66">
        <v>1</v>
      </c>
      <c r="F66">
        <v>3</v>
      </c>
      <c r="G66">
        <v>2</v>
      </c>
      <c r="H66">
        <v>1</v>
      </c>
      <c r="I66">
        <v>1</v>
      </c>
      <c r="J66">
        <v>4</v>
      </c>
      <c r="K66">
        <v>1</v>
      </c>
      <c r="L66">
        <v>2</v>
      </c>
      <c r="M66">
        <v>4</v>
      </c>
      <c r="N66">
        <v>2</v>
      </c>
      <c r="O66">
        <v>0</v>
      </c>
      <c r="P66">
        <v>0</v>
      </c>
      <c r="Q66">
        <v>1</v>
      </c>
      <c r="R66">
        <v>0</v>
      </c>
      <c r="S66">
        <v>1</v>
      </c>
      <c r="T66">
        <v>1</v>
      </c>
      <c r="U66">
        <v>1</v>
      </c>
      <c r="V66">
        <v>1</v>
      </c>
      <c r="W66">
        <v>2</v>
      </c>
      <c r="X66">
        <v>4</v>
      </c>
      <c r="Y66">
        <v>2</v>
      </c>
      <c r="Z66">
        <v>2</v>
      </c>
      <c r="AA66">
        <v>3</v>
      </c>
      <c r="AB66">
        <v>1</v>
      </c>
      <c r="AC66">
        <v>3</v>
      </c>
      <c r="AD66">
        <v>2</v>
      </c>
      <c r="AE66">
        <v>4</v>
      </c>
      <c r="AF66">
        <v>2</v>
      </c>
      <c r="AG66">
        <v>2</v>
      </c>
      <c r="AH66">
        <v>4</v>
      </c>
      <c r="AI66">
        <v>2</v>
      </c>
    </row>
    <row r="67" spans="1:35" x14ac:dyDescent="0.25">
      <c r="A67">
        <v>66</v>
      </c>
      <c r="B67" t="s">
        <v>2434</v>
      </c>
      <c r="C67">
        <v>2</v>
      </c>
      <c r="D67">
        <v>2</v>
      </c>
      <c r="E67">
        <v>1</v>
      </c>
      <c r="F67">
        <v>1</v>
      </c>
      <c r="G67">
        <v>2</v>
      </c>
      <c r="H67">
        <v>2</v>
      </c>
      <c r="I67">
        <v>2</v>
      </c>
      <c r="J67">
        <v>3</v>
      </c>
      <c r="K67">
        <v>1</v>
      </c>
      <c r="L67">
        <v>5</v>
      </c>
      <c r="M67">
        <v>5</v>
      </c>
      <c r="N67">
        <v>4</v>
      </c>
      <c r="O67">
        <v>0</v>
      </c>
      <c r="P67">
        <v>1</v>
      </c>
      <c r="Q67">
        <v>0</v>
      </c>
      <c r="R67">
        <v>0</v>
      </c>
      <c r="S67">
        <v>4</v>
      </c>
      <c r="T67">
        <v>1</v>
      </c>
      <c r="U67">
        <v>3</v>
      </c>
      <c r="V67">
        <v>2</v>
      </c>
      <c r="W67">
        <v>2</v>
      </c>
      <c r="X67">
        <v>1</v>
      </c>
      <c r="Y67">
        <v>4</v>
      </c>
      <c r="Z67">
        <v>1</v>
      </c>
      <c r="AA67">
        <v>4</v>
      </c>
      <c r="AB67">
        <v>5</v>
      </c>
      <c r="AC67">
        <v>4</v>
      </c>
      <c r="AD67">
        <v>2</v>
      </c>
      <c r="AE67">
        <v>5</v>
      </c>
      <c r="AF67">
        <v>4</v>
      </c>
      <c r="AG67">
        <v>4</v>
      </c>
      <c r="AH67">
        <v>5</v>
      </c>
      <c r="AI67">
        <v>1</v>
      </c>
    </row>
    <row r="68" spans="1:35" x14ac:dyDescent="0.25">
      <c r="A68">
        <v>67</v>
      </c>
      <c r="B68" t="s">
        <v>2439</v>
      </c>
      <c r="C68">
        <v>2</v>
      </c>
      <c r="D68">
        <v>2</v>
      </c>
      <c r="E68">
        <v>1</v>
      </c>
      <c r="F68">
        <v>4</v>
      </c>
      <c r="G68">
        <v>2</v>
      </c>
      <c r="H68">
        <v>1</v>
      </c>
      <c r="I68">
        <v>2</v>
      </c>
      <c r="J68">
        <v>4</v>
      </c>
      <c r="K68">
        <v>1</v>
      </c>
      <c r="L68">
        <v>4</v>
      </c>
      <c r="M68">
        <v>4</v>
      </c>
      <c r="N68">
        <v>5</v>
      </c>
      <c r="O68">
        <v>0</v>
      </c>
      <c r="P68">
        <v>0</v>
      </c>
      <c r="Q68">
        <v>0</v>
      </c>
      <c r="R68">
        <v>0</v>
      </c>
      <c r="S68">
        <v>3</v>
      </c>
      <c r="T68">
        <v>1</v>
      </c>
      <c r="U68">
        <v>3</v>
      </c>
      <c r="V68">
        <v>2</v>
      </c>
      <c r="W68">
        <v>2</v>
      </c>
      <c r="X68">
        <v>4</v>
      </c>
      <c r="Y68">
        <v>4</v>
      </c>
      <c r="Z68">
        <v>1</v>
      </c>
      <c r="AA68">
        <v>5</v>
      </c>
      <c r="AB68">
        <v>4</v>
      </c>
      <c r="AC68">
        <v>5</v>
      </c>
      <c r="AD68">
        <v>2</v>
      </c>
      <c r="AE68">
        <v>4</v>
      </c>
      <c r="AF68">
        <v>4</v>
      </c>
      <c r="AG68">
        <v>4</v>
      </c>
      <c r="AH68">
        <v>4</v>
      </c>
      <c r="AI68">
        <v>4</v>
      </c>
    </row>
    <row r="69" spans="1:35" x14ac:dyDescent="0.25">
      <c r="A69">
        <v>68</v>
      </c>
      <c r="B69" t="s">
        <v>2440</v>
      </c>
      <c r="C69">
        <v>1</v>
      </c>
      <c r="D69">
        <v>2</v>
      </c>
      <c r="E69">
        <v>1</v>
      </c>
      <c r="F69">
        <v>4</v>
      </c>
      <c r="G69">
        <v>2</v>
      </c>
      <c r="H69">
        <v>2</v>
      </c>
      <c r="I69">
        <v>1</v>
      </c>
      <c r="J69">
        <v>3</v>
      </c>
      <c r="K69">
        <v>1</v>
      </c>
      <c r="L69">
        <v>4</v>
      </c>
      <c r="M69">
        <v>5</v>
      </c>
      <c r="N69">
        <v>4</v>
      </c>
      <c r="O69">
        <v>0</v>
      </c>
      <c r="P69">
        <v>0</v>
      </c>
      <c r="Q69">
        <v>1</v>
      </c>
      <c r="R69">
        <v>0</v>
      </c>
      <c r="S69">
        <v>2</v>
      </c>
      <c r="T69">
        <v>2</v>
      </c>
      <c r="U69">
        <v>2</v>
      </c>
      <c r="V69">
        <v>1</v>
      </c>
      <c r="W69">
        <v>1</v>
      </c>
      <c r="X69">
        <v>1</v>
      </c>
      <c r="Y69">
        <v>4</v>
      </c>
      <c r="Z69">
        <v>1</v>
      </c>
      <c r="AA69">
        <v>3</v>
      </c>
      <c r="AB69">
        <v>3</v>
      </c>
      <c r="AC69">
        <v>4</v>
      </c>
      <c r="AD69">
        <v>2</v>
      </c>
      <c r="AE69">
        <v>3</v>
      </c>
      <c r="AF69">
        <v>3</v>
      </c>
      <c r="AG69">
        <v>4</v>
      </c>
      <c r="AH69">
        <v>4</v>
      </c>
      <c r="AI69">
        <v>3</v>
      </c>
    </row>
    <row r="70" spans="1:35" x14ac:dyDescent="0.25">
      <c r="A70">
        <v>69</v>
      </c>
      <c r="B70" t="s">
        <v>2441</v>
      </c>
      <c r="C70">
        <v>2</v>
      </c>
      <c r="D70">
        <v>1</v>
      </c>
      <c r="E70">
        <v>2</v>
      </c>
      <c r="F70">
        <v>1</v>
      </c>
      <c r="G70">
        <v>2</v>
      </c>
      <c r="H70">
        <v>1</v>
      </c>
      <c r="I70">
        <v>2</v>
      </c>
      <c r="J70">
        <v>3</v>
      </c>
      <c r="K70">
        <v>1</v>
      </c>
      <c r="L70">
        <v>3</v>
      </c>
      <c r="M70">
        <v>4</v>
      </c>
      <c r="N70">
        <v>4</v>
      </c>
      <c r="O70">
        <v>1</v>
      </c>
      <c r="P70">
        <v>1</v>
      </c>
      <c r="Q70">
        <v>0</v>
      </c>
      <c r="R70">
        <v>0</v>
      </c>
      <c r="S70">
        <v>4</v>
      </c>
      <c r="T70">
        <v>2</v>
      </c>
      <c r="U70">
        <v>2</v>
      </c>
      <c r="V70">
        <v>1</v>
      </c>
      <c r="W70">
        <v>2</v>
      </c>
      <c r="X70">
        <v>1</v>
      </c>
      <c r="Y70">
        <v>1</v>
      </c>
      <c r="Z70">
        <v>1</v>
      </c>
      <c r="AA70">
        <v>3</v>
      </c>
      <c r="AB70">
        <v>4</v>
      </c>
      <c r="AC70">
        <v>4</v>
      </c>
      <c r="AD70">
        <v>2</v>
      </c>
      <c r="AE70">
        <v>4</v>
      </c>
      <c r="AF70">
        <v>5</v>
      </c>
      <c r="AG70">
        <v>3</v>
      </c>
      <c r="AH70">
        <v>3</v>
      </c>
      <c r="AI70">
        <v>2</v>
      </c>
    </row>
    <row r="71" spans="1:35" x14ac:dyDescent="0.25">
      <c r="A71">
        <v>70</v>
      </c>
      <c r="B71" t="s">
        <v>2448</v>
      </c>
      <c r="C71">
        <v>2</v>
      </c>
      <c r="D71">
        <v>2</v>
      </c>
      <c r="E71">
        <v>1</v>
      </c>
      <c r="F71">
        <v>4</v>
      </c>
      <c r="G71">
        <v>2</v>
      </c>
      <c r="H71">
        <v>2</v>
      </c>
      <c r="I71">
        <v>2</v>
      </c>
      <c r="J71">
        <v>3</v>
      </c>
      <c r="K71">
        <v>1</v>
      </c>
      <c r="L71">
        <v>4</v>
      </c>
      <c r="M71">
        <v>4</v>
      </c>
      <c r="N71">
        <v>3</v>
      </c>
      <c r="O71">
        <v>0</v>
      </c>
      <c r="P71">
        <v>0</v>
      </c>
      <c r="Q71">
        <v>1</v>
      </c>
      <c r="R71">
        <v>0</v>
      </c>
      <c r="S71">
        <v>4</v>
      </c>
      <c r="T71">
        <v>2</v>
      </c>
      <c r="U71">
        <v>3</v>
      </c>
      <c r="V71">
        <v>2</v>
      </c>
      <c r="W71">
        <v>2</v>
      </c>
      <c r="X71">
        <v>4</v>
      </c>
      <c r="Y71">
        <v>3</v>
      </c>
      <c r="Z71">
        <v>2</v>
      </c>
      <c r="AA71">
        <v>4</v>
      </c>
      <c r="AB71">
        <v>4</v>
      </c>
      <c r="AC71">
        <v>4</v>
      </c>
      <c r="AD71">
        <v>2</v>
      </c>
      <c r="AE71">
        <v>4</v>
      </c>
      <c r="AF71">
        <v>4</v>
      </c>
      <c r="AG71">
        <v>3</v>
      </c>
      <c r="AH71">
        <v>4</v>
      </c>
      <c r="AI71">
        <v>3</v>
      </c>
    </row>
    <row r="72" spans="1:35" x14ac:dyDescent="0.25">
      <c r="A72">
        <v>71</v>
      </c>
      <c r="B72" t="s">
        <v>2449</v>
      </c>
      <c r="C72">
        <v>2</v>
      </c>
      <c r="D72">
        <v>2</v>
      </c>
      <c r="E72">
        <v>1</v>
      </c>
      <c r="F72">
        <v>4</v>
      </c>
      <c r="G72">
        <v>2</v>
      </c>
      <c r="H72">
        <v>1</v>
      </c>
      <c r="I72">
        <v>2</v>
      </c>
      <c r="J72">
        <v>4</v>
      </c>
      <c r="K72">
        <v>2</v>
      </c>
      <c r="L72">
        <v>3</v>
      </c>
      <c r="M72">
        <v>4</v>
      </c>
      <c r="N72">
        <v>3</v>
      </c>
      <c r="O72">
        <v>0</v>
      </c>
      <c r="P72">
        <v>0</v>
      </c>
      <c r="Q72">
        <v>1</v>
      </c>
      <c r="R72">
        <v>0</v>
      </c>
      <c r="S72">
        <v>4</v>
      </c>
      <c r="T72">
        <v>2</v>
      </c>
      <c r="U72">
        <v>2</v>
      </c>
      <c r="V72">
        <v>1</v>
      </c>
      <c r="W72">
        <v>2</v>
      </c>
      <c r="X72">
        <v>1</v>
      </c>
      <c r="Y72">
        <v>2</v>
      </c>
      <c r="Z72">
        <v>1</v>
      </c>
      <c r="AA72">
        <v>4</v>
      </c>
      <c r="AB72">
        <v>4</v>
      </c>
      <c r="AC72">
        <v>4</v>
      </c>
      <c r="AD72">
        <v>2</v>
      </c>
      <c r="AE72">
        <v>4</v>
      </c>
      <c r="AF72">
        <v>5</v>
      </c>
      <c r="AG72">
        <v>3</v>
      </c>
      <c r="AH72">
        <v>4</v>
      </c>
      <c r="AI72">
        <v>2</v>
      </c>
    </row>
    <row r="73" spans="1:35" x14ac:dyDescent="0.25">
      <c r="A73">
        <v>72</v>
      </c>
      <c r="B73" t="s">
        <v>2442</v>
      </c>
      <c r="C73">
        <v>2</v>
      </c>
      <c r="D73">
        <v>2</v>
      </c>
      <c r="E73">
        <v>1</v>
      </c>
      <c r="F73">
        <v>1</v>
      </c>
      <c r="G73">
        <v>2</v>
      </c>
      <c r="H73">
        <v>1</v>
      </c>
      <c r="I73">
        <v>2</v>
      </c>
      <c r="J73">
        <v>4</v>
      </c>
      <c r="K73">
        <v>1</v>
      </c>
      <c r="L73">
        <v>3</v>
      </c>
      <c r="M73">
        <v>5</v>
      </c>
      <c r="N73">
        <v>2</v>
      </c>
      <c r="O73">
        <v>1</v>
      </c>
      <c r="P73">
        <v>0</v>
      </c>
      <c r="Q73">
        <v>1</v>
      </c>
      <c r="R73">
        <v>1</v>
      </c>
      <c r="S73">
        <v>1</v>
      </c>
      <c r="T73">
        <v>2</v>
      </c>
      <c r="U73">
        <v>2</v>
      </c>
      <c r="V73">
        <v>1</v>
      </c>
      <c r="W73">
        <v>1</v>
      </c>
      <c r="X73">
        <v>1</v>
      </c>
      <c r="Y73">
        <v>2</v>
      </c>
      <c r="Z73">
        <v>2</v>
      </c>
      <c r="AA73">
        <v>2</v>
      </c>
      <c r="AB73">
        <v>2</v>
      </c>
      <c r="AC73">
        <v>2</v>
      </c>
      <c r="AD73">
        <v>2</v>
      </c>
      <c r="AE73">
        <v>4</v>
      </c>
      <c r="AF73">
        <v>4</v>
      </c>
      <c r="AG73">
        <v>2</v>
      </c>
      <c r="AH73">
        <v>4</v>
      </c>
      <c r="AI73">
        <v>2</v>
      </c>
    </row>
    <row r="74" spans="1:35" x14ac:dyDescent="0.25">
      <c r="A74">
        <v>73</v>
      </c>
      <c r="B74" t="s">
        <v>2468</v>
      </c>
      <c r="C74">
        <v>1</v>
      </c>
      <c r="D74">
        <v>2</v>
      </c>
      <c r="E74">
        <v>1</v>
      </c>
      <c r="F74">
        <v>2</v>
      </c>
      <c r="G74">
        <v>2</v>
      </c>
      <c r="H74">
        <v>2</v>
      </c>
      <c r="I74">
        <v>2</v>
      </c>
      <c r="J74">
        <v>1</v>
      </c>
      <c r="K74">
        <v>1</v>
      </c>
      <c r="L74">
        <v>3</v>
      </c>
      <c r="M74">
        <v>5</v>
      </c>
      <c r="N74">
        <v>4</v>
      </c>
      <c r="O74">
        <v>0</v>
      </c>
      <c r="P74">
        <v>1</v>
      </c>
      <c r="Q74">
        <v>0</v>
      </c>
      <c r="R74">
        <v>0</v>
      </c>
      <c r="S74">
        <v>3</v>
      </c>
      <c r="T74">
        <v>1</v>
      </c>
      <c r="U74">
        <v>2</v>
      </c>
      <c r="V74">
        <v>1</v>
      </c>
      <c r="W74">
        <v>2</v>
      </c>
      <c r="X74">
        <v>4</v>
      </c>
      <c r="Y74">
        <v>4</v>
      </c>
      <c r="Z74">
        <v>1</v>
      </c>
      <c r="AA74">
        <v>3</v>
      </c>
      <c r="AB74">
        <v>5</v>
      </c>
      <c r="AC74">
        <v>3</v>
      </c>
      <c r="AD74">
        <v>2</v>
      </c>
      <c r="AE74">
        <v>5</v>
      </c>
      <c r="AF74">
        <v>5</v>
      </c>
      <c r="AG74">
        <v>2</v>
      </c>
      <c r="AH74">
        <v>1</v>
      </c>
      <c r="AI74">
        <v>3</v>
      </c>
    </row>
    <row r="75" spans="1:35" x14ac:dyDescent="0.25">
      <c r="A75">
        <v>74</v>
      </c>
      <c r="B75" t="s">
        <v>2450</v>
      </c>
      <c r="C75">
        <v>2</v>
      </c>
      <c r="D75">
        <v>1</v>
      </c>
      <c r="E75">
        <v>1</v>
      </c>
      <c r="F75">
        <v>1</v>
      </c>
      <c r="G75">
        <v>2</v>
      </c>
      <c r="H75">
        <v>2</v>
      </c>
      <c r="I75">
        <v>1</v>
      </c>
      <c r="J75">
        <v>3</v>
      </c>
      <c r="K75">
        <v>2</v>
      </c>
      <c r="L75">
        <v>3</v>
      </c>
      <c r="M75">
        <v>4</v>
      </c>
      <c r="N75">
        <v>3</v>
      </c>
      <c r="O75">
        <v>1</v>
      </c>
      <c r="P75">
        <v>0</v>
      </c>
      <c r="Q75">
        <v>0</v>
      </c>
      <c r="R75">
        <v>1</v>
      </c>
      <c r="S75">
        <v>1</v>
      </c>
      <c r="T75">
        <v>1</v>
      </c>
      <c r="U75">
        <v>1</v>
      </c>
      <c r="V75">
        <v>1</v>
      </c>
      <c r="W75">
        <v>2</v>
      </c>
      <c r="X75">
        <v>2</v>
      </c>
      <c r="Y75">
        <v>2</v>
      </c>
      <c r="Z75">
        <v>2</v>
      </c>
      <c r="AA75">
        <v>4</v>
      </c>
      <c r="AB75">
        <v>3</v>
      </c>
      <c r="AC75">
        <v>3</v>
      </c>
      <c r="AD75">
        <v>2</v>
      </c>
      <c r="AE75">
        <v>4</v>
      </c>
      <c r="AF75">
        <v>4</v>
      </c>
      <c r="AG75">
        <v>3</v>
      </c>
      <c r="AH75">
        <v>3</v>
      </c>
      <c r="AI75">
        <v>3</v>
      </c>
    </row>
    <row r="76" spans="1:35" x14ac:dyDescent="0.25">
      <c r="A76">
        <v>75</v>
      </c>
      <c r="B76" t="s">
        <v>2444</v>
      </c>
      <c r="C76">
        <v>2</v>
      </c>
      <c r="D76">
        <v>2</v>
      </c>
      <c r="E76">
        <v>2</v>
      </c>
      <c r="F76">
        <v>1</v>
      </c>
      <c r="G76">
        <v>2</v>
      </c>
      <c r="H76">
        <v>2</v>
      </c>
      <c r="I76">
        <v>1</v>
      </c>
      <c r="J76">
        <v>2</v>
      </c>
      <c r="K76">
        <v>1</v>
      </c>
      <c r="L76">
        <v>5</v>
      </c>
      <c r="M76">
        <v>5</v>
      </c>
      <c r="N76">
        <v>4</v>
      </c>
      <c r="O76">
        <v>0</v>
      </c>
      <c r="P76">
        <v>1</v>
      </c>
      <c r="Q76">
        <v>0</v>
      </c>
      <c r="R76">
        <v>0</v>
      </c>
      <c r="S76">
        <v>1</v>
      </c>
      <c r="T76">
        <v>2</v>
      </c>
      <c r="U76">
        <v>1</v>
      </c>
      <c r="V76">
        <v>1</v>
      </c>
      <c r="W76">
        <v>1</v>
      </c>
      <c r="X76">
        <v>5</v>
      </c>
      <c r="Y76">
        <v>4</v>
      </c>
      <c r="Z76">
        <v>1</v>
      </c>
      <c r="AA76">
        <v>1</v>
      </c>
      <c r="AB76">
        <v>5</v>
      </c>
      <c r="AC76">
        <v>4</v>
      </c>
      <c r="AD76">
        <v>2</v>
      </c>
      <c r="AE76">
        <v>4</v>
      </c>
      <c r="AF76">
        <v>4</v>
      </c>
      <c r="AG76">
        <v>4</v>
      </c>
      <c r="AH76">
        <v>1</v>
      </c>
      <c r="AI76">
        <v>4</v>
      </c>
    </row>
    <row r="77" spans="1:35" x14ac:dyDescent="0.25">
      <c r="A77">
        <v>76</v>
      </c>
      <c r="B77" t="s">
        <v>2451</v>
      </c>
      <c r="C77">
        <v>2</v>
      </c>
      <c r="D77">
        <v>2</v>
      </c>
      <c r="E77">
        <v>1</v>
      </c>
      <c r="F77">
        <v>1</v>
      </c>
      <c r="G77">
        <v>2</v>
      </c>
      <c r="H77">
        <v>1</v>
      </c>
      <c r="I77">
        <v>1</v>
      </c>
      <c r="J77">
        <v>3</v>
      </c>
      <c r="K77">
        <v>2</v>
      </c>
      <c r="L77">
        <v>2</v>
      </c>
      <c r="M77">
        <v>4</v>
      </c>
      <c r="N77">
        <v>4</v>
      </c>
      <c r="O77">
        <v>1</v>
      </c>
      <c r="P77">
        <v>0</v>
      </c>
      <c r="Q77">
        <v>0</v>
      </c>
      <c r="R77">
        <v>0</v>
      </c>
      <c r="S77">
        <v>4</v>
      </c>
      <c r="T77">
        <v>2</v>
      </c>
      <c r="U77">
        <v>3</v>
      </c>
      <c r="V77">
        <v>2</v>
      </c>
      <c r="W77">
        <v>2</v>
      </c>
      <c r="X77">
        <v>2</v>
      </c>
      <c r="Y77">
        <v>2</v>
      </c>
      <c r="Z77">
        <v>2</v>
      </c>
      <c r="AA77">
        <v>5</v>
      </c>
      <c r="AB77">
        <v>4</v>
      </c>
      <c r="AC77">
        <v>3</v>
      </c>
      <c r="AD77">
        <v>2</v>
      </c>
      <c r="AE77">
        <v>4</v>
      </c>
      <c r="AF77">
        <v>4</v>
      </c>
      <c r="AG77">
        <v>4</v>
      </c>
      <c r="AH77">
        <v>4</v>
      </c>
      <c r="AI77">
        <v>4</v>
      </c>
    </row>
    <row r="78" spans="1:35" x14ac:dyDescent="0.25">
      <c r="A78">
        <v>77</v>
      </c>
      <c r="B78" t="s">
        <v>2453</v>
      </c>
      <c r="C78">
        <v>2</v>
      </c>
      <c r="D78">
        <v>1</v>
      </c>
      <c r="E78">
        <v>2</v>
      </c>
      <c r="F78">
        <v>1</v>
      </c>
      <c r="G78">
        <v>2</v>
      </c>
      <c r="H78">
        <v>1</v>
      </c>
      <c r="I78">
        <v>2</v>
      </c>
      <c r="J78">
        <v>4</v>
      </c>
      <c r="K78">
        <v>2</v>
      </c>
      <c r="L78">
        <v>5</v>
      </c>
      <c r="M78">
        <v>5</v>
      </c>
      <c r="N78">
        <v>5</v>
      </c>
      <c r="O78">
        <v>0</v>
      </c>
      <c r="P78">
        <v>0</v>
      </c>
      <c r="Q78">
        <v>0</v>
      </c>
      <c r="R78">
        <v>0</v>
      </c>
      <c r="S78">
        <v>4</v>
      </c>
      <c r="T78">
        <v>1</v>
      </c>
      <c r="U78">
        <v>2</v>
      </c>
      <c r="V78">
        <v>2</v>
      </c>
      <c r="W78">
        <v>2</v>
      </c>
      <c r="X78">
        <v>5</v>
      </c>
      <c r="Y78">
        <v>1</v>
      </c>
      <c r="Z78">
        <v>1</v>
      </c>
      <c r="AA78">
        <v>5</v>
      </c>
      <c r="AB78">
        <v>5</v>
      </c>
      <c r="AC78">
        <v>1</v>
      </c>
      <c r="AD78">
        <v>1</v>
      </c>
      <c r="AE78">
        <v>1</v>
      </c>
      <c r="AF78">
        <v>4</v>
      </c>
      <c r="AG78">
        <v>3</v>
      </c>
      <c r="AH78">
        <v>1</v>
      </c>
      <c r="AI78">
        <v>1</v>
      </c>
    </row>
    <row r="79" spans="1:35" x14ac:dyDescent="0.25">
      <c r="A79">
        <v>78</v>
      </c>
      <c r="B79" t="s">
        <v>2749</v>
      </c>
      <c r="C79">
        <v>2</v>
      </c>
      <c r="D79">
        <v>1</v>
      </c>
      <c r="E79">
        <v>1</v>
      </c>
      <c r="F79">
        <v>4</v>
      </c>
      <c r="G79">
        <v>2</v>
      </c>
      <c r="H79">
        <v>2</v>
      </c>
      <c r="I79">
        <v>2</v>
      </c>
      <c r="J79">
        <v>1</v>
      </c>
      <c r="K79">
        <v>2</v>
      </c>
      <c r="L79">
        <v>5</v>
      </c>
      <c r="M79">
        <v>5</v>
      </c>
      <c r="N79">
        <v>5</v>
      </c>
      <c r="O79">
        <v>1</v>
      </c>
      <c r="P79">
        <v>0</v>
      </c>
      <c r="Q79">
        <v>1</v>
      </c>
      <c r="R79">
        <v>1</v>
      </c>
      <c r="S79">
        <v>4</v>
      </c>
      <c r="T79">
        <v>2</v>
      </c>
      <c r="U79">
        <v>3</v>
      </c>
      <c r="V79">
        <v>1</v>
      </c>
      <c r="W79">
        <v>2</v>
      </c>
      <c r="X79">
        <v>5</v>
      </c>
      <c r="Y79">
        <v>5</v>
      </c>
      <c r="Z79">
        <v>2</v>
      </c>
      <c r="AA79">
        <v>4</v>
      </c>
      <c r="AB79">
        <v>5</v>
      </c>
      <c r="AC79">
        <v>5</v>
      </c>
      <c r="AD79">
        <v>2</v>
      </c>
      <c r="AE79">
        <v>3</v>
      </c>
      <c r="AF79">
        <v>3</v>
      </c>
      <c r="AG79">
        <v>3</v>
      </c>
      <c r="AH79">
        <v>1</v>
      </c>
      <c r="AI79">
        <v>1</v>
      </c>
    </row>
    <row r="80" spans="1:35" x14ac:dyDescent="0.25">
      <c r="A80">
        <v>79</v>
      </c>
      <c r="B80" t="s">
        <v>2454</v>
      </c>
      <c r="C80">
        <v>2</v>
      </c>
      <c r="D80">
        <v>1</v>
      </c>
      <c r="E80">
        <v>1</v>
      </c>
      <c r="F80">
        <v>4</v>
      </c>
      <c r="G80">
        <v>2</v>
      </c>
      <c r="H80">
        <v>1</v>
      </c>
      <c r="I80">
        <v>1</v>
      </c>
      <c r="J80">
        <v>3</v>
      </c>
      <c r="K80">
        <v>1</v>
      </c>
      <c r="L80">
        <v>3</v>
      </c>
      <c r="M80">
        <v>3</v>
      </c>
      <c r="N80">
        <v>2</v>
      </c>
      <c r="O80">
        <v>1</v>
      </c>
      <c r="P80">
        <v>0</v>
      </c>
      <c r="Q80">
        <v>1</v>
      </c>
      <c r="R80">
        <v>1</v>
      </c>
      <c r="S80">
        <v>2</v>
      </c>
      <c r="T80">
        <v>2</v>
      </c>
      <c r="U80">
        <v>2</v>
      </c>
      <c r="V80">
        <v>1</v>
      </c>
      <c r="W80">
        <v>2</v>
      </c>
      <c r="X80">
        <v>2</v>
      </c>
      <c r="Y80">
        <v>2</v>
      </c>
      <c r="Z80">
        <v>1</v>
      </c>
      <c r="AA80">
        <v>4</v>
      </c>
      <c r="AB80">
        <v>3</v>
      </c>
      <c r="AC80">
        <v>3</v>
      </c>
      <c r="AD80">
        <v>2</v>
      </c>
      <c r="AE80">
        <v>3</v>
      </c>
      <c r="AF80">
        <v>2</v>
      </c>
      <c r="AG80">
        <v>3</v>
      </c>
      <c r="AH80">
        <v>3</v>
      </c>
      <c r="AI80">
        <v>5</v>
      </c>
    </row>
    <row r="81" spans="1:35" x14ac:dyDescent="0.25">
      <c r="A81">
        <v>80</v>
      </c>
      <c r="B81" t="s">
        <v>3344</v>
      </c>
      <c r="C81">
        <v>1</v>
      </c>
      <c r="D81">
        <v>1</v>
      </c>
      <c r="E81">
        <v>1</v>
      </c>
      <c r="F81">
        <v>4</v>
      </c>
      <c r="G81">
        <v>1</v>
      </c>
      <c r="H81">
        <v>1</v>
      </c>
      <c r="I81">
        <v>2</v>
      </c>
      <c r="J81">
        <v>3</v>
      </c>
      <c r="K81">
        <v>1</v>
      </c>
      <c r="L81">
        <v>5</v>
      </c>
      <c r="M81">
        <v>5</v>
      </c>
      <c r="N81">
        <v>5</v>
      </c>
      <c r="O81">
        <v>1</v>
      </c>
      <c r="P81">
        <v>0</v>
      </c>
      <c r="Q81">
        <v>0</v>
      </c>
      <c r="R81">
        <v>0</v>
      </c>
      <c r="S81">
        <v>5</v>
      </c>
      <c r="T81">
        <v>2</v>
      </c>
      <c r="U81">
        <v>5</v>
      </c>
      <c r="V81">
        <v>1</v>
      </c>
      <c r="W81">
        <v>1</v>
      </c>
      <c r="X81">
        <v>5</v>
      </c>
      <c r="Y81">
        <v>5</v>
      </c>
      <c r="Z81">
        <v>1</v>
      </c>
      <c r="AA81">
        <v>5</v>
      </c>
      <c r="AB81">
        <v>5</v>
      </c>
      <c r="AC81">
        <v>5</v>
      </c>
      <c r="AD81">
        <v>2</v>
      </c>
      <c r="AE81">
        <v>5</v>
      </c>
      <c r="AF81">
        <v>5</v>
      </c>
      <c r="AG81">
        <v>5</v>
      </c>
      <c r="AH81">
        <v>5</v>
      </c>
      <c r="AI81">
        <v>5</v>
      </c>
    </row>
    <row r="82" spans="1:35" x14ac:dyDescent="0.25">
      <c r="A82">
        <v>81</v>
      </c>
      <c r="B82" t="s">
        <v>2478</v>
      </c>
      <c r="C82">
        <v>1</v>
      </c>
      <c r="D82">
        <v>1</v>
      </c>
      <c r="E82">
        <v>1</v>
      </c>
      <c r="F82">
        <v>4</v>
      </c>
      <c r="G82">
        <v>1</v>
      </c>
      <c r="H82">
        <v>1</v>
      </c>
      <c r="I82">
        <v>2</v>
      </c>
      <c r="J82">
        <v>3</v>
      </c>
      <c r="K82">
        <v>1</v>
      </c>
      <c r="L82">
        <v>2</v>
      </c>
      <c r="M82">
        <v>4</v>
      </c>
      <c r="N82">
        <v>2</v>
      </c>
      <c r="O82">
        <v>1</v>
      </c>
      <c r="P82">
        <v>1</v>
      </c>
      <c r="Q82">
        <v>1</v>
      </c>
      <c r="R82">
        <v>0</v>
      </c>
      <c r="S82">
        <v>4</v>
      </c>
      <c r="T82">
        <v>2</v>
      </c>
      <c r="U82">
        <v>3</v>
      </c>
      <c r="V82">
        <v>1</v>
      </c>
      <c r="W82">
        <v>1</v>
      </c>
      <c r="X82">
        <v>1</v>
      </c>
      <c r="Y82">
        <v>1</v>
      </c>
      <c r="Z82">
        <v>2</v>
      </c>
      <c r="AA82">
        <v>3</v>
      </c>
      <c r="AB82">
        <v>2</v>
      </c>
      <c r="AC82">
        <v>4</v>
      </c>
      <c r="AD82">
        <v>1</v>
      </c>
      <c r="AE82">
        <v>5</v>
      </c>
      <c r="AF82">
        <v>1</v>
      </c>
      <c r="AG82">
        <v>2</v>
      </c>
      <c r="AH82">
        <v>4</v>
      </c>
      <c r="AI82">
        <v>3</v>
      </c>
    </row>
    <row r="83" spans="1:35" x14ac:dyDescent="0.25">
      <c r="A83">
        <v>82</v>
      </c>
      <c r="B83" t="s">
        <v>2479</v>
      </c>
      <c r="C83">
        <v>1</v>
      </c>
      <c r="D83">
        <v>1</v>
      </c>
      <c r="E83">
        <v>1</v>
      </c>
      <c r="F83">
        <v>4</v>
      </c>
      <c r="G83">
        <v>2</v>
      </c>
      <c r="H83">
        <v>1</v>
      </c>
      <c r="I83">
        <v>2</v>
      </c>
      <c r="J83">
        <v>1</v>
      </c>
      <c r="K83">
        <v>1</v>
      </c>
      <c r="L83">
        <v>4</v>
      </c>
      <c r="M83">
        <v>5</v>
      </c>
      <c r="N83">
        <v>5</v>
      </c>
      <c r="O83">
        <v>0</v>
      </c>
      <c r="P83">
        <v>0</v>
      </c>
      <c r="Q83">
        <v>0</v>
      </c>
      <c r="R83">
        <v>0</v>
      </c>
      <c r="S83">
        <v>4</v>
      </c>
      <c r="T83">
        <v>2</v>
      </c>
      <c r="U83">
        <v>3</v>
      </c>
      <c r="V83">
        <v>1</v>
      </c>
      <c r="W83">
        <v>2</v>
      </c>
      <c r="X83">
        <v>3</v>
      </c>
      <c r="Y83">
        <v>4</v>
      </c>
      <c r="Z83">
        <v>2</v>
      </c>
      <c r="AA83">
        <v>3</v>
      </c>
      <c r="AB83">
        <v>5</v>
      </c>
      <c r="AC83">
        <v>4</v>
      </c>
      <c r="AD83">
        <v>2</v>
      </c>
      <c r="AE83">
        <v>4</v>
      </c>
      <c r="AF83">
        <v>4</v>
      </c>
      <c r="AG83">
        <v>4</v>
      </c>
      <c r="AH83">
        <v>4</v>
      </c>
      <c r="AI83">
        <v>3</v>
      </c>
    </row>
    <row r="84" spans="1:35" x14ac:dyDescent="0.25">
      <c r="A84">
        <v>83</v>
      </c>
      <c r="B84" t="s">
        <v>2480</v>
      </c>
      <c r="C84">
        <v>1</v>
      </c>
      <c r="D84">
        <v>1</v>
      </c>
      <c r="E84">
        <v>1</v>
      </c>
      <c r="F84">
        <v>4</v>
      </c>
      <c r="G84">
        <v>1</v>
      </c>
      <c r="H84">
        <v>1</v>
      </c>
      <c r="I84">
        <v>1</v>
      </c>
      <c r="J84">
        <v>4</v>
      </c>
      <c r="K84">
        <v>1</v>
      </c>
      <c r="L84">
        <v>3</v>
      </c>
      <c r="M84">
        <v>5</v>
      </c>
      <c r="N84">
        <v>5</v>
      </c>
      <c r="O84">
        <v>1</v>
      </c>
      <c r="P84">
        <v>0</v>
      </c>
      <c r="Q84">
        <v>0</v>
      </c>
      <c r="R84">
        <v>0</v>
      </c>
      <c r="S84">
        <v>3</v>
      </c>
      <c r="T84">
        <v>2</v>
      </c>
      <c r="U84">
        <v>1</v>
      </c>
      <c r="V84">
        <v>1</v>
      </c>
      <c r="W84">
        <v>2</v>
      </c>
      <c r="X84">
        <v>1</v>
      </c>
      <c r="Y84">
        <v>1</v>
      </c>
      <c r="Z84">
        <v>1</v>
      </c>
      <c r="AA84">
        <v>5</v>
      </c>
      <c r="AB84">
        <v>1</v>
      </c>
      <c r="AC84">
        <v>1</v>
      </c>
      <c r="AD84">
        <v>2</v>
      </c>
      <c r="AE84">
        <v>1</v>
      </c>
      <c r="AF84">
        <v>1</v>
      </c>
      <c r="AG84">
        <v>1</v>
      </c>
      <c r="AH84">
        <v>1</v>
      </c>
      <c r="AI84">
        <v>1</v>
      </c>
    </row>
    <row r="85" spans="1:35" x14ac:dyDescent="0.25">
      <c r="A85">
        <v>84</v>
      </c>
      <c r="B85" t="s">
        <v>2481</v>
      </c>
      <c r="C85">
        <v>1</v>
      </c>
      <c r="D85">
        <v>1</v>
      </c>
      <c r="E85">
        <v>1</v>
      </c>
      <c r="F85">
        <v>2</v>
      </c>
      <c r="G85">
        <v>2</v>
      </c>
      <c r="H85">
        <v>2</v>
      </c>
      <c r="I85">
        <v>2</v>
      </c>
      <c r="J85">
        <v>3</v>
      </c>
      <c r="K85">
        <v>1</v>
      </c>
      <c r="L85">
        <v>5</v>
      </c>
      <c r="M85">
        <v>5</v>
      </c>
      <c r="N85">
        <v>4</v>
      </c>
      <c r="O85">
        <v>0</v>
      </c>
      <c r="P85">
        <v>0</v>
      </c>
      <c r="Q85">
        <v>1</v>
      </c>
      <c r="R85">
        <v>0</v>
      </c>
      <c r="S85">
        <v>1</v>
      </c>
      <c r="T85">
        <v>1</v>
      </c>
      <c r="U85">
        <v>2</v>
      </c>
      <c r="V85">
        <v>1</v>
      </c>
      <c r="W85">
        <v>1</v>
      </c>
      <c r="X85">
        <v>1</v>
      </c>
      <c r="Y85">
        <v>4</v>
      </c>
      <c r="Z85">
        <v>1</v>
      </c>
      <c r="AA85">
        <v>4</v>
      </c>
      <c r="AB85">
        <v>3</v>
      </c>
      <c r="AC85">
        <v>2</v>
      </c>
      <c r="AD85">
        <v>2</v>
      </c>
      <c r="AE85">
        <v>4</v>
      </c>
      <c r="AF85">
        <v>4</v>
      </c>
      <c r="AG85">
        <v>4</v>
      </c>
      <c r="AH85">
        <v>1</v>
      </c>
      <c r="AI85">
        <v>4</v>
      </c>
    </row>
    <row r="86" spans="1:35" x14ac:dyDescent="0.25">
      <c r="A86">
        <v>85</v>
      </c>
      <c r="B86" t="s">
        <v>2482</v>
      </c>
      <c r="C86">
        <v>2</v>
      </c>
      <c r="D86">
        <v>1</v>
      </c>
      <c r="E86">
        <v>1</v>
      </c>
      <c r="F86">
        <v>3</v>
      </c>
      <c r="G86">
        <v>2</v>
      </c>
      <c r="H86">
        <v>1</v>
      </c>
      <c r="I86">
        <v>2</v>
      </c>
      <c r="J86">
        <v>3</v>
      </c>
      <c r="K86">
        <v>1</v>
      </c>
      <c r="L86">
        <v>5</v>
      </c>
      <c r="M86">
        <v>5</v>
      </c>
      <c r="N86">
        <v>5</v>
      </c>
      <c r="O86">
        <v>1</v>
      </c>
      <c r="P86">
        <v>0</v>
      </c>
      <c r="Q86">
        <v>0</v>
      </c>
      <c r="R86">
        <v>0</v>
      </c>
      <c r="S86">
        <v>3</v>
      </c>
      <c r="T86">
        <v>2</v>
      </c>
      <c r="U86">
        <v>3</v>
      </c>
      <c r="V86">
        <v>2</v>
      </c>
      <c r="W86">
        <v>2</v>
      </c>
      <c r="X86">
        <v>5</v>
      </c>
      <c r="Y86">
        <v>3</v>
      </c>
      <c r="Z86">
        <v>1</v>
      </c>
      <c r="AA86">
        <v>3</v>
      </c>
      <c r="AB86">
        <v>5</v>
      </c>
      <c r="AC86">
        <v>3</v>
      </c>
      <c r="AD86">
        <v>2</v>
      </c>
      <c r="AE86">
        <v>3</v>
      </c>
      <c r="AF86">
        <v>4</v>
      </c>
      <c r="AG86">
        <v>4</v>
      </c>
      <c r="AH86">
        <v>3</v>
      </c>
      <c r="AI86">
        <v>4</v>
      </c>
    </row>
    <row r="87" spans="1:35" x14ac:dyDescent="0.25">
      <c r="A87">
        <v>86</v>
      </c>
      <c r="B87" t="s">
        <v>2491</v>
      </c>
      <c r="C87">
        <v>1</v>
      </c>
      <c r="D87">
        <v>1</v>
      </c>
      <c r="E87">
        <v>1</v>
      </c>
      <c r="F87">
        <v>2</v>
      </c>
      <c r="G87">
        <v>1</v>
      </c>
      <c r="H87">
        <v>1</v>
      </c>
      <c r="I87">
        <v>2</v>
      </c>
      <c r="J87">
        <v>3</v>
      </c>
      <c r="K87">
        <v>1</v>
      </c>
      <c r="L87">
        <v>4</v>
      </c>
      <c r="M87">
        <v>4</v>
      </c>
      <c r="N87">
        <v>4</v>
      </c>
      <c r="O87">
        <v>1</v>
      </c>
      <c r="P87">
        <v>0</v>
      </c>
      <c r="Q87">
        <v>1</v>
      </c>
      <c r="R87">
        <v>0</v>
      </c>
      <c r="S87">
        <v>4</v>
      </c>
      <c r="T87">
        <v>1</v>
      </c>
      <c r="U87">
        <v>3</v>
      </c>
      <c r="V87">
        <v>1</v>
      </c>
      <c r="W87">
        <v>2</v>
      </c>
      <c r="X87">
        <v>4</v>
      </c>
      <c r="Y87">
        <v>3</v>
      </c>
      <c r="Z87">
        <v>1</v>
      </c>
      <c r="AA87">
        <v>4</v>
      </c>
      <c r="AB87">
        <v>5</v>
      </c>
      <c r="AC87">
        <v>5</v>
      </c>
      <c r="AD87">
        <v>2</v>
      </c>
      <c r="AE87">
        <v>2</v>
      </c>
      <c r="AF87">
        <v>5</v>
      </c>
      <c r="AG87">
        <v>4</v>
      </c>
      <c r="AH87">
        <v>1</v>
      </c>
      <c r="AI87">
        <v>3</v>
      </c>
    </row>
    <row r="88" spans="1:35" x14ac:dyDescent="0.25">
      <c r="A88">
        <v>87</v>
      </c>
      <c r="B88" t="s">
        <v>2492</v>
      </c>
      <c r="C88">
        <v>1</v>
      </c>
      <c r="D88">
        <v>1</v>
      </c>
      <c r="E88">
        <v>1</v>
      </c>
      <c r="F88">
        <v>4</v>
      </c>
      <c r="G88">
        <v>1</v>
      </c>
      <c r="H88">
        <v>2</v>
      </c>
      <c r="I88">
        <v>2</v>
      </c>
      <c r="J88">
        <v>2</v>
      </c>
      <c r="K88">
        <v>1</v>
      </c>
      <c r="L88">
        <v>2</v>
      </c>
      <c r="M88">
        <v>5</v>
      </c>
      <c r="N88">
        <v>2</v>
      </c>
      <c r="O88">
        <v>1</v>
      </c>
      <c r="P88">
        <v>1</v>
      </c>
      <c r="Q88">
        <v>0</v>
      </c>
      <c r="R88">
        <v>0</v>
      </c>
      <c r="S88">
        <v>2</v>
      </c>
      <c r="T88">
        <v>2</v>
      </c>
      <c r="U88">
        <v>2</v>
      </c>
      <c r="V88">
        <v>2</v>
      </c>
      <c r="W88">
        <v>2</v>
      </c>
      <c r="X88">
        <v>5</v>
      </c>
      <c r="Y88">
        <v>1</v>
      </c>
      <c r="Z88">
        <v>2</v>
      </c>
      <c r="AA88">
        <v>5</v>
      </c>
      <c r="AB88">
        <v>3</v>
      </c>
      <c r="AC88">
        <v>5</v>
      </c>
      <c r="AD88">
        <v>2</v>
      </c>
      <c r="AE88">
        <v>3</v>
      </c>
      <c r="AF88">
        <v>3</v>
      </c>
      <c r="AG88">
        <v>3</v>
      </c>
      <c r="AH88">
        <v>1</v>
      </c>
      <c r="AI88">
        <v>1</v>
      </c>
    </row>
    <row r="89" spans="1:35" x14ac:dyDescent="0.25">
      <c r="A89">
        <v>88</v>
      </c>
      <c r="B89" t="s">
        <v>2493</v>
      </c>
      <c r="C89">
        <v>0</v>
      </c>
      <c r="D89">
        <v>2</v>
      </c>
      <c r="E89">
        <v>1</v>
      </c>
      <c r="F89">
        <v>4</v>
      </c>
      <c r="G89">
        <v>1</v>
      </c>
      <c r="H89">
        <v>1</v>
      </c>
      <c r="I89">
        <v>2</v>
      </c>
      <c r="J89">
        <v>3</v>
      </c>
      <c r="K89">
        <v>1</v>
      </c>
      <c r="L89">
        <v>5</v>
      </c>
      <c r="M89">
        <v>5</v>
      </c>
      <c r="N89">
        <v>4</v>
      </c>
      <c r="O89">
        <v>0</v>
      </c>
      <c r="P89">
        <v>1</v>
      </c>
      <c r="Q89">
        <v>1</v>
      </c>
      <c r="R89">
        <v>1</v>
      </c>
      <c r="S89">
        <v>3</v>
      </c>
      <c r="T89">
        <v>2</v>
      </c>
      <c r="U89">
        <v>3</v>
      </c>
      <c r="V89">
        <v>1</v>
      </c>
      <c r="W89">
        <v>1</v>
      </c>
      <c r="X89">
        <v>5</v>
      </c>
      <c r="Y89">
        <v>3</v>
      </c>
      <c r="Z89">
        <v>1</v>
      </c>
      <c r="AA89">
        <v>3</v>
      </c>
      <c r="AB89">
        <v>5</v>
      </c>
      <c r="AC89">
        <v>4</v>
      </c>
      <c r="AD89">
        <v>2</v>
      </c>
      <c r="AE89">
        <v>5</v>
      </c>
      <c r="AF89">
        <v>3</v>
      </c>
      <c r="AG89">
        <v>1</v>
      </c>
      <c r="AH89">
        <v>1</v>
      </c>
      <c r="AI89">
        <v>1</v>
      </c>
    </row>
    <row r="90" spans="1:35" x14ac:dyDescent="0.25">
      <c r="A90">
        <v>89</v>
      </c>
      <c r="B90" t="s">
        <v>2483</v>
      </c>
      <c r="C90">
        <v>1</v>
      </c>
      <c r="D90">
        <v>2</v>
      </c>
      <c r="E90">
        <v>1</v>
      </c>
      <c r="F90">
        <v>4</v>
      </c>
      <c r="G90">
        <v>1</v>
      </c>
      <c r="H90">
        <v>1</v>
      </c>
      <c r="I90">
        <v>1</v>
      </c>
      <c r="J90">
        <v>4</v>
      </c>
      <c r="K90">
        <v>1</v>
      </c>
      <c r="L90">
        <v>2</v>
      </c>
      <c r="M90">
        <v>3</v>
      </c>
      <c r="N90">
        <v>2</v>
      </c>
      <c r="O90">
        <v>1</v>
      </c>
      <c r="P90">
        <v>1</v>
      </c>
      <c r="Q90">
        <v>1</v>
      </c>
      <c r="R90">
        <v>0</v>
      </c>
      <c r="S90">
        <v>1</v>
      </c>
      <c r="T90">
        <v>1</v>
      </c>
      <c r="U90">
        <v>1</v>
      </c>
      <c r="V90">
        <v>1</v>
      </c>
      <c r="W90">
        <v>2</v>
      </c>
      <c r="X90">
        <v>3</v>
      </c>
      <c r="Y90">
        <v>3</v>
      </c>
      <c r="Z90">
        <v>1</v>
      </c>
      <c r="AA90">
        <v>4</v>
      </c>
      <c r="AB90">
        <v>3</v>
      </c>
      <c r="AC90">
        <v>4</v>
      </c>
      <c r="AD90">
        <v>2</v>
      </c>
      <c r="AE90">
        <v>4</v>
      </c>
      <c r="AF90">
        <v>4</v>
      </c>
      <c r="AG90">
        <v>6</v>
      </c>
      <c r="AH90">
        <v>3</v>
      </c>
      <c r="AI90">
        <v>3</v>
      </c>
    </row>
    <row r="91" spans="1:35" x14ac:dyDescent="0.25">
      <c r="A91">
        <v>90</v>
      </c>
      <c r="B91" t="s">
        <v>2484</v>
      </c>
      <c r="C91">
        <v>2</v>
      </c>
      <c r="D91">
        <v>2</v>
      </c>
      <c r="E91">
        <v>1</v>
      </c>
      <c r="F91">
        <v>4</v>
      </c>
      <c r="G91">
        <v>2</v>
      </c>
      <c r="H91">
        <v>2</v>
      </c>
      <c r="I91">
        <v>1</v>
      </c>
      <c r="J91">
        <v>2</v>
      </c>
      <c r="K91">
        <v>1</v>
      </c>
      <c r="L91">
        <v>3</v>
      </c>
      <c r="M91">
        <v>5</v>
      </c>
      <c r="N91">
        <v>3</v>
      </c>
      <c r="O91">
        <v>1</v>
      </c>
      <c r="P91">
        <v>0</v>
      </c>
      <c r="Q91">
        <v>0</v>
      </c>
      <c r="R91">
        <v>1</v>
      </c>
      <c r="S91">
        <v>1</v>
      </c>
      <c r="T91">
        <v>1</v>
      </c>
      <c r="U91">
        <v>1</v>
      </c>
      <c r="V91">
        <v>1</v>
      </c>
      <c r="W91">
        <v>2</v>
      </c>
      <c r="X91">
        <v>1</v>
      </c>
      <c r="Y91">
        <v>1</v>
      </c>
      <c r="Z91">
        <v>1</v>
      </c>
      <c r="AA91">
        <v>4</v>
      </c>
      <c r="AB91">
        <v>3</v>
      </c>
      <c r="AC91">
        <v>4</v>
      </c>
      <c r="AD91">
        <v>2</v>
      </c>
      <c r="AE91">
        <v>4</v>
      </c>
      <c r="AF91">
        <v>5</v>
      </c>
      <c r="AG91">
        <v>3</v>
      </c>
      <c r="AH91">
        <v>3</v>
      </c>
      <c r="AI91">
        <v>3</v>
      </c>
    </row>
    <row r="92" spans="1:35" x14ac:dyDescent="0.25">
      <c r="A92">
        <v>91</v>
      </c>
      <c r="B92" t="s">
        <v>2485</v>
      </c>
      <c r="C92">
        <v>2</v>
      </c>
      <c r="D92">
        <v>1</v>
      </c>
      <c r="E92">
        <v>1</v>
      </c>
      <c r="F92">
        <v>4</v>
      </c>
      <c r="G92">
        <v>1</v>
      </c>
      <c r="H92">
        <v>1</v>
      </c>
      <c r="I92">
        <v>2</v>
      </c>
      <c r="J92">
        <v>4</v>
      </c>
      <c r="K92">
        <v>1</v>
      </c>
      <c r="L92">
        <v>4</v>
      </c>
      <c r="M92">
        <v>4</v>
      </c>
      <c r="N92">
        <v>4</v>
      </c>
      <c r="O92">
        <v>1</v>
      </c>
      <c r="P92">
        <v>0</v>
      </c>
      <c r="Q92">
        <v>1</v>
      </c>
      <c r="R92">
        <v>0</v>
      </c>
      <c r="S92">
        <v>4</v>
      </c>
      <c r="T92">
        <v>1</v>
      </c>
      <c r="U92">
        <v>3</v>
      </c>
      <c r="V92">
        <v>2</v>
      </c>
      <c r="W92">
        <v>2</v>
      </c>
      <c r="X92">
        <v>1</v>
      </c>
      <c r="Y92">
        <v>2</v>
      </c>
      <c r="Z92">
        <v>2</v>
      </c>
      <c r="AA92">
        <v>5</v>
      </c>
      <c r="AB92">
        <v>5</v>
      </c>
      <c r="AC92">
        <v>2</v>
      </c>
      <c r="AD92">
        <v>2</v>
      </c>
      <c r="AE92">
        <v>1</v>
      </c>
      <c r="AF92">
        <v>4</v>
      </c>
      <c r="AG92">
        <v>3</v>
      </c>
      <c r="AH92">
        <v>1</v>
      </c>
      <c r="AI92">
        <v>1</v>
      </c>
    </row>
    <row r="93" spans="1:35" x14ac:dyDescent="0.25">
      <c r="A93">
        <v>92</v>
      </c>
      <c r="B93" t="s">
        <v>2486</v>
      </c>
      <c r="C93">
        <v>1</v>
      </c>
      <c r="D93">
        <v>2</v>
      </c>
      <c r="E93">
        <v>1</v>
      </c>
      <c r="F93">
        <v>2</v>
      </c>
      <c r="G93">
        <v>1</v>
      </c>
      <c r="H93">
        <v>1</v>
      </c>
      <c r="I93">
        <v>2</v>
      </c>
      <c r="J93">
        <v>1</v>
      </c>
      <c r="K93">
        <v>1</v>
      </c>
      <c r="L93">
        <v>5</v>
      </c>
      <c r="M93">
        <v>5</v>
      </c>
      <c r="N93">
        <v>4</v>
      </c>
      <c r="O93">
        <v>0</v>
      </c>
      <c r="P93">
        <v>0</v>
      </c>
      <c r="Q93">
        <v>0</v>
      </c>
      <c r="R93">
        <v>0</v>
      </c>
      <c r="S93">
        <v>3</v>
      </c>
      <c r="T93">
        <v>2</v>
      </c>
      <c r="U93">
        <v>3</v>
      </c>
      <c r="V93">
        <v>2</v>
      </c>
      <c r="W93">
        <v>2</v>
      </c>
      <c r="X93">
        <v>3</v>
      </c>
      <c r="Y93">
        <v>4</v>
      </c>
      <c r="Z93">
        <v>2</v>
      </c>
      <c r="AA93">
        <v>2</v>
      </c>
      <c r="AB93">
        <v>5</v>
      </c>
      <c r="AC93">
        <v>5</v>
      </c>
      <c r="AD93">
        <v>2</v>
      </c>
      <c r="AE93">
        <v>5</v>
      </c>
      <c r="AF93">
        <v>4</v>
      </c>
      <c r="AG93">
        <v>4</v>
      </c>
      <c r="AH93">
        <v>1</v>
      </c>
      <c r="AI93">
        <v>3</v>
      </c>
    </row>
    <row r="94" spans="1:35" x14ac:dyDescent="0.25">
      <c r="A94">
        <v>93</v>
      </c>
      <c r="B94" t="s">
        <v>2487</v>
      </c>
      <c r="C94">
        <v>2</v>
      </c>
      <c r="D94">
        <v>1</v>
      </c>
      <c r="E94">
        <v>2</v>
      </c>
      <c r="F94">
        <v>4</v>
      </c>
      <c r="G94">
        <v>2</v>
      </c>
      <c r="H94">
        <v>2</v>
      </c>
      <c r="I94">
        <v>2</v>
      </c>
      <c r="J94">
        <v>3</v>
      </c>
      <c r="K94">
        <v>1</v>
      </c>
      <c r="L94">
        <v>4</v>
      </c>
      <c r="M94">
        <v>5</v>
      </c>
      <c r="N94">
        <v>4</v>
      </c>
      <c r="O94">
        <v>0</v>
      </c>
      <c r="P94">
        <v>1</v>
      </c>
      <c r="Q94">
        <v>1</v>
      </c>
      <c r="R94">
        <v>0</v>
      </c>
      <c r="S94">
        <v>5</v>
      </c>
      <c r="T94">
        <v>2</v>
      </c>
      <c r="U94">
        <v>5</v>
      </c>
      <c r="V94">
        <v>2</v>
      </c>
      <c r="W94">
        <v>2</v>
      </c>
      <c r="X94">
        <v>1</v>
      </c>
      <c r="Y94">
        <v>2</v>
      </c>
      <c r="Z94">
        <v>1</v>
      </c>
      <c r="AA94">
        <v>3</v>
      </c>
      <c r="AB94">
        <v>3</v>
      </c>
      <c r="AC94">
        <v>3</v>
      </c>
      <c r="AD94">
        <v>2</v>
      </c>
      <c r="AE94">
        <v>4</v>
      </c>
      <c r="AF94">
        <v>4</v>
      </c>
      <c r="AG94">
        <v>5</v>
      </c>
      <c r="AH94">
        <v>3</v>
      </c>
      <c r="AI94">
        <v>3</v>
      </c>
    </row>
    <row r="95" spans="1:35" x14ac:dyDescent="0.25">
      <c r="A95">
        <v>94</v>
      </c>
      <c r="B95" t="s">
        <v>2488</v>
      </c>
      <c r="C95">
        <v>1</v>
      </c>
      <c r="D95">
        <v>1</v>
      </c>
      <c r="E95">
        <v>1</v>
      </c>
      <c r="F95">
        <v>4</v>
      </c>
      <c r="G95">
        <v>2</v>
      </c>
      <c r="H95">
        <v>1</v>
      </c>
      <c r="I95">
        <v>2</v>
      </c>
      <c r="J95">
        <v>2</v>
      </c>
      <c r="K95">
        <v>2</v>
      </c>
      <c r="L95">
        <v>4</v>
      </c>
      <c r="M95">
        <v>4</v>
      </c>
      <c r="N95">
        <v>4</v>
      </c>
      <c r="O95">
        <v>1</v>
      </c>
      <c r="P95">
        <v>1</v>
      </c>
      <c r="Q95">
        <v>1</v>
      </c>
      <c r="R95">
        <v>1</v>
      </c>
      <c r="S95">
        <v>3</v>
      </c>
      <c r="T95">
        <v>1</v>
      </c>
      <c r="U95">
        <v>1</v>
      </c>
      <c r="V95">
        <v>1</v>
      </c>
      <c r="W95">
        <v>2</v>
      </c>
      <c r="X95">
        <v>1</v>
      </c>
      <c r="Y95">
        <v>2</v>
      </c>
      <c r="Z95">
        <v>2</v>
      </c>
      <c r="AA95">
        <v>2</v>
      </c>
      <c r="AB95">
        <v>5</v>
      </c>
      <c r="AC95">
        <v>3</v>
      </c>
      <c r="AD95">
        <v>2</v>
      </c>
      <c r="AE95">
        <v>5</v>
      </c>
      <c r="AF95">
        <v>5</v>
      </c>
      <c r="AG95">
        <v>4</v>
      </c>
      <c r="AH95">
        <v>4</v>
      </c>
      <c r="AI95">
        <v>4</v>
      </c>
    </row>
    <row r="96" spans="1:35" x14ac:dyDescent="0.25">
      <c r="A96">
        <v>95</v>
      </c>
      <c r="B96" t="s">
        <v>2489</v>
      </c>
      <c r="C96">
        <v>1</v>
      </c>
      <c r="D96">
        <v>2</v>
      </c>
      <c r="E96">
        <v>1</v>
      </c>
      <c r="F96">
        <v>2</v>
      </c>
      <c r="G96">
        <v>2</v>
      </c>
      <c r="H96">
        <v>1</v>
      </c>
      <c r="I96">
        <v>2</v>
      </c>
      <c r="J96">
        <v>4</v>
      </c>
      <c r="K96">
        <v>1</v>
      </c>
      <c r="L96">
        <v>4</v>
      </c>
      <c r="M96">
        <v>5</v>
      </c>
      <c r="N96">
        <v>4</v>
      </c>
      <c r="O96">
        <v>1</v>
      </c>
      <c r="P96">
        <v>0</v>
      </c>
      <c r="Q96">
        <v>0</v>
      </c>
      <c r="R96">
        <v>0</v>
      </c>
      <c r="S96">
        <v>4</v>
      </c>
      <c r="T96">
        <v>2</v>
      </c>
      <c r="U96">
        <v>4</v>
      </c>
      <c r="V96">
        <v>2</v>
      </c>
      <c r="W96">
        <v>1</v>
      </c>
      <c r="X96">
        <v>3</v>
      </c>
      <c r="Y96">
        <v>1</v>
      </c>
      <c r="Z96">
        <v>1</v>
      </c>
      <c r="AA96">
        <v>3</v>
      </c>
      <c r="AB96">
        <v>5</v>
      </c>
      <c r="AC96">
        <v>5</v>
      </c>
      <c r="AD96">
        <v>1</v>
      </c>
      <c r="AE96">
        <v>5</v>
      </c>
      <c r="AF96">
        <v>4</v>
      </c>
      <c r="AG96">
        <v>4</v>
      </c>
      <c r="AH96">
        <v>5</v>
      </c>
      <c r="AI96">
        <v>3</v>
      </c>
    </row>
    <row r="97" spans="1:35" x14ac:dyDescent="0.25">
      <c r="A97">
        <v>96</v>
      </c>
      <c r="B97" t="s">
        <v>2494</v>
      </c>
      <c r="C97">
        <v>1</v>
      </c>
      <c r="D97">
        <v>2</v>
      </c>
      <c r="E97">
        <v>2</v>
      </c>
      <c r="F97">
        <v>2</v>
      </c>
      <c r="G97">
        <v>1</v>
      </c>
      <c r="H97">
        <v>2</v>
      </c>
      <c r="I97">
        <v>1</v>
      </c>
      <c r="J97">
        <v>3</v>
      </c>
      <c r="K97">
        <v>1</v>
      </c>
      <c r="L97">
        <v>3</v>
      </c>
      <c r="M97">
        <v>4</v>
      </c>
      <c r="N97">
        <v>3</v>
      </c>
      <c r="O97">
        <v>1</v>
      </c>
      <c r="P97">
        <v>1</v>
      </c>
      <c r="Q97">
        <v>0</v>
      </c>
      <c r="R97">
        <v>0</v>
      </c>
      <c r="S97">
        <v>3</v>
      </c>
      <c r="T97">
        <v>1</v>
      </c>
      <c r="U97">
        <v>2</v>
      </c>
      <c r="V97">
        <v>1</v>
      </c>
      <c r="W97">
        <v>1</v>
      </c>
      <c r="X97">
        <v>1</v>
      </c>
      <c r="Y97">
        <v>1</v>
      </c>
      <c r="Z97">
        <v>1</v>
      </c>
      <c r="AA97">
        <v>4</v>
      </c>
      <c r="AB97">
        <v>3</v>
      </c>
      <c r="AC97">
        <v>3</v>
      </c>
      <c r="AD97">
        <v>2</v>
      </c>
      <c r="AE97">
        <v>3</v>
      </c>
      <c r="AF97">
        <v>4</v>
      </c>
      <c r="AG97">
        <v>4</v>
      </c>
      <c r="AH97">
        <v>4</v>
      </c>
      <c r="AI97">
        <v>3</v>
      </c>
    </row>
    <row r="98" spans="1:35" x14ac:dyDescent="0.25">
      <c r="A98">
        <v>97</v>
      </c>
      <c r="B98" t="s">
        <v>2490</v>
      </c>
      <c r="C98">
        <v>1</v>
      </c>
      <c r="D98">
        <v>1</v>
      </c>
      <c r="E98">
        <v>1</v>
      </c>
      <c r="F98">
        <v>3</v>
      </c>
      <c r="G98">
        <v>1</v>
      </c>
      <c r="H98">
        <v>1</v>
      </c>
      <c r="I98">
        <v>2</v>
      </c>
      <c r="J98">
        <v>3</v>
      </c>
      <c r="K98">
        <v>1</v>
      </c>
      <c r="L98">
        <v>4</v>
      </c>
      <c r="M98">
        <v>5</v>
      </c>
      <c r="N98">
        <v>3</v>
      </c>
      <c r="O98">
        <v>1</v>
      </c>
      <c r="P98">
        <v>0</v>
      </c>
      <c r="Q98">
        <v>1</v>
      </c>
      <c r="R98">
        <v>1</v>
      </c>
      <c r="S98">
        <v>1</v>
      </c>
      <c r="T98">
        <v>2</v>
      </c>
      <c r="U98">
        <v>2</v>
      </c>
      <c r="V98">
        <v>1</v>
      </c>
      <c r="W98">
        <v>2</v>
      </c>
      <c r="X98">
        <v>3</v>
      </c>
      <c r="Y98">
        <v>3</v>
      </c>
      <c r="Z98">
        <v>1</v>
      </c>
      <c r="AA98">
        <v>3</v>
      </c>
      <c r="AB98">
        <v>4</v>
      </c>
      <c r="AC98">
        <v>4</v>
      </c>
      <c r="AD98">
        <v>2</v>
      </c>
      <c r="AE98">
        <v>4</v>
      </c>
      <c r="AF98">
        <v>5</v>
      </c>
      <c r="AG98">
        <v>4</v>
      </c>
      <c r="AH98">
        <v>1</v>
      </c>
      <c r="AI98">
        <v>2</v>
      </c>
    </row>
    <row r="99" spans="1:35" x14ac:dyDescent="0.25">
      <c r="A99">
        <v>98</v>
      </c>
      <c r="B99" t="s">
        <v>2495</v>
      </c>
      <c r="C99">
        <v>1</v>
      </c>
      <c r="D99">
        <v>1</v>
      </c>
      <c r="E99">
        <v>1</v>
      </c>
      <c r="F99">
        <v>4</v>
      </c>
      <c r="G99">
        <v>1</v>
      </c>
      <c r="H99">
        <v>1</v>
      </c>
      <c r="I99">
        <v>2</v>
      </c>
      <c r="J99">
        <v>3</v>
      </c>
      <c r="K99">
        <v>1</v>
      </c>
      <c r="L99">
        <v>5</v>
      </c>
      <c r="M99">
        <v>5</v>
      </c>
      <c r="N99">
        <v>4</v>
      </c>
      <c r="O99">
        <v>1</v>
      </c>
      <c r="P99">
        <v>0</v>
      </c>
      <c r="Q99">
        <v>1</v>
      </c>
      <c r="R99">
        <v>0</v>
      </c>
      <c r="S99">
        <v>1</v>
      </c>
      <c r="T99">
        <v>2</v>
      </c>
      <c r="U99">
        <v>3</v>
      </c>
      <c r="V99">
        <v>1</v>
      </c>
      <c r="W99">
        <v>1</v>
      </c>
      <c r="X99">
        <v>4</v>
      </c>
      <c r="Y99">
        <v>4</v>
      </c>
      <c r="Z99">
        <v>1</v>
      </c>
      <c r="AA99">
        <v>1</v>
      </c>
      <c r="AB99">
        <v>5</v>
      </c>
      <c r="AC99">
        <v>1</v>
      </c>
      <c r="AD99">
        <v>2</v>
      </c>
      <c r="AE99">
        <v>1</v>
      </c>
      <c r="AF99">
        <v>5</v>
      </c>
      <c r="AG99">
        <v>2</v>
      </c>
      <c r="AH99">
        <v>1</v>
      </c>
      <c r="AI99">
        <v>1</v>
      </c>
    </row>
    <row r="100" spans="1:35" x14ac:dyDescent="0.25">
      <c r="A100">
        <v>99</v>
      </c>
      <c r="B100" t="s">
        <v>2457</v>
      </c>
      <c r="C100">
        <v>2</v>
      </c>
      <c r="D100">
        <v>1</v>
      </c>
      <c r="E100">
        <v>1</v>
      </c>
      <c r="F100">
        <v>4</v>
      </c>
      <c r="G100">
        <v>2</v>
      </c>
      <c r="H100">
        <v>2</v>
      </c>
      <c r="I100">
        <v>1</v>
      </c>
      <c r="J100">
        <v>1</v>
      </c>
      <c r="K100">
        <v>2</v>
      </c>
      <c r="L100">
        <v>3</v>
      </c>
      <c r="M100">
        <v>3</v>
      </c>
      <c r="N100">
        <v>3</v>
      </c>
      <c r="O100">
        <v>1</v>
      </c>
      <c r="P100">
        <v>1</v>
      </c>
      <c r="Q100">
        <v>1</v>
      </c>
      <c r="R100">
        <v>0</v>
      </c>
      <c r="S100">
        <v>1</v>
      </c>
      <c r="T100">
        <v>1</v>
      </c>
      <c r="U100">
        <v>1</v>
      </c>
      <c r="V100">
        <v>1</v>
      </c>
      <c r="W100">
        <v>2</v>
      </c>
      <c r="X100">
        <v>4</v>
      </c>
      <c r="Y100">
        <v>2</v>
      </c>
      <c r="Z100">
        <v>1</v>
      </c>
      <c r="AA100">
        <v>5</v>
      </c>
      <c r="AB100">
        <v>5</v>
      </c>
      <c r="AC100">
        <v>3</v>
      </c>
      <c r="AD100">
        <v>2</v>
      </c>
      <c r="AE100">
        <v>5</v>
      </c>
      <c r="AF100">
        <v>5</v>
      </c>
      <c r="AG100">
        <v>4</v>
      </c>
      <c r="AH100">
        <v>3</v>
      </c>
      <c r="AI100">
        <v>3</v>
      </c>
    </row>
    <row r="101" spans="1:35" x14ac:dyDescent="0.25">
      <c r="A101">
        <v>100</v>
      </c>
      <c r="B101" t="s">
        <v>2497</v>
      </c>
      <c r="C101">
        <v>2</v>
      </c>
      <c r="D101">
        <v>2</v>
      </c>
      <c r="E101">
        <v>1</v>
      </c>
      <c r="F101">
        <v>4</v>
      </c>
      <c r="G101">
        <v>2</v>
      </c>
      <c r="H101">
        <v>1</v>
      </c>
      <c r="I101">
        <v>2</v>
      </c>
      <c r="J101">
        <v>3</v>
      </c>
      <c r="K101">
        <v>1</v>
      </c>
      <c r="L101">
        <v>5</v>
      </c>
      <c r="M101">
        <v>4</v>
      </c>
      <c r="N101">
        <v>5</v>
      </c>
      <c r="O101">
        <v>0</v>
      </c>
      <c r="P101">
        <v>0</v>
      </c>
      <c r="Q101">
        <v>1</v>
      </c>
      <c r="R101">
        <v>0</v>
      </c>
      <c r="S101">
        <v>5</v>
      </c>
      <c r="T101">
        <v>1</v>
      </c>
      <c r="U101">
        <v>5</v>
      </c>
      <c r="V101">
        <v>2</v>
      </c>
      <c r="W101">
        <v>2</v>
      </c>
      <c r="X101">
        <v>1</v>
      </c>
      <c r="Y101">
        <v>4</v>
      </c>
      <c r="Z101">
        <v>1</v>
      </c>
      <c r="AA101">
        <v>5</v>
      </c>
      <c r="AB101">
        <v>5</v>
      </c>
      <c r="AC101">
        <v>5</v>
      </c>
      <c r="AD101">
        <v>2</v>
      </c>
      <c r="AE101">
        <v>4</v>
      </c>
      <c r="AF101">
        <v>4</v>
      </c>
      <c r="AG101">
        <v>4</v>
      </c>
      <c r="AH101">
        <v>2</v>
      </c>
      <c r="AI101">
        <v>1</v>
      </c>
    </row>
    <row r="102" spans="1:35" x14ac:dyDescent="0.25">
      <c r="A102">
        <v>101</v>
      </c>
      <c r="B102" t="s">
        <v>2498</v>
      </c>
      <c r="C102">
        <v>1</v>
      </c>
      <c r="D102">
        <v>2</v>
      </c>
      <c r="E102">
        <v>1</v>
      </c>
      <c r="F102">
        <v>1</v>
      </c>
      <c r="G102">
        <v>1</v>
      </c>
      <c r="H102">
        <v>1</v>
      </c>
      <c r="I102">
        <v>2</v>
      </c>
      <c r="J102">
        <v>4</v>
      </c>
      <c r="K102">
        <v>2</v>
      </c>
      <c r="L102">
        <v>4</v>
      </c>
      <c r="M102">
        <v>3</v>
      </c>
      <c r="N102">
        <v>2</v>
      </c>
      <c r="O102">
        <v>1</v>
      </c>
      <c r="P102">
        <v>1</v>
      </c>
      <c r="Q102">
        <v>1</v>
      </c>
      <c r="R102">
        <v>0</v>
      </c>
      <c r="S102">
        <v>3</v>
      </c>
      <c r="T102">
        <v>1</v>
      </c>
      <c r="U102">
        <v>2</v>
      </c>
      <c r="V102">
        <v>1</v>
      </c>
      <c r="W102">
        <v>2</v>
      </c>
      <c r="X102">
        <v>1</v>
      </c>
      <c r="Y102">
        <v>1</v>
      </c>
      <c r="Z102">
        <v>2</v>
      </c>
      <c r="AA102">
        <v>1</v>
      </c>
      <c r="AB102">
        <v>4</v>
      </c>
      <c r="AC102">
        <v>3</v>
      </c>
      <c r="AD102">
        <v>2</v>
      </c>
      <c r="AE102">
        <v>4</v>
      </c>
      <c r="AF102">
        <v>3</v>
      </c>
      <c r="AG102">
        <v>3</v>
      </c>
      <c r="AH102">
        <v>1</v>
      </c>
      <c r="AI102">
        <v>3</v>
      </c>
    </row>
    <row r="103" spans="1:35" x14ac:dyDescent="0.25">
      <c r="A103">
        <v>102</v>
      </c>
      <c r="B103" t="s">
        <v>2499</v>
      </c>
      <c r="C103">
        <v>1</v>
      </c>
      <c r="D103">
        <v>2</v>
      </c>
      <c r="E103">
        <v>1</v>
      </c>
      <c r="F103">
        <v>1</v>
      </c>
      <c r="G103">
        <v>1</v>
      </c>
      <c r="H103">
        <v>2</v>
      </c>
      <c r="I103">
        <v>1</v>
      </c>
      <c r="J103">
        <v>3</v>
      </c>
      <c r="K103">
        <v>2</v>
      </c>
      <c r="L103">
        <v>3</v>
      </c>
      <c r="M103">
        <v>5</v>
      </c>
      <c r="N103">
        <v>4</v>
      </c>
      <c r="O103">
        <v>0</v>
      </c>
      <c r="P103">
        <v>0</v>
      </c>
      <c r="Q103">
        <v>0</v>
      </c>
      <c r="R103">
        <v>0</v>
      </c>
      <c r="S103">
        <v>3</v>
      </c>
      <c r="T103">
        <v>2</v>
      </c>
      <c r="U103">
        <v>3</v>
      </c>
      <c r="V103">
        <v>1</v>
      </c>
      <c r="W103">
        <v>2</v>
      </c>
      <c r="X103">
        <v>1</v>
      </c>
      <c r="Y103">
        <v>2</v>
      </c>
      <c r="Z103">
        <v>1</v>
      </c>
      <c r="AA103">
        <v>4</v>
      </c>
      <c r="AB103">
        <v>4</v>
      </c>
      <c r="AC103">
        <v>4</v>
      </c>
      <c r="AD103">
        <v>2</v>
      </c>
      <c r="AE103">
        <v>5</v>
      </c>
      <c r="AF103">
        <v>5</v>
      </c>
      <c r="AG103">
        <v>5</v>
      </c>
      <c r="AH103">
        <v>2</v>
      </c>
      <c r="AI103">
        <v>3</v>
      </c>
    </row>
    <row r="104" spans="1:35" x14ac:dyDescent="0.25">
      <c r="A104">
        <v>103</v>
      </c>
      <c r="B104" t="s">
        <v>2500</v>
      </c>
      <c r="C104">
        <v>1</v>
      </c>
      <c r="D104">
        <v>2</v>
      </c>
      <c r="E104">
        <v>1</v>
      </c>
      <c r="F104">
        <v>1</v>
      </c>
      <c r="G104">
        <v>1</v>
      </c>
      <c r="H104">
        <v>1</v>
      </c>
      <c r="I104">
        <v>1</v>
      </c>
      <c r="J104">
        <v>3</v>
      </c>
      <c r="K104">
        <v>1</v>
      </c>
      <c r="L104">
        <v>3</v>
      </c>
      <c r="M104">
        <v>3</v>
      </c>
      <c r="N104">
        <v>3</v>
      </c>
      <c r="O104">
        <v>1</v>
      </c>
      <c r="P104">
        <v>1</v>
      </c>
      <c r="Q104">
        <v>1</v>
      </c>
      <c r="R104">
        <v>0</v>
      </c>
      <c r="S104">
        <v>3</v>
      </c>
      <c r="T104">
        <v>1</v>
      </c>
      <c r="U104">
        <v>1</v>
      </c>
      <c r="V104">
        <v>1</v>
      </c>
      <c r="W104">
        <v>1</v>
      </c>
      <c r="X104">
        <v>1</v>
      </c>
      <c r="Y104">
        <v>2</v>
      </c>
      <c r="Z104">
        <v>1</v>
      </c>
      <c r="AA104">
        <v>4</v>
      </c>
      <c r="AB104">
        <v>3</v>
      </c>
      <c r="AC104">
        <v>4</v>
      </c>
      <c r="AD104">
        <v>2</v>
      </c>
      <c r="AE104">
        <v>4</v>
      </c>
      <c r="AF104">
        <v>3</v>
      </c>
      <c r="AG104">
        <v>3</v>
      </c>
      <c r="AH104">
        <v>2</v>
      </c>
      <c r="AI104">
        <v>3</v>
      </c>
    </row>
    <row r="105" spans="1:35" x14ac:dyDescent="0.25">
      <c r="A105">
        <v>104</v>
      </c>
      <c r="B105" t="s">
        <v>2501</v>
      </c>
      <c r="C105">
        <v>2</v>
      </c>
      <c r="D105">
        <v>2</v>
      </c>
      <c r="E105">
        <v>2</v>
      </c>
      <c r="F105">
        <v>4</v>
      </c>
      <c r="G105">
        <v>1</v>
      </c>
      <c r="H105">
        <v>1</v>
      </c>
      <c r="I105">
        <v>2</v>
      </c>
      <c r="J105">
        <v>3</v>
      </c>
      <c r="K105">
        <v>2</v>
      </c>
      <c r="L105">
        <v>3</v>
      </c>
      <c r="M105">
        <v>3</v>
      </c>
      <c r="N105">
        <v>3</v>
      </c>
      <c r="O105">
        <v>0</v>
      </c>
      <c r="P105">
        <v>1</v>
      </c>
      <c r="Q105">
        <v>1</v>
      </c>
      <c r="R105">
        <v>0</v>
      </c>
      <c r="S105">
        <v>3</v>
      </c>
      <c r="T105">
        <v>2</v>
      </c>
      <c r="U105">
        <v>3</v>
      </c>
      <c r="V105">
        <v>2</v>
      </c>
      <c r="W105">
        <v>2</v>
      </c>
      <c r="X105">
        <v>3</v>
      </c>
      <c r="Y105">
        <v>2</v>
      </c>
      <c r="Z105">
        <v>2</v>
      </c>
      <c r="AA105">
        <v>5</v>
      </c>
      <c r="AB105">
        <v>3</v>
      </c>
      <c r="AC105">
        <v>2</v>
      </c>
      <c r="AD105">
        <v>2</v>
      </c>
      <c r="AE105">
        <v>3</v>
      </c>
      <c r="AF105">
        <v>4</v>
      </c>
      <c r="AG105">
        <v>4</v>
      </c>
      <c r="AH105">
        <v>1</v>
      </c>
      <c r="AI105">
        <v>2</v>
      </c>
    </row>
    <row r="106" spans="1:35" x14ac:dyDescent="0.25">
      <c r="A106">
        <v>105</v>
      </c>
      <c r="B106" t="s">
        <v>2502</v>
      </c>
      <c r="C106">
        <v>3</v>
      </c>
      <c r="D106">
        <v>1</v>
      </c>
      <c r="E106">
        <v>1</v>
      </c>
      <c r="F106">
        <v>4</v>
      </c>
      <c r="G106">
        <v>1</v>
      </c>
      <c r="H106">
        <v>2</v>
      </c>
      <c r="I106">
        <v>1</v>
      </c>
      <c r="J106">
        <v>4</v>
      </c>
      <c r="K106">
        <v>1</v>
      </c>
      <c r="L106">
        <v>1</v>
      </c>
      <c r="M106">
        <v>4</v>
      </c>
      <c r="N106">
        <v>1</v>
      </c>
      <c r="O106">
        <v>0</v>
      </c>
      <c r="P106">
        <v>0</v>
      </c>
      <c r="Q106">
        <v>0</v>
      </c>
      <c r="R106">
        <v>0</v>
      </c>
      <c r="S106">
        <v>1</v>
      </c>
      <c r="T106">
        <v>1</v>
      </c>
      <c r="U106">
        <v>1</v>
      </c>
      <c r="V106">
        <v>1</v>
      </c>
      <c r="W106">
        <v>2</v>
      </c>
      <c r="X106">
        <v>1</v>
      </c>
      <c r="Y106">
        <v>1</v>
      </c>
      <c r="Z106">
        <v>1</v>
      </c>
      <c r="AA106">
        <v>5</v>
      </c>
      <c r="AB106">
        <v>1</v>
      </c>
      <c r="AC106">
        <v>1</v>
      </c>
      <c r="AD106">
        <v>1</v>
      </c>
      <c r="AE106">
        <v>1</v>
      </c>
      <c r="AF106">
        <v>1</v>
      </c>
      <c r="AG106">
        <v>1</v>
      </c>
      <c r="AH106">
        <v>1</v>
      </c>
      <c r="AI106">
        <v>1</v>
      </c>
    </row>
    <row r="107" spans="1:35" x14ac:dyDescent="0.25">
      <c r="A107">
        <v>106</v>
      </c>
      <c r="B107" t="s">
        <v>2503</v>
      </c>
      <c r="C107">
        <v>1</v>
      </c>
      <c r="D107">
        <v>2</v>
      </c>
      <c r="E107">
        <v>1</v>
      </c>
      <c r="F107">
        <v>1</v>
      </c>
      <c r="G107">
        <v>1</v>
      </c>
      <c r="H107">
        <v>1</v>
      </c>
      <c r="I107">
        <v>2</v>
      </c>
      <c r="J107">
        <v>3</v>
      </c>
      <c r="K107">
        <v>1</v>
      </c>
      <c r="L107">
        <v>4</v>
      </c>
      <c r="M107">
        <v>5</v>
      </c>
      <c r="N107">
        <v>4</v>
      </c>
      <c r="O107">
        <v>0</v>
      </c>
      <c r="P107">
        <v>1</v>
      </c>
      <c r="Q107">
        <v>0</v>
      </c>
      <c r="R107">
        <v>1</v>
      </c>
      <c r="S107">
        <v>1</v>
      </c>
      <c r="T107">
        <v>1</v>
      </c>
      <c r="U107">
        <v>1</v>
      </c>
      <c r="V107">
        <v>1</v>
      </c>
      <c r="W107">
        <v>1</v>
      </c>
      <c r="X107">
        <v>3</v>
      </c>
      <c r="Y107">
        <v>3</v>
      </c>
      <c r="Z107">
        <v>1</v>
      </c>
      <c r="AA107">
        <v>4</v>
      </c>
      <c r="AB107">
        <v>4</v>
      </c>
      <c r="AC107">
        <v>3</v>
      </c>
      <c r="AD107">
        <v>2</v>
      </c>
      <c r="AE107">
        <v>3</v>
      </c>
      <c r="AF107">
        <v>4</v>
      </c>
      <c r="AG107">
        <v>2</v>
      </c>
      <c r="AH107">
        <v>2</v>
      </c>
      <c r="AI107">
        <v>1</v>
      </c>
    </row>
    <row r="108" spans="1:35" x14ac:dyDescent="0.25">
      <c r="A108">
        <v>107</v>
      </c>
      <c r="B108" t="s">
        <v>2504</v>
      </c>
      <c r="C108">
        <v>1</v>
      </c>
      <c r="D108">
        <v>2</v>
      </c>
      <c r="E108">
        <v>1</v>
      </c>
      <c r="F108">
        <v>3</v>
      </c>
      <c r="G108">
        <v>1</v>
      </c>
      <c r="H108">
        <v>1</v>
      </c>
      <c r="I108">
        <v>1</v>
      </c>
      <c r="J108">
        <v>3</v>
      </c>
      <c r="K108">
        <v>1</v>
      </c>
      <c r="L108">
        <v>5</v>
      </c>
      <c r="M108">
        <v>4</v>
      </c>
      <c r="N108">
        <v>5</v>
      </c>
      <c r="O108">
        <v>1</v>
      </c>
      <c r="P108">
        <v>1</v>
      </c>
      <c r="Q108">
        <v>1</v>
      </c>
      <c r="R108">
        <v>0</v>
      </c>
      <c r="S108">
        <v>3</v>
      </c>
      <c r="T108">
        <v>1</v>
      </c>
      <c r="U108">
        <v>2</v>
      </c>
      <c r="V108">
        <v>1</v>
      </c>
      <c r="W108">
        <v>2</v>
      </c>
      <c r="X108">
        <v>3</v>
      </c>
      <c r="Y108">
        <v>2</v>
      </c>
      <c r="Z108">
        <v>1</v>
      </c>
      <c r="AA108">
        <v>4</v>
      </c>
      <c r="AB108">
        <v>3</v>
      </c>
      <c r="AC108">
        <v>3</v>
      </c>
      <c r="AD108">
        <v>2</v>
      </c>
      <c r="AE108">
        <v>3</v>
      </c>
      <c r="AF108">
        <v>3</v>
      </c>
      <c r="AG108">
        <v>3</v>
      </c>
      <c r="AH108">
        <v>3</v>
      </c>
      <c r="AI108">
        <v>3</v>
      </c>
    </row>
    <row r="109" spans="1:35" x14ac:dyDescent="0.25">
      <c r="A109">
        <v>108</v>
      </c>
      <c r="B109" t="s">
        <v>2505</v>
      </c>
      <c r="C109">
        <v>1</v>
      </c>
      <c r="D109">
        <v>2</v>
      </c>
      <c r="E109">
        <v>1</v>
      </c>
      <c r="F109">
        <v>1</v>
      </c>
      <c r="G109">
        <v>1</v>
      </c>
      <c r="H109">
        <v>2</v>
      </c>
      <c r="I109">
        <v>2</v>
      </c>
      <c r="J109">
        <v>3</v>
      </c>
      <c r="K109">
        <v>1</v>
      </c>
      <c r="L109">
        <v>4</v>
      </c>
      <c r="M109">
        <v>4</v>
      </c>
      <c r="N109">
        <v>4</v>
      </c>
      <c r="O109">
        <v>1</v>
      </c>
      <c r="P109">
        <v>0</v>
      </c>
      <c r="Q109">
        <v>0</v>
      </c>
      <c r="R109">
        <v>0</v>
      </c>
      <c r="S109">
        <v>3</v>
      </c>
      <c r="T109">
        <v>2</v>
      </c>
      <c r="U109">
        <v>1</v>
      </c>
      <c r="V109">
        <v>1</v>
      </c>
      <c r="W109">
        <v>2</v>
      </c>
      <c r="X109">
        <v>1</v>
      </c>
      <c r="Y109">
        <v>5</v>
      </c>
      <c r="Z109">
        <v>1</v>
      </c>
      <c r="AA109">
        <v>5</v>
      </c>
      <c r="AB109">
        <v>4</v>
      </c>
      <c r="AC109">
        <v>4</v>
      </c>
      <c r="AD109">
        <v>2</v>
      </c>
      <c r="AE109">
        <v>3</v>
      </c>
      <c r="AF109">
        <v>4</v>
      </c>
      <c r="AG109">
        <v>4</v>
      </c>
      <c r="AH109">
        <v>4</v>
      </c>
      <c r="AI109">
        <v>3</v>
      </c>
    </row>
    <row r="110" spans="1:35" x14ac:dyDescent="0.25">
      <c r="A110">
        <v>109</v>
      </c>
      <c r="B110" t="s">
        <v>2506</v>
      </c>
      <c r="C110">
        <v>1</v>
      </c>
      <c r="D110">
        <v>2</v>
      </c>
      <c r="E110">
        <v>1</v>
      </c>
      <c r="F110">
        <v>1</v>
      </c>
      <c r="G110">
        <v>1</v>
      </c>
      <c r="H110">
        <v>1</v>
      </c>
      <c r="I110">
        <v>2</v>
      </c>
      <c r="J110">
        <v>1</v>
      </c>
      <c r="K110">
        <v>1</v>
      </c>
      <c r="L110">
        <v>4</v>
      </c>
      <c r="M110">
        <v>4</v>
      </c>
      <c r="N110">
        <v>4</v>
      </c>
      <c r="O110">
        <v>0</v>
      </c>
      <c r="P110">
        <v>0</v>
      </c>
      <c r="Q110">
        <v>1</v>
      </c>
      <c r="R110">
        <v>0</v>
      </c>
      <c r="S110">
        <v>2</v>
      </c>
      <c r="T110">
        <v>2</v>
      </c>
      <c r="U110">
        <v>3</v>
      </c>
      <c r="V110">
        <v>1</v>
      </c>
      <c r="W110">
        <v>1</v>
      </c>
      <c r="X110">
        <v>2</v>
      </c>
      <c r="Y110">
        <v>3</v>
      </c>
      <c r="Z110">
        <v>2</v>
      </c>
      <c r="AA110">
        <v>3</v>
      </c>
      <c r="AB110">
        <v>3</v>
      </c>
      <c r="AC110">
        <v>3</v>
      </c>
      <c r="AD110">
        <v>2</v>
      </c>
      <c r="AE110">
        <v>4</v>
      </c>
      <c r="AF110">
        <v>3</v>
      </c>
      <c r="AG110">
        <v>3</v>
      </c>
      <c r="AH110">
        <v>1</v>
      </c>
      <c r="AI110">
        <v>2</v>
      </c>
    </row>
    <row r="111" spans="1:35" x14ac:dyDescent="0.25">
      <c r="A111">
        <v>110</v>
      </c>
      <c r="B111" t="s">
        <v>2507</v>
      </c>
      <c r="C111">
        <v>1</v>
      </c>
      <c r="D111">
        <v>2</v>
      </c>
      <c r="E111">
        <v>1</v>
      </c>
      <c r="F111">
        <v>4</v>
      </c>
      <c r="G111">
        <v>1</v>
      </c>
      <c r="H111">
        <v>1</v>
      </c>
      <c r="I111">
        <v>2</v>
      </c>
      <c r="J111">
        <v>3</v>
      </c>
      <c r="K111">
        <v>1</v>
      </c>
      <c r="L111">
        <v>4</v>
      </c>
      <c r="M111">
        <v>5</v>
      </c>
      <c r="N111">
        <v>4</v>
      </c>
      <c r="O111">
        <v>1</v>
      </c>
      <c r="P111">
        <v>0</v>
      </c>
      <c r="Q111">
        <v>0</v>
      </c>
      <c r="R111">
        <v>0</v>
      </c>
      <c r="S111">
        <v>3</v>
      </c>
      <c r="T111">
        <v>2</v>
      </c>
      <c r="U111">
        <v>3</v>
      </c>
      <c r="V111">
        <v>2</v>
      </c>
      <c r="W111">
        <v>2</v>
      </c>
      <c r="X111">
        <v>4</v>
      </c>
      <c r="Y111">
        <v>4</v>
      </c>
      <c r="Z111">
        <v>1</v>
      </c>
      <c r="AA111">
        <v>5</v>
      </c>
      <c r="AB111">
        <v>3</v>
      </c>
      <c r="AC111">
        <v>2</v>
      </c>
      <c r="AD111">
        <v>2</v>
      </c>
      <c r="AE111">
        <v>5</v>
      </c>
      <c r="AF111">
        <v>4</v>
      </c>
      <c r="AG111">
        <v>4</v>
      </c>
      <c r="AH111">
        <v>2</v>
      </c>
      <c r="AI111">
        <v>3</v>
      </c>
    </row>
    <row r="112" spans="1:35" x14ac:dyDescent="0.25">
      <c r="A112">
        <v>111</v>
      </c>
      <c r="B112" t="s">
        <v>2508</v>
      </c>
      <c r="C112">
        <v>1</v>
      </c>
      <c r="D112">
        <v>2</v>
      </c>
      <c r="E112">
        <v>1</v>
      </c>
      <c r="F112">
        <v>4</v>
      </c>
      <c r="G112">
        <v>1</v>
      </c>
      <c r="H112">
        <v>2</v>
      </c>
      <c r="I112">
        <v>2</v>
      </c>
      <c r="J112">
        <v>3</v>
      </c>
      <c r="K112">
        <v>1</v>
      </c>
      <c r="L112">
        <v>3</v>
      </c>
      <c r="M112">
        <v>4</v>
      </c>
      <c r="N112">
        <v>3</v>
      </c>
      <c r="O112">
        <v>0</v>
      </c>
      <c r="P112">
        <v>0</v>
      </c>
      <c r="Q112">
        <v>1</v>
      </c>
      <c r="R112">
        <v>0</v>
      </c>
      <c r="S112">
        <v>3</v>
      </c>
      <c r="T112">
        <v>2</v>
      </c>
      <c r="U112">
        <v>3</v>
      </c>
      <c r="V112">
        <v>1</v>
      </c>
      <c r="W112">
        <v>2</v>
      </c>
      <c r="X112">
        <v>2</v>
      </c>
      <c r="Y112">
        <v>1</v>
      </c>
      <c r="Z112">
        <v>1</v>
      </c>
      <c r="AA112">
        <v>4</v>
      </c>
      <c r="AB112">
        <v>3</v>
      </c>
      <c r="AC112">
        <v>3</v>
      </c>
      <c r="AD112">
        <v>2</v>
      </c>
      <c r="AE112">
        <v>4</v>
      </c>
      <c r="AF112">
        <v>2</v>
      </c>
      <c r="AG112">
        <v>2</v>
      </c>
      <c r="AH112">
        <v>1</v>
      </c>
      <c r="AI112">
        <v>3</v>
      </c>
    </row>
    <row r="113" spans="1:35" x14ac:dyDescent="0.25">
      <c r="A113">
        <v>112</v>
      </c>
      <c r="B113" t="s">
        <v>2509</v>
      </c>
      <c r="C113">
        <v>1</v>
      </c>
      <c r="D113">
        <v>2</v>
      </c>
      <c r="E113">
        <v>2</v>
      </c>
      <c r="F113">
        <v>1</v>
      </c>
      <c r="G113">
        <v>1</v>
      </c>
      <c r="H113">
        <v>1</v>
      </c>
      <c r="I113">
        <v>1</v>
      </c>
      <c r="J113">
        <v>3</v>
      </c>
      <c r="K113">
        <v>1</v>
      </c>
      <c r="L113">
        <v>4</v>
      </c>
      <c r="M113">
        <v>4</v>
      </c>
      <c r="N113">
        <v>4</v>
      </c>
      <c r="O113">
        <v>0</v>
      </c>
      <c r="P113">
        <v>1</v>
      </c>
      <c r="Q113">
        <v>1</v>
      </c>
      <c r="R113">
        <v>0</v>
      </c>
      <c r="S113">
        <v>3</v>
      </c>
      <c r="T113">
        <v>2</v>
      </c>
      <c r="U113">
        <v>2</v>
      </c>
      <c r="V113">
        <v>2</v>
      </c>
      <c r="W113">
        <v>2</v>
      </c>
      <c r="X113">
        <v>2</v>
      </c>
      <c r="Y113">
        <v>1</v>
      </c>
      <c r="Z113">
        <v>1</v>
      </c>
      <c r="AA113">
        <v>4</v>
      </c>
      <c r="AB113">
        <v>4</v>
      </c>
      <c r="AC113">
        <v>4</v>
      </c>
      <c r="AD113">
        <v>2</v>
      </c>
      <c r="AE113">
        <v>4</v>
      </c>
      <c r="AF113">
        <v>3</v>
      </c>
      <c r="AG113">
        <v>2</v>
      </c>
      <c r="AH113">
        <v>1</v>
      </c>
      <c r="AI113">
        <v>1</v>
      </c>
    </row>
    <row r="114" spans="1:35" x14ac:dyDescent="0.25">
      <c r="A114">
        <v>113</v>
      </c>
      <c r="B114" t="s">
        <v>3240</v>
      </c>
      <c r="C114">
        <v>1</v>
      </c>
      <c r="D114">
        <v>2</v>
      </c>
      <c r="E114">
        <v>1</v>
      </c>
      <c r="F114">
        <v>1</v>
      </c>
      <c r="G114">
        <v>2</v>
      </c>
      <c r="H114">
        <v>1</v>
      </c>
      <c r="I114">
        <v>2</v>
      </c>
      <c r="J114">
        <v>4</v>
      </c>
      <c r="K114">
        <v>2</v>
      </c>
      <c r="L114">
        <v>4</v>
      </c>
      <c r="M114">
        <v>5</v>
      </c>
      <c r="N114">
        <v>3</v>
      </c>
      <c r="O114">
        <v>0</v>
      </c>
      <c r="P114">
        <v>1</v>
      </c>
      <c r="Q114">
        <v>0</v>
      </c>
      <c r="R114">
        <v>0</v>
      </c>
      <c r="S114">
        <v>4</v>
      </c>
      <c r="T114">
        <v>2</v>
      </c>
      <c r="U114">
        <v>2</v>
      </c>
      <c r="V114">
        <v>2</v>
      </c>
      <c r="W114">
        <v>2</v>
      </c>
      <c r="X114">
        <v>2</v>
      </c>
      <c r="Y114">
        <v>4</v>
      </c>
      <c r="Z114">
        <v>2</v>
      </c>
      <c r="AA114">
        <v>4</v>
      </c>
      <c r="AB114">
        <v>5</v>
      </c>
      <c r="AC114">
        <v>3</v>
      </c>
      <c r="AD114">
        <v>2</v>
      </c>
      <c r="AE114">
        <v>4</v>
      </c>
      <c r="AF114">
        <v>3</v>
      </c>
      <c r="AG114">
        <v>3</v>
      </c>
      <c r="AH114">
        <v>4</v>
      </c>
      <c r="AI114">
        <v>2</v>
      </c>
    </row>
    <row r="115" spans="1:35" x14ac:dyDescent="0.25">
      <c r="A115">
        <v>114</v>
      </c>
      <c r="B115" t="s">
        <v>3245</v>
      </c>
      <c r="C115">
        <v>2</v>
      </c>
      <c r="D115">
        <v>2</v>
      </c>
      <c r="E115">
        <v>1</v>
      </c>
      <c r="F115">
        <v>4</v>
      </c>
      <c r="G115">
        <v>2</v>
      </c>
      <c r="H115">
        <v>2</v>
      </c>
      <c r="I115">
        <v>1</v>
      </c>
      <c r="J115">
        <v>3</v>
      </c>
      <c r="K115">
        <v>1</v>
      </c>
      <c r="L115">
        <v>2</v>
      </c>
      <c r="M115">
        <v>4</v>
      </c>
      <c r="N115">
        <v>3</v>
      </c>
      <c r="O115">
        <v>1</v>
      </c>
      <c r="P115">
        <v>1</v>
      </c>
      <c r="Q115">
        <v>1</v>
      </c>
      <c r="R115">
        <v>1</v>
      </c>
      <c r="S115">
        <v>3</v>
      </c>
      <c r="T115">
        <v>2</v>
      </c>
      <c r="U115">
        <v>2</v>
      </c>
      <c r="V115">
        <v>1</v>
      </c>
      <c r="W115">
        <v>2</v>
      </c>
      <c r="X115">
        <v>1</v>
      </c>
      <c r="Y115">
        <v>1</v>
      </c>
      <c r="Z115">
        <v>1</v>
      </c>
      <c r="AA115">
        <v>2</v>
      </c>
      <c r="AB115">
        <v>5</v>
      </c>
      <c r="AC115">
        <v>5</v>
      </c>
      <c r="AD115">
        <v>2</v>
      </c>
      <c r="AE115">
        <v>5</v>
      </c>
      <c r="AF115">
        <v>5</v>
      </c>
      <c r="AG115">
        <v>5</v>
      </c>
      <c r="AH115">
        <v>1</v>
      </c>
      <c r="AI115">
        <v>3</v>
      </c>
    </row>
    <row r="116" spans="1:35" x14ac:dyDescent="0.25">
      <c r="A116">
        <v>115</v>
      </c>
      <c r="B116" t="s">
        <v>3249</v>
      </c>
      <c r="C116">
        <v>2</v>
      </c>
      <c r="D116">
        <v>2</v>
      </c>
      <c r="E116">
        <v>1</v>
      </c>
      <c r="F116">
        <v>1</v>
      </c>
      <c r="G116">
        <v>2</v>
      </c>
      <c r="H116">
        <v>1</v>
      </c>
      <c r="I116">
        <v>1</v>
      </c>
      <c r="J116">
        <v>2</v>
      </c>
      <c r="K116">
        <v>1</v>
      </c>
      <c r="L116">
        <v>4</v>
      </c>
      <c r="M116">
        <v>4</v>
      </c>
      <c r="N116">
        <v>3</v>
      </c>
      <c r="O116">
        <v>1</v>
      </c>
      <c r="P116">
        <v>1</v>
      </c>
      <c r="Q116">
        <v>1</v>
      </c>
      <c r="R116">
        <v>1</v>
      </c>
      <c r="S116">
        <v>3</v>
      </c>
      <c r="T116">
        <v>1</v>
      </c>
      <c r="U116">
        <v>1</v>
      </c>
      <c r="V116">
        <v>1</v>
      </c>
      <c r="W116">
        <v>2</v>
      </c>
      <c r="X116">
        <v>2</v>
      </c>
      <c r="Y116">
        <v>3</v>
      </c>
      <c r="Z116">
        <v>1</v>
      </c>
      <c r="AA116">
        <v>3</v>
      </c>
      <c r="AB116">
        <v>4</v>
      </c>
      <c r="AC116">
        <v>3</v>
      </c>
      <c r="AD116">
        <v>2</v>
      </c>
      <c r="AE116">
        <v>1</v>
      </c>
      <c r="AF116">
        <v>4</v>
      </c>
      <c r="AG116">
        <v>3</v>
      </c>
      <c r="AH116">
        <v>2</v>
      </c>
      <c r="AI116">
        <v>2</v>
      </c>
    </row>
    <row r="117" spans="1:35" x14ac:dyDescent="0.25">
      <c r="A117">
        <v>116</v>
      </c>
      <c r="B117" t="s">
        <v>2513</v>
      </c>
      <c r="C117">
        <v>2</v>
      </c>
      <c r="D117">
        <v>2</v>
      </c>
      <c r="E117">
        <v>1</v>
      </c>
      <c r="F117">
        <v>4</v>
      </c>
      <c r="G117">
        <v>2</v>
      </c>
      <c r="H117">
        <v>1</v>
      </c>
      <c r="I117">
        <v>1</v>
      </c>
      <c r="J117">
        <v>3</v>
      </c>
      <c r="K117">
        <v>1</v>
      </c>
      <c r="L117">
        <v>4</v>
      </c>
      <c r="M117">
        <v>4</v>
      </c>
      <c r="N117">
        <v>4</v>
      </c>
      <c r="O117">
        <v>0</v>
      </c>
      <c r="P117">
        <v>1</v>
      </c>
      <c r="Q117">
        <v>1</v>
      </c>
      <c r="R117">
        <v>0</v>
      </c>
      <c r="S117">
        <v>2</v>
      </c>
      <c r="T117">
        <v>1</v>
      </c>
      <c r="U117">
        <v>2</v>
      </c>
      <c r="V117">
        <v>1</v>
      </c>
      <c r="W117">
        <v>2</v>
      </c>
      <c r="X117">
        <v>2</v>
      </c>
      <c r="Y117">
        <v>3</v>
      </c>
      <c r="Z117">
        <v>1</v>
      </c>
      <c r="AA117">
        <v>3</v>
      </c>
      <c r="AB117">
        <v>4</v>
      </c>
      <c r="AC117">
        <v>4</v>
      </c>
      <c r="AD117">
        <v>2</v>
      </c>
      <c r="AE117">
        <v>5</v>
      </c>
      <c r="AF117">
        <v>3</v>
      </c>
      <c r="AG117">
        <v>4</v>
      </c>
      <c r="AH117">
        <v>4</v>
      </c>
      <c r="AI117">
        <v>3</v>
      </c>
    </row>
    <row r="118" spans="1:35" x14ac:dyDescent="0.25">
      <c r="A118">
        <v>117</v>
      </c>
      <c r="B118" t="s">
        <v>3550</v>
      </c>
      <c r="C118">
        <v>2</v>
      </c>
      <c r="D118">
        <v>1</v>
      </c>
      <c r="E118">
        <v>1</v>
      </c>
      <c r="F118">
        <v>1</v>
      </c>
      <c r="G118">
        <v>2</v>
      </c>
      <c r="H118">
        <v>2</v>
      </c>
      <c r="I118">
        <v>1</v>
      </c>
      <c r="J118">
        <v>1</v>
      </c>
      <c r="K118">
        <v>1</v>
      </c>
      <c r="L118">
        <v>1</v>
      </c>
      <c r="M118">
        <v>2</v>
      </c>
      <c r="N118">
        <v>2</v>
      </c>
      <c r="O118">
        <v>1</v>
      </c>
      <c r="P118">
        <v>1</v>
      </c>
      <c r="Q118">
        <v>1</v>
      </c>
      <c r="R118">
        <v>1</v>
      </c>
      <c r="S118">
        <v>2</v>
      </c>
      <c r="T118">
        <v>1</v>
      </c>
      <c r="U118">
        <v>2</v>
      </c>
      <c r="V118">
        <v>1</v>
      </c>
      <c r="W118">
        <v>2</v>
      </c>
      <c r="X118">
        <v>2</v>
      </c>
      <c r="Y118">
        <v>1</v>
      </c>
      <c r="Z118">
        <v>2</v>
      </c>
      <c r="AA118">
        <v>4</v>
      </c>
      <c r="AB118">
        <v>2</v>
      </c>
      <c r="AC118">
        <v>2</v>
      </c>
      <c r="AD118">
        <v>2</v>
      </c>
      <c r="AE118">
        <v>2</v>
      </c>
      <c r="AF118">
        <v>2</v>
      </c>
      <c r="AG118">
        <v>4</v>
      </c>
      <c r="AH118">
        <v>5</v>
      </c>
      <c r="AI118">
        <v>4</v>
      </c>
    </row>
    <row r="119" spans="1:35" x14ac:dyDescent="0.25">
      <c r="A119">
        <v>118</v>
      </c>
      <c r="B119" t="s">
        <v>3250</v>
      </c>
      <c r="C119">
        <v>2</v>
      </c>
      <c r="D119">
        <v>1</v>
      </c>
      <c r="E119">
        <v>1</v>
      </c>
      <c r="F119">
        <v>4</v>
      </c>
      <c r="G119">
        <v>2</v>
      </c>
      <c r="H119">
        <v>1</v>
      </c>
      <c r="I119">
        <v>2</v>
      </c>
      <c r="J119">
        <v>2</v>
      </c>
      <c r="K119">
        <v>1</v>
      </c>
      <c r="L119">
        <v>4</v>
      </c>
      <c r="M119">
        <v>5</v>
      </c>
      <c r="N119">
        <v>4</v>
      </c>
      <c r="O119">
        <v>0</v>
      </c>
      <c r="P119">
        <v>1</v>
      </c>
      <c r="Q119">
        <v>0</v>
      </c>
      <c r="R119">
        <v>0</v>
      </c>
      <c r="S119">
        <v>4</v>
      </c>
      <c r="T119">
        <v>2</v>
      </c>
      <c r="U119">
        <v>3</v>
      </c>
      <c r="V119">
        <v>2</v>
      </c>
      <c r="W119">
        <v>2</v>
      </c>
      <c r="X119">
        <v>2</v>
      </c>
      <c r="Y119">
        <v>4</v>
      </c>
      <c r="Z119">
        <v>1</v>
      </c>
      <c r="AA119">
        <v>4</v>
      </c>
      <c r="AB119">
        <v>5</v>
      </c>
      <c r="AC119">
        <v>4</v>
      </c>
      <c r="AD119">
        <v>2</v>
      </c>
      <c r="AE119">
        <v>4</v>
      </c>
      <c r="AF119">
        <v>3</v>
      </c>
      <c r="AG119">
        <v>3</v>
      </c>
      <c r="AH119">
        <v>2</v>
      </c>
      <c r="AI119">
        <v>3</v>
      </c>
    </row>
    <row r="120" spans="1:35" x14ac:dyDescent="0.25">
      <c r="A120">
        <v>119</v>
      </c>
      <c r="B120" t="s">
        <v>2519</v>
      </c>
      <c r="C120">
        <v>1</v>
      </c>
      <c r="D120">
        <v>1</v>
      </c>
      <c r="E120">
        <v>1</v>
      </c>
      <c r="F120">
        <v>2</v>
      </c>
      <c r="G120">
        <v>1</v>
      </c>
      <c r="H120">
        <v>1</v>
      </c>
      <c r="I120">
        <v>2</v>
      </c>
      <c r="J120">
        <v>3</v>
      </c>
      <c r="K120">
        <v>1</v>
      </c>
      <c r="L120">
        <v>5</v>
      </c>
      <c r="M120">
        <v>5</v>
      </c>
      <c r="N120">
        <v>5</v>
      </c>
      <c r="O120">
        <v>0</v>
      </c>
      <c r="P120">
        <v>0</v>
      </c>
      <c r="Q120">
        <v>1</v>
      </c>
      <c r="R120">
        <v>0</v>
      </c>
      <c r="S120">
        <v>3</v>
      </c>
      <c r="T120">
        <v>1</v>
      </c>
      <c r="U120">
        <v>2</v>
      </c>
      <c r="V120">
        <v>1</v>
      </c>
      <c r="W120">
        <v>2</v>
      </c>
      <c r="X120">
        <v>1</v>
      </c>
      <c r="Y120">
        <v>4</v>
      </c>
      <c r="Z120">
        <v>1</v>
      </c>
      <c r="AA120">
        <v>4</v>
      </c>
      <c r="AB120">
        <v>5</v>
      </c>
      <c r="AC120">
        <v>4</v>
      </c>
      <c r="AD120">
        <v>2</v>
      </c>
      <c r="AE120">
        <v>5</v>
      </c>
      <c r="AF120">
        <v>4</v>
      </c>
      <c r="AG120">
        <v>4</v>
      </c>
      <c r="AH120">
        <v>1</v>
      </c>
      <c r="AI120">
        <v>3</v>
      </c>
    </row>
    <row r="121" spans="1:35" x14ac:dyDescent="0.25">
      <c r="A121">
        <v>120</v>
      </c>
      <c r="B121" t="s">
        <v>3044</v>
      </c>
      <c r="C121">
        <v>2</v>
      </c>
      <c r="D121">
        <v>1</v>
      </c>
      <c r="E121">
        <v>1</v>
      </c>
      <c r="F121">
        <v>1</v>
      </c>
      <c r="G121">
        <v>2</v>
      </c>
      <c r="H121">
        <v>2</v>
      </c>
      <c r="I121">
        <v>2</v>
      </c>
      <c r="J121">
        <v>3</v>
      </c>
      <c r="K121">
        <v>1</v>
      </c>
      <c r="L121">
        <v>5</v>
      </c>
      <c r="M121">
        <v>5</v>
      </c>
      <c r="N121">
        <v>5</v>
      </c>
      <c r="O121">
        <v>1</v>
      </c>
      <c r="P121">
        <v>0</v>
      </c>
      <c r="Q121">
        <v>1</v>
      </c>
      <c r="R121">
        <v>0</v>
      </c>
      <c r="S121">
        <v>3</v>
      </c>
      <c r="T121">
        <v>2</v>
      </c>
      <c r="U121">
        <v>3</v>
      </c>
      <c r="V121">
        <v>2</v>
      </c>
      <c r="W121">
        <v>2</v>
      </c>
      <c r="X121">
        <v>1</v>
      </c>
      <c r="Y121">
        <v>1</v>
      </c>
      <c r="Z121">
        <v>1</v>
      </c>
      <c r="AA121">
        <v>4</v>
      </c>
      <c r="AB121">
        <v>5</v>
      </c>
      <c r="AC121">
        <v>4</v>
      </c>
      <c r="AD121">
        <v>2</v>
      </c>
      <c r="AE121">
        <v>4</v>
      </c>
      <c r="AF121">
        <v>2</v>
      </c>
      <c r="AG121">
        <v>4</v>
      </c>
      <c r="AH121">
        <v>3</v>
      </c>
      <c r="AI121">
        <v>1</v>
      </c>
    </row>
    <row r="122" spans="1:35" x14ac:dyDescent="0.25">
      <c r="A122">
        <v>121</v>
      </c>
      <c r="B122" t="s">
        <v>3045</v>
      </c>
      <c r="C122">
        <v>2</v>
      </c>
      <c r="D122">
        <v>2</v>
      </c>
      <c r="E122">
        <v>1</v>
      </c>
      <c r="F122">
        <v>4</v>
      </c>
      <c r="G122">
        <v>2</v>
      </c>
      <c r="H122">
        <v>1</v>
      </c>
      <c r="I122">
        <v>1</v>
      </c>
      <c r="J122">
        <v>3</v>
      </c>
      <c r="K122">
        <v>1</v>
      </c>
      <c r="L122">
        <v>1</v>
      </c>
      <c r="M122">
        <v>2</v>
      </c>
      <c r="N122">
        <v>1</v>
      </c>
      <c r="O122">
        <v>0</v>
      </c>
      <c r="P122">
        <v>0</v>
      </c>
      <c r="Q122">
        <v>1</v>
      </c>
      <c r="R122">
        <v>0</v>
      </c>
      <c r="S122">
        <v>1</v>
      </c>
      <c r="T122">
        <v>1</v>
      </c>
      <c r="U122">
        <v>1</v>
      </c>
      <c r="V122">
        <v>1</v>
      </c>
      <c r="W122">
        <v>2</v>
      </c>
      <c r="X122">
        <v>1</v>
      </c>
      <c r="Y122">
        <v>1</v>
      </c>
      <c r="Z122">
        <v>1</v>
      </c>
      <c r="AA122">
        <v>2</v>
      </c>
      <c r="AB122">
        <v>1</v>
      </c>
      <c r="AC122">
        <v>2</v>
      </c>
      <c r="AD122">
        <v>2</v>
      </c>
      <c r="AE122">
        <v>2</v>
      </c>
      <c r="AF122">
        <v>2</v>
      </c>
      <c r="AG122">
        <v>6</v>
      </c>
      <c r="AH122">
        <v>2</v>
      </c>
      <c r="AI122">
        <v>2</v>
      </c>
    </row>
    <row r="123" spans="1:35" x14ac:dyDescent="0.25">
      <c r="A123">
        <v>122</v>
      </c>
      <c r="B123" t="s">
        <v>3038</v>
      </c>
      <c r="C123">
        <v>3</v>
      </c>
      <c r="D123">
        <v>2</v>
      </c>
      <c r="E123">
        <v>1</v>
      </c>
      <c r="F123">
        <v>4</v>
      </c>
      <c r="G123">
        <v>2</v>
      </c>
      <c r="H123">
        <v>1</v>
      </c>
      <c r="I123">
        <v>2</v>
      </c>
      <c r="J123">
        <v>3</v>
      </c>
      <c r="K123">
        <v>1</v>
      </c>
      <c r="L123">
        <v>3</v>
      </c>
      <c r="M123">
        <v>5</v>
      </c>
      <c r="N123">
        <v>3</v>
      </c>
      <c r="O123">
        <v>1</v>
      </c>
      <c r="P123">
        <v>0</v>
      </c>
      <c r="Q123">
        <v>1</v>
      </c>
      <c r="R123">
        <v>0</v>
      </c>
      <c r="S123">
        <v>3</v>
      </c>
      <c r="T123">
        <v>2</v>
      </c>
      <c r="U123">
        <v>3</v>
      </c>
      <c r="V123">
        <v>2</v>
      </c>
      <c r="W123">
        <v>2</v>
      </c>
      <c r="X123">
        <v>2</v>
      </c>
      <c r="Y123">
        <v>3</v>
      </c>
      <c r="Z123">
        <v>2</v>
      </c>
      <c r="AA123">
        <v>4</v>
      </c>
      <c r="AB123">
        <v>4</v>
      </c>
      <c r="AC123">
        <v>3</v>
      </c>
      <c r="AD123">
        <v>2</v>
      </c>
      <c r="AE123">
        <v>3</v>
      </c>
      <c r="AF123">
        <v>3</v>
      </c>
      <c r="AG123">
        <v>3</v>
      </c>
      <c r="AH123">
        <v>3</v>
      </c>
      <c r="AI123">
        <v>3</v>
      </c>
    </row>
    <row r="124" spans="1:35" x14ac:dyDescent="0.25">
      <c r="A124">
        <v>123</v>
      </c>
      <c r="B124" t="s">
        <v>3048</v>
      </c>
      <c r="C124">
        <v>2</v>
      </c>
      <c r="D124">
        <v>1</v>
      </c>
      <c r="E124">
        <v>1</v>
      </c>
      <c r="F124">
        <v>1</v>
      </c>
      <c r="G124">
        <v>2</v>
      </c>
      <c r="H124">
        <v>2</v>
      </c>
      <c r="I124">
        <v>2</v>
      </c>
      <c r="J124">
        <v>3</v>
      </c>
      <c r="K124">
        <v>1</v>
      </c>
      <c r="L124">
        <v>2</v>
      </c>
      <c r="M124">
        <v>4</v>
      </c>
      <c r="N124">
        <v>2</v>
      </c>
      <c r="O124">
        <v>1</v>
      </c>
      <c r="P124">
        <v>0</v>
      </c>
      <c r="Q124">
        <v>0</v>
      </c>
      <c r="R124">
        <v>0</v>
      </c>
      <c r="S124">
        <v>2</v>
      </c>
      <c r="T124">
        <v>1</v>
      </c>
      <c r="U124">
        <v>2</v>
      </c>
      <c r="V124">
        <v>1</v>
      </c>
      <c r="W124">
        <v>1</v>
      </c>
      <c r="X124">
        <v>2</v>
      </c>
      <c r="Y124">
        <v>3</v>
      </c>
      <c r="Z124">
        <v>1</v>
      </c>
      <c r="AA124">
        <v>3</v>
      </c>
      <c r="AB124">
        <v>2</v>
      </c>
      <c r="AC124">
        <v>4</v>
      </c>
      <c r="AD124">
        <v>2</v>
      </c>
      <c r="AE124">
        <v>2</v>
      </c>
      <c r="AF124">
        <v>2</v>
      </c>
      <c r="AG124">
        <v>5</v>
      </c>
      <c r="AH124">
        <v>4</v>
      </c>
      <c r="AI124">
        <v>4</v>
      </c>
    </row>
    <row r="125" spans="1:35" x14ac:dyDescent="0.25">
      <c r="A125">
        <v>124</v>
      </c>
      <c r="B125" t="s">
        <v>3039</v>
      </c>
      <c r="C125">
        <v>2</v>
      </c>
      <c r="D125">
        <v>1</v>
      </c>
      <c r="E125">
        <v>1</v>
      </c>
      <c r="F125">
        <v>1</v>
      </c>
      <c r="G125">
        <v>2</v>
      </c>
      <c r="H125">
        <v>1</v>
      </c>
      <c r="I125">
        <v>2</v>
      </c>
      <c r="J125">
        <v>3</v>
      </c>
      <c r="K125">
        <v>2</v>
      </c>
      <c r="L125">
        <v>3</v>
      </c>
      <c r="M125">
        <v>5</v>
      </c>
      <c r="N125">
        <v>3</v>
      </c>
      <c r="O125">
        <v>1</v>
      </c>
      <c r="P125">
        <v>1</v>
      </c>
      <c r="Q125">
        <v>1</v>
      </c>
      <c r="R125">
        <v>1</v>
      </c>
      <c r="S125">
        <v>2</v>
      </c>
      <c r="T125">
        <v>1</v>
      </c>
      <c r="U125">
        <v>2</v>
      </c>
      <c r="V125">
        <v>1</v>
      </c>
      <c r="W125">
        <v>2</v>
      </c>
      <c r="X125">
        <v>5</v>
      </c>
      <c r="Y125">
        <v>3</v>
      </c>
      <c r="Z125">
        <v>2</v>
      </c>
      <c r="AA125">
        <v>3</v>
      </c>
      <c r="AB125">
        <v>1</v>
      </c>
      <c r="AC125">
        <v>5</v>
      </c>
      <c r="AD125">
        <v>2</v>
      </c>
      <c r="AE125">
        <v>4</v>
      </c>
      <c r="AF125">
        <v>4</v>
      </c>
      <c r="AG125">
        <v>4</v>
      </c>
      <c r="AH125">
        <v>4</v>
      </c>
      <c r="AI125">
        <v>4</v>
      </c>
    </row>
    <row r="126" spans="1:35" x14ac:dyDescent="0.25">
      <c r="A126">
        <v>125</v>
      </c>
      <c r="B126" t="s">
        <v>3040</v>
      </c>
      <c r="C126">
        <v>2</v>
      </c>
      <c r="D126">
        <v>2</v>
      </c>
      <c r="E126">
        <v>1</v>
      </c>
      <c r="F126">
        <v>1</v>
      </c>
      <c r="G126">
        <v>2</v>
      </c>
      <c r="H126">
        <v>1</v>
      </c>
      <c r="I126">
        <v>2</v>
      </c>
      <c r="J126">
        <v>3</v>
      </c>
      <c r="K126">
        <v>1</v>
      </c>
      <c r="L126">
        <v>3</v>
      </c>
      <c r="M126">
        <v>4</v>
      </c>
      <c r="N126">
        <v>3</v>
      </c>
      <c r="O126">
        <v>0</v>
      </c>
      <c r="P126">
        <v>0</v>
      </c>
      <c r="Q126">
        <v>0</v>
      </c>
      <c r="R126">
        <v>0</v>
      </c>
      <c r="S126">
        <v>2</v>
      </c>
      <c r="T126">
        <v>1</v>
      </c>
      <c r="U126">
        <v>1</v>
      </c>
      <c r="V126">
        <v>1</v>
      </c>
      <c r="W126">
        <v>2</v>
      </c>
      <c r="X126">
        <v>4</v>
      </c>
      <c r="Y126">
        <v>3</v>
      </c>
      <c r="Z126">
        <v>2</v>
      </c>
      <c r="AA126">
        <v>4</v>
      </c>
      <c r="AB126">
        <v>3</v>
      </c>
      <c r="AC126">
        <v>3</v>
      </c>
      <c r="AD126">
        <v>2</v>
      </c>
      <c r="AE126">
        <v>2</v>
      </c>
      <c r="AF126">
        <v>5</v>
      </c>
      <c r="AG126">
        <v>4</v>
      </c>
      <c r="AH126">
        <v>2</v>
      </c>
      <c r="AI126">
        <v>2</v>
      </c>
    </row>
    <row r="127" spans="1:35" x14ac:dyDescent="0.25">
      <c r="A127">
        <v>126</v>
      </c>
      <c r="B127" t="s">
        <v>2523</v>
      </c>
      <c r="C127">
        <v>1</v>
      </c>
      <c r="D127">
        <v>2</v>
      </c>
      <c r="E127">
        <v>1</v>
      </c>
      <c r="F127">
        <v>3</v>
      </c>
      <c r="G127">
        <v>1</v>
      </c>
      <c r="H127">
        <v>2</v>
      </c>
      <c r="I127">
        <v>2</v>
      </c>
      <c r="J127">
        <v>3</v>
      </c>
      <c r="K127">
        <v>1</v>
      </c>
      <c r="L127">
        <v>5</v>
      </c>
      <c r="M127">
        <v>4</v>
      </c>
      <c r="N127">
        <v>5</v>
      </c>
      <c r="O127">
        <v>0</v>
      </c>
      <c r="P127">
        <v>0</v>
      </c>
      <c r="Q127">
        <v>1</v>
      </c>
      <c r="R127">
        <v>0</v>
      </c>
      <c r="S127">
        <v>4</v>
      </c>
      <c r="T127">
        <v>2</v>
      </c>
      <c r="U127">
        <v>2</v>
      </c>
      <c r="V127">
        <v>1</v>
      </c>
      <c r="W127">
        <v>2</v>
      </c>
      <c r="X127">
        <v>1</v>
      </c>
      <c r="Y127">
        <v>3</v>
      </c>
      <c r="Z127">
        <v>1</v>
      </c>
      <c r="AA127">
        <v>2</v>
      </c>
      <c r="AB127">
        <v>4</v>
      </c>
      <c r="AC127">
        <v>4</v>
      </c>
      <c r="AD127">
        <v>2</v>
      </c>
      <c r="AE127">
        <v>3</v>
      </c>
      <c r="AF127">
        <v>2</v>
      </c>
      <c r="AG127">
        <v>2</v>
      </c>
      <c r="AH127">
        <v>2</v>
      </c>
      <c r="AI127">
        <v>2</v>
      </c>
    </row>
    <row r="128" spans="1:35" x14ac:dyDescent="0.25">
      <c r="A128">
        <v>127</v>
      </c>
      <c r="B128" t="s">
        <v>2524</v>
      </c>
      <c r="C128">
        <v>1</v>
      </c>
      <c r="D128">
        <v>1</v>
      </c>
      <c r="E128">
        <v>1</v>
      </c>
      <c r="F128">
        <v>2</v>
      </c>
      <c r="G128">
        <v>1</v>
      </c>
      <c r="H128">
        <v>1</v>
      </c>
      <c r="I128">
        <v>1</v>
      </c>
      <c r="J128">
        <v>3</v>
      </c>
      <c r="K128">
        <v>1</v>
      </c>
      <c r="L128">
        <v>3</v>
      </c>
      <c r="M128">
        <v>4</v>
      </c>
      <c r="N128">
        <v>4</v>
      </c>
      <c r="O128">
        <v>1</v>
      </c>
      <c r="P128">
        <v>1</v>
      </c>
      <c r="Q128">
        <v>1</v>
      </c>
      <c r="R128">
        <v>0</v>
      </c>
      <c r="S128">
        <v>2</v>
      </c>
      <c r="T128">
        <v>1</v>
      </c>
      <c r="U128">
        <v>1</v>
      </c>
      <c r="V128">
        <v>1</v>
      </c>
      <c r="W128">
        <v>2</v>
      </c>
      <c r="X128">
        <v>3</v>
      </c>
      <c r="Y128">
        <v>1</v>
      </c>
      <c r="Z128">
        <v>2</v>
      </c>
      <c r="AA128">
        <v>3</v>
      </c>
      <c r="AB128">
        <v>4</v>
      </c>
      <c r="AC128">
        <v>3</v>
      </c>
      <c r="AD128">
        <v>2</v>
      </c>
      <c r="AE128">
        <v>4</v>
      </c>
      <c r="AF128">
        <v>4</v>
      </c>
      <c r="AG128">
        <v>4</v>
      </c>
      <c r="AH128">
        <v>3</v>
      </c>
      <c r="AI128">
        <v>3</v>
      </c>
    </row>
    <row r="129" spans="1:35" x14ac:dyDescent="0.25">
      <c r="A129">
        <v>128</v>
      </c>
      <c r="B129" t="s">
        <v>2525</v>
      </c>
      <c r="C129">
        <v>1</v>
      </c>
      <c r="D129">
        <v>2</v>
      </c>
      <c r="E129">
        <v>2</v>
      </c>
      <c r="F129">
        <v>4</v>
      </c>
      <c r="G129">
        <v>1</v>
      </c>
      <c r="H129">
        <v>1</v>
      </c>
      <c r="I129">
        <v>2</v>
      </c>
      <c r="J129">
        <v>3</v>
      </c>
      <c r="K129">
        <v>2</v>
      </c>
      <c r="L129">
        <v>3</v>
      </c>
      <c r="M129">
        <v>4</v>
      </c>
      <c r="N129">
        <v>4</v>
      </c>
      <c r="O129">
        <v>0</v>
      </c>
      <c r="P129">
        <v>1</v>
      </c>
      <c r="Q129">
        <v>1</v>
      </c>
      <c r="R129">
        <v>0</v>
      </c>
      <c r="S129">
        <v>3</v>
      </c>
      <c r="T129">
        <v>1</v>
      </c>
      <c r="U129">
        <v>3</v>
      </c>
      <c r="V129">
        <v>1</v>
      </c>
      <c r="W129">
        <v>2</v>
      </c>
      <c r="X129">
        <v>1</v>
      </c>
      <c r="Y129">
        <v>2</v>
      </c>
      <c r="Z129">
        <v>2</v>
      </c>
      <c r="AA129">
        <v>3</v>
      </c>
      <c r="AB129">
        <v>4</v>
      </c>
      <c r="AC129">
        <v>3</v>
      </c>
      <c r="AD129">
        <v>2</v>
      </c>
      <c r="AE129">
        <v>3</v>
      </c>
      <c r="AF129">
        <v>4</v>
      </c>
      <c r="AG129">
        <v>3</v>
      </c>
      <c r="AH129">
        <v>2</v>
      </c>
      <c r="AI129">
        <v>2</v>
      </c>
    </row>
    <row r="130" spans="1:35" x14ac:dyDescent="0.25">
      <c r="A130">
        <v>129</v>
      </c>
      <c r="B130" t="s">
        <v>2526</v>
      </c>
      <c r="C130">
        <v>1</v>
      </c>
      <c r="D130">
        <v>2</v>
      </c>
      <c r="E130">
        <v>1</v>
      </c>
      <c r="F130">
        <v>4</v>
      </c>
      <c r="G130">
        <v>1</v>
      </c>
      <c r="H130">
        <v>2</v>
      </c>
      <c r="I130">
        <v>2</v>
      </c>
      <c r="J130">
        <v>3</v>
      </c>
      <c r="K130">
        <v>1</v>
      </c>
      <c r="L130">
        <v>3</v>
      </c>
      <c r="M130">
        <v>5</v>
      </c>
      <c r="N130">
        <v>3</v>
      </c>
      <c r="O130">
        <v>0</v>
      </c>
      <c r="P130">
        <v>1</v>
      </c>
      <c r="Q130">
        <v>0</v>
      </c>
      <c r="R130">
        <v>0</v>
      </c>
      <c r="S130">
        <v>2</v>
      </c>
      <c r="T130">
        <v>2</v>
      </c>
      <c r="U130">
        <v>2</v>
      </c>
      <c r="V130">
        <v>1</v>
      </c>
      <c r="W130">
        <v>2</v>
      </c>
      <c r="X130">
        <v>2</v>
      </c>
      <c r="Y130">
        <v>2</v>
      </c>
      <c r="Z130">
        <v>2</v>
      </c>
      <c r="AA130">
        <v>4</v>
      </c>
      <c r="AB130">
        <v>2</v>
      </c>
      <c r="AC130">
        <v>2</v>
      </c>
      <c r="AD130">
        <v>2</v>
      </c>
      <c r="AE130">
        <v>2</v>
      </c>
      <c r="AF130">
        <v>4</v>
      </c>
      <c r="AG130">
        <v>4</v>
      </c>
      <c r="AH130">
        <v>4</v>
      </c>
      <c r="AI130">
        <v>3</v>
      </c>
    </row>
    <row r="131" spans="1:35" x14ac:dyDescent="0.25">
      <c r="A131">
        <v>130</v>
      </c>
      <c r="B131" t="s">
        <v>2527</v>
      </c>
      <c r="C131">
        <v>1</v>
      </c>
      <c r="D131">
        <v>2</v>
      </c>
      <c r="E131">
        <v>1</v>
      </c>
      <c r="F131">
        <v>4</v>
      </c>
      <c r="G131">
        <v>2</v>
      </c>
      <c r="H131">
        <v>1</v>
      </c>
      <c r="I131">
        <v>1</v>
      </c>
      <c r="J131">
        <v>3</v>
      </c>
      <c r="K131">
        <v>2</v>
      </c>
      <c r="L131">
        <v>4</v>
      </c>
      <c r="M131">
        <v>5</v>
      </c>
      <c r="N131">
        <v>4</v>
      </c>
      <c r="O131">
        <v>0</v>
      </c>
      <c r="P131">
        <v>1</v>
      </c>
      <c r="Q131">
        <v>1</v>
      </c>
      <c r="R131">
        <v>0</v>
      </c>
      <c r="S131">
        <v>3</v>
      </c>
      <c r="T131">
        <v>2</v>
      </c>
      <c r="U131">
        <v>2</v>
      </c>
      <c r="V131">
        <v>1</v>
      </c>
      <c r="W131">
        <v>1</v>
      </c>
      <c r="X131">
        <v>2</v>
      </c>
      <c r="Y131">
        <v>1</v>
      </c>
      <c r="Z131">
        <v>1</v>
      </c>
      <c r="AA131">
        <v>4</v>
      </c>
      <c r="AB131">
        <v>4</v>
      </c>
      <c r="AC131">
        <v>4</v>
      </c>
      <c r="AD131">
        <v>2</v>
      </c>
      <c r="AE131">
        <v>1</v>
      </c>
      <c r="AF131">
        <v>4</v>
      </c>
      <c r="AG131">
        <v>4</v>
      </c>
      <c r="AH131">
        <v>2</v>
      </c>
      <c r="AI131">
        <v>3</v>
      </c>
    </row>
    <row r="132" spans="1:35" x14ac:dyDescent="0.25">
      <c r="A132">
        <v>131</v>
      </c>
      <c r="B132" t="s">
        <v>2530</v>
      </c>
      <c r="C132">
        <v>1</v>
      </c>
      <c r="D132">
        <v>2</v>
      </c>
      <c r="E132">
        <v>1</v>
      </c>
      <c r="F132">
        <v>4</v>
      </c>
      <c r="G132">
        <v>2</v>
      </c>
      <c r="H132">
        <v>1</v>
      </c>
      <c r="I132">
        <v>1</v>
      </c>
      <c r="J132">
        <v>3</v>
      </c>
      <c r="K132">
        <v>1</v>
      </c>
      <c r="L132">
        <v>2</v>
      </c>
      <c r="M132">
        <v>5</v>
      </c>
      <c r="N132">
        <v>1</v>
      </c>
      <c r="O132">
        <v>0</v>
      </c>
      <c r="P132">
        <v>0</v>
      </c>
      <c r="Q132">
        <v>1</v>
      </c>
      <c r="R132">
        <v>0</v>
      </c>
      <c r="S132">
        <v>1</v>
      </c>
      <c r="T132">
        <v>1</v>
      </c>
      <c r="U132">
        <v>1</v>
      </c>
      <c r="V132">
        <v>1</v>
      </c>
      <c r="W132">
        <v>1</v>
      </c>
      <c r="X132">
        <v>1</v>
      </c>
      <c r="Y132">
        <v>1</v>
      </c>
      <c r="Z132">
        <v>1</v>
      </c>
      <c r="AA132">
        <v>3</v>
      </c>
      <c r="AB132">
        <v>2</v>
      </c>
      <c r="AC132">
        <v>5</v>
      </c>
      <c r="AD132">
        <v>1</v>
      </c>
      <c r="AE132">
        <v>4</v>
      </c>
      <c r="AF132">
        <v>4</v>
      </c>
      <c r="AG132">
        <v>4</v>
      </c>
      <c r="AH132">
        <v>3</v>
      </c>
      <c r="AI132">
        <v>1</v>
      </c>
    </row>
    <row r="133" spans="1:35" x14ac:dyDescent="0.25">
      <c r="A133">
        <v>132</v>
      </c>
      <c r="B133" t="s">
        <v>2531</v>
      </c>
      <c r="C133">
        <v>1</v>
      </c>
      <c r="D133">
        <v>2</v>
      </c>
      <c r="E133">
        <v>1</v>
      </c>
      <c r="F133">
        <v>4</v>
      </c>
      <c r="G133">
        <v>2</v>
      </c>
      <c r="H133">
        <v>2</v>
      </c>
      <c r="I133">
        <v>2</v>
      </c>
      <c r="J133">
        <v>2</v>
      </c>
      <c r="K133">
        <v>2</v>
      </c>
      <c r="L133">
        <v>5</v>
      </c>
      <c r="M133">
        <v>5</v>
      </c>
      <c r="N133">
        <v>5</v>
      </c>
      <c r="O133">
        <v>0</v>
      </c>
      <c r="P133">
        <v>0</v>
      </c>
      <c r="Q133">
        <v>0</v>
      </c>
      <c r="R133">
        <v>0</v>
      </c>
      <c r="S133">
        <v>5</v>
      </c>
      <c r="T133">
        <v>2</v>
      </c>
      <c r="U133">
        <v>5</v>
      </c>
      <c r="V133">
        <v>2</v>
      </c>
      <c r="W133">
        <v>2</v>
      </c>
      <c r="X133">
        <v>1</v>
      </c>
      <c r="Y133">
        <v>5</v>
      </c>
      <c r="Z133">
        <v>2</v>
      </c>
      <c r="AA133">
        <v>5</v>
      </c>
      <c r="AB133">
        <v>5</v>
      </c>
      <c r="AC133">
        <v>5</v>
      </c>
      <c r="AD133">
        <v>2</v>
      </c>
      <c r="AE133">
        <v>5</v>
      </c>
      <c r="AF133">
        <v>5</v>
      </c>
      <c r="AG133">
        <v>5</v>
      </c>
      <c r="AH133">
        <v>1</v>
      </c>
      <c r="AI133">
        <v>5</v>
      </c>
    </row>
    <row r="134" spans="1:35" x14ac:dyDescent="0.25">
      <c r="A134">
        <v>133</v>
      </c>
      <c r="B134" t="s">
        <v>2532</v>
      </c>
      <c r="C134">
        <v>3</v>
      </c>
      <c r="D134">
        <v>1</v>
      </c>
      <c r="E134">
        <v>1</v>
      </c>
      <c r="F134">
        <v>2</v>
      </c>
      <c r="G134">
        <v>2</v>
      </c>
      <c r="H134">
        <v>1</v>
      </c>
      <c r="I134">
        <v>2</v>
      </c>
      <c r="J134">
        <v>3</v>
      </c>
      <c r="K134">
        <v>1</v>
      </c>
      <c r="L134">
        <v>4</v>
      </c>
      <c r="M134">
        <v>4</v>
      </c>
      <c r="N134">
        <v>5</v>
      </c>
      <c r="O134">
        <v>0</v>
      </c>
      <c r="P134">
        <v>0</v>
      </c>
      <c r="Q134">
        <v>0</v>
      </c>
      <c r="R134">
        <v>0</v>
      </c>
      <c r="S134">
        <v>2</v>
      </c>
      <c r="T134">
        <v>2</v>
      </c>
      <c r="U134">
        <v>3</v>
      </c>
      <c r="V134">
        <v>1</v>
      </c>
      <c r="W134">
        <v>2</v>
      </c>
      <c r="X134">
        <v>2</v>
      </c>
      <c r="Y134">
        <v>1</v>
      </c>
      <c r="Z134">
        <v>2</v>
      </c>
      <c r="AA134">
        <v>5</v>
      </c>
      <c r="AB134">
        <v>4</v>
      </c>
      <c r="AC134">
        <v>3</v>
      </c>
      <c r="AD134">
        <v>2</v>
      </c>
      <c r="AE134">
        <v>5</v>
      </c>
      <c r="AF134">
        <v>4</v>
      </c>
      <c r="AG134">
        <v>4</v>
      </c>
      <c r="AH134">
        <v>1</v>
      </c>
      <c r="AI134">
        <v>3</v>
      </c>
    </row>
    <row r="135" spans="1:35" x14ac:dyDescent="0.25">
      <c r="A135">
        <v>134</v>
      </c>
      <c r="B135" t="s">
        <v>2557</v>
      </c>
      <c r="C135">
        <v>1</v>
      </c>
      <c r="D135">
        <v>1</v>
      </c>
      <c r="E135">
        <v>1</v>
      </c>
      <c r="F135">
        <v>1</v>
      </c>
      <c r="G135">
        <v>1</v>
      </c>
      <c r="H135">
        <v>1</v>
      </c>
      <c r="I135">
        <v>2</v>
      </c>
      <c r="J135">
        <v>3</v>
      </c>
      <c r="K135">
        <v>1</v>
      </c>
      <c r="L135">
        <v>5</v>
      </c>
      <c r="M135">
        <v>5</v>
      </c>
      <c r="N135">
        <v>5</v>
      </c>
      <c r="O135">
        <v>0</v>
      </c>
      <c r="P135">
        <v>1</v>
      </c>
      <c r="Q135">
        <v>1</v>
      </c>
      <c r="R135">
        <v>1</v>
      </c>
      <c r="S135">
        <v>4</v>
      </c>
      <c r="T135">
        <v>2</v>
      </c>
      <c r="U135">
        <v>4</v>
      </c>
      <c r="V135">
        <v>2</v>
      </c>
      <c r="W135">
        <v>2</v>
      </c>
      <c r="X135">
        <v>4</v>
      </c>
      <c r="Y135">
        <v>3</v>
      </c>
      <c r="Z135">
        <v>1</v>
      </c>
      <c r="AA135">
        <v>4</v>
      </c>
      <c r="AB135">
        <v>5</v>
      </c>
      <c r="AC135">
        <v>4</v>
      </c>
      <c r="AD135">
        <v>1</v>
      </c>
      <c r="AE135">
        <v>4</v>
      </c>
      <c r="AF135">
        <v>4</v>
      </c>
      <c r="AG135">
        <v>3</v>
      </c>
      <c r="AH135">
        <v>2</v>
      </c>
      <c r="AI135">
        <v>2</v>
      </c>
    </row>
    <row r="136" spans="1:35" x14ac:dyDescent="0.25">
      <c r="A136">
        <v>135</v>
      </c>
      <c r="B136" t="s">
        <v>2533</v>
      </c>
      <c r="C136">
        <v>1</v>
      </c>
      <c r="D136">
        <v>1</v>
      </c>
      <c r="E136">
        <v>1</v>
      </c>
      <c r="F136">
        <v>3</v>
      </c>
      <c r="G136">
        <v>1</v>
      </c>
      <c r="H136">
        <v>2</v>
      </c>
      <c r="I136">
        <v>2</v>
      </c>
      <c r="J136">
        <v>3</v>
      </c>
      <c r="K136">
        <v>1</v>
      </c>
      <c r="L136">
        <v>4</v>
      </c>
      <c r="M136">
        <v>5</v>
      </c>
      <c r="N136">
        <v>4</v>
      </c>
      <c r="O136">
        <v>0</v>
      </c>
      <c r="P136">
        <v>0</v>
      </c>
      <c r="Q136">
        <v>0</v>
      </c>
      <c r="R136">
        <v>0</v>
      </c>
      <c r="S136">
        <v>4</v>
      </c>
      <c r="T136">
        <v>2</v>
      </c>
      <c r="U136">
        <v>2</v>
      </c>
      <c r="V136">
        <v>1</v>
      </c>
      <c r="W136">
        <v>2</v>
      </c>
      <c r="X136">
        <v>3</v>
      </c>
      <c r="Y136">
        <v>3</v>
      </c>
      <c r="Z136">
        <v>2</v>
      </c>
      <c r="AA136">
        <v>5</v>
      </c>
      <c r="AB136">
        <v>4</v>
      </c>
      <c r="AC136">
        <v>5</v>
      </c>
      <c r="AD136">
        <v>2</v>
      </c>
      <c r="AE136">
        <v>4</v>
      </c>
      <c r="AF136">
        <v>4</v>
      </c>
      <c r="AG136">
        <v>3</v>
      </c>
      <c r="AH136">
        <v>5</v>
      </c>
      <c r="AI136">
        <v>3</v>
      </c>
    </row>
    <row r="137" spans="1:35" x14ac:dyDescent="0.25">
      <c r="A137">
        <v>136</v>
      </c>
      <c r="B137" t="s">
        <v>2534</v>
      </c>
      <c r="C137">
        <v>1</v>
      </c>
      <c r="D137">
        <v>1</v>
      </c>
      <c r="E137">
        <v>2</v>
      </c>
      <c r="F137">
        <v>2</v>
      </c>
      <c r="G137">
        <v>2</v>
      </c>
      <c r="H137">
        <v>1</v>
      </c>
      <c r="I137">
        <v>2</v>
      </c>
      <c r="J137">
        <v>1</v>
      </c>
      <c r="K137">
        <v>1</v>
      </c>
      <c r="L137">
        <v>4</v>
      </c>
      <c r="M137">
        <v>5</v>
      </c>
      <c r="N137">
        <v>4</v>
      </c>
      <c r="O137">
        <v>1</v>
      </c>
      <c r="P137">
        <v>1</v>
      </c>
      <c r="Q137">
        <v>1</v>
      </c>
      <c r="R137">
        <v>1</v>
      </c>
      <c r="S137">
        <v>3</v>
      </c>
      <c r="T137">
        <v>1</v>
      </c>
      <c r="U137">
        <v>3</v>
      </c>
      <c r="V137">
        <v>2</v>
      </c>
      <c r="W137">
        <v>1</v>
      </c>
      <c r="X137">
        <v>2</v>
      </c>
      <c r="Y137">
        <v>2</v>
      </c>
      <c r="Z137">
        <v>1</v>
      </c>
      <c r="AA137">
        <v>5</v>
      </c>
      <c r="AB137">
        <v>5</v>
      </c>
      <c r="AC137">
        <v>4</v>
      </c>
      <c r="AD137">
        <v>2</v>
      </c>
      <c r="AE137">
        <v>3</v>
      </c>
      <c r="AF137">
        <v>4</v>
      </c>
      <c r="AG137">
        <v>3</v>
      </c>
      <c r="AH137">
        <v>2</v>
      </c>
      <c r="AI137">
        <v>2</v>
      </c>
    </row>
    <row r="138" spans="1:35" x14ac:dyDescent="0.25">
      <c r="A138">
        <v>137</v>
      </c>
      <c r="B138" t="s">
        <v>3593</v>
      </c>
      <c r="C138">
        <v>1</v>
      </c>
      <c r="D138">
        <v>2</v>
      </c>
      <c r="E138">
        <v>1</v>
      </c>
      <c r="F138">
        <v>2</v>
      </c>
      <c r="G138">
        <v>2</v>
      </c>
      <c r="H138">
        <v>1</v>
      </c>
      <c r="I138">
        <v>2</v>
      </c>
      <c r="J138">
        <v>3</v>
      </c>
      <c r="K138">
        <v>2</v>
      </c>
      <c r="L138">
        <v>5</v>
      </c>
      <c r="M138">
        <v>5</v>
      </c>
      <c r="N138">
        <v>5</v>
      </c>
      <c r="O138">
        <v>1</v>
      </c>
      <c r="P138">
        <v>0</v>
      </c>
      <c r="Q138">
        <v>0</v>
      </c>
      <c r="R138">
        <v>0</v>
      </c>
      <c r="S138">
        <v>4</v>
      </c>
      <c r="T138">
        <v>2</v>
      </c>
      <c r="U138">
        <v>3</v>
      </c>
      <c r="V138">
        <v>1</v>
      </c>
      <c r="W138">
        <v>2</v>
      </c>
      <c r="X138">
        <v>1</v>
      </c>
      <c r="Y138">
        <v>2</v>
      </c>
      <c r="Z138">
        <v>1</v>
      </c>
      <c r="AA138">
        <v>3</v>
      </c>
      <c r="AB138">
        <v>5</v>
      </c>
      <c r="AC138">
        <v>4</v>
      </c>
      <c r="AD138">
        <v>2</v>
      </c>
      <c r="AE138">
        <v>3</v>
      </c>
      <c r="AF138">
        <v>4</v>
      </c>
      <c r="AG138">
        <v>3</v>
      </c>
      <c r="AH138">
        <v>4</v>
      </c>
      <c r="AI138">
        <v>3</v>
      </c>
    </row>
    <row r="139" spans="1:35" x14ac:dyDescent="0.25">
      <c r="A139">
        <v>138</v>
      </c>
      <c r="B139" t="s">
        <v>3312</v>
      </c>
      <c r="C139">
        <v>1</v>
      </c>
      <c r="D139">
        <v>2</v>
      </c>
      <c r="E139">
        <v>1</v>
      </c>
      <c r="F139">
        <v>3</v>
      </c>
      <c r="G139">
        <v>1</v>
      </c>
      <c r="H139">
        <v>2</v>
      </c>
      <c r="I139">
        <v>2</v>
      </c>
      <c r="J139">
        <v>3</v>
      </c>
      <c r="K139">
        <v>1</v>
      </c>
      <c r="L139">
        <v>4</v>
      </c>
      <c r="M139">
        <v>4</v>
      </c>
      <c r="N139">
        <v>4</v>
      </c>
      <c r="O139">
        <v>1</v>
      </c>
      <c r="P139">
        <v>1</v>
      </c>
      <c r="Q139">
        <v>1</v>
      </c>
      <c r="R139">
        <v>1</v>
      </c>
      <c r="S139">
        <v>3</v>
      </c>
      <c r="T139">
        <v>1</v>
      </c>
      <c r="U139">
        <v>2</v>
      </c>
      <c r="V139">
        <v>1</v>
      </c>
      <c r="W139">
        <v>2</v>
      </c>
      <c r="X139">
        <v>2</v>
      </c>
      <c r="Y139">
        <v>4</v>
      </c>
      <c r="Z139">
        <v>1</v>
      </c>
      <c r="AA139">
        <v>4</v>
      </c>
      <c r="AB139">
        <v>4</v>
      </c>
      <c r="AC139">
        <v>4</v>
      </c>
      <c r="AD139">
        <v>2</v>
      </c>
      <c r="AE139">
        <v>5</v>
      </c>
      <c r="AF139">
        <v>4</v>
      </c>
      <c r="AG139">
        <v>4</v>
      </c>
      <c r="AH139">
        <v>2</v>
      </c>
      <c r="AI139">
        <v>3</v>
      </c>
    </row>
    <row r="140" spans="1:35" x14ac:dyDescent="0.25">
      <c r="A140">
        <v>139</v>
      </c>
      <c r="B140" t="s">
        <v>3313</v>
      </c>
      <c r="C140">
        <v>1</v>
      </c>
      <c r="D140">
        <v>2</v>
      </c>
      <c r="E140">
        <v>1</v>
      </c>
      <c r="F140">
        <v>4</v>
      </c>
      <c r="G140">
        <v>2</v>
      </c>
      <c r="H140">
        <v>1</v>
      </c>
      <c r="I140">
        <v>1</v>
      </c>
      <c r="J140">
        <v>3</v>
      </c>
      <c r="K140">
        <v>1</v>
      </c>
      <c r="L140">
        <v>3</v>
      </c>
      <c r="M140">
        <v>4</v>
      </c>
      <c r="N140">
        <v>3</v>
      </c>
      <c r="O140">
        <v>0</v>
      </c>
      <c r="P140">
        <v>0</v>
      </c>
      <c r="Q140">
        <v>1</v>
      </c>
      <c r="R140">
        <v>0</v>
      </c>
      <c r="S140">
        <v>3</v>
      </c>
      <c r="T140">
        <v>1</v>
      </c>
      <c r="U140">
        <v>1</v>
      </c>
      <c r="V140">
        <v>1</v>
      </c>
      <c r="W140">
        <v>2</v>
      </c>
      <c r="X140">
        <v>4</v>
      </c>
      <c r="Y140">
        <v>3</v>
      </c>
      <c r="Z140">
        <v>1</v>
      </c>
      <c r="AA140">
        <v>3</v>
      </c>
      <c r="AB140">
        <v>3</v>
      </c>
      <c r="AC140">
        <v>3</v>
      </c>
      <c r="AD140">
        <v>2</v>
      </c>
      <c r="AE140">
        <v>4</v>
      </c>
      <c r="AF140">
        <v>3</v>
      </c>
      <c r="AG140">
        <v>3</v>
      </c>
      <c r="AH140">
        <v>5</v>
      </c>
      <c r="AI140">
        <v>4</v>
      </c>
    </row>
    <row r="141" spans="1:35" x14ac:dyDescent="0.25">
      <c r="A141">
        <v>140</v>
      </c>
      <c r="B141" t="s">
        <v>2538</v>
      </c>
      <c r="C141">
        <v>1</v>
      </c>
      <c r="D141">
        <v>1</v>
      </c>
      <c r="E141">
        <v>1</v>
      </c>
      <c r="F141">
        <v>4</v>
      </c>
      <c r="G141">
        <v>1</v>
      </c>
      <c r="H141">
        <v>1</v>
      </c>
      <c r="I141">
        <v>2</v>
      </c>
      <c r="J141">
        <v>3</v>
      </c>
      <c r="K141">
        <v>1</v>
      </c>
      <c r="L141">
        <v>4</v>
      </c>
      <c r="M141">
        <v>5</v>
      </c>
      <c r="N141">
        <v>4</v>
      </c>
      <c r="O141">
        <v>0</v>
      </c>
      <c r="P141">
        <v>1</v>
      </c>
      <c r="Q141">
        <v>0</v>
      </c>
      <c r="R141">
        <v>1</v>
      </c>
      <c r="S141">
        <v>3</v>
      </c>
      <c r="T141">
        <v>2</v>
      </c>
      <c r="U141">
        <v>3</v>
      </c>
      <c r="V141">
        <v>2</v>
      </c>
      <c r="W141">
        <v>2</v>
      </c>
      <c r="X141">
        <v>1</v>
      </c>
      <c r="Y141">
        <v>3</v>
      </c>
      <c r="Z141">
        <v>2</v>
      </c>
      <c r="AA141">
        <v>3</v>
      </c>
      <c r="AB141">
        <v>3</v>
      </c>
      <c r="AC141">
        <v>3</v>
      </c>
      <c r="AD141">
        <v>1</v>
      </c>
      <c r="AE141">
        <v>5</v>
      </c>
      <c r="AF141">
        <v>4</v>
      </c>
      <c r="AG141">
        <v>3</v>
      </c>
      <c r="AH141">
        <v>4</v>
      </c>
      <c r="AI141">
        <v>3</v>
      </c>
    </row>
    <row r="142" spans="1:35" x14ac:dyDescent="0.25">
      <c r="A142">
        <v>141</v>
      </c>
      <c r="B142" t="s">
        <v>2539</v>
      </c>
      <c r="C142">
        <v>1</v>
      </c>
      <c r="D142">
        <v>1</v>
      </c>
      <c r="E142">
        <v>1</v>
      </c>
      <c r="F142">
        <v>4</v>
      </c>
      <c r="G142">
        <v>1</v>
      </c>
      <c r="H142">
        <v>2</v>
      </c>
      <c r="I142">
        <v>1</v>
      </c>
      <c r="J142">
        <v>3</v>
      </c>
      <c r="K142">
        <v>1</v>
      </c>
      <c r="L142">
        <v>1</v>
      </c>
      <c r="M142">
        <v>5</v>
      </c>
      <c r="N142">
        <v>2</v>
      </c>
      <c r="O142">
        <v>0</v>
      </c>
      <c r="P142">
        <v>0</v>
      </c>
      <c r="Q142">
        <v>0</v>
      </c>
      <c r="R142">
        <v>1</v>
      </c>
      <c r="S142">
        <v>2</v>
      </c>
      <c r="T142">
        <v>1</v>
      </c>
      <c r="U142">
        <v>3</v>
      </c>
      <c r="V142">
        <v>1</v>
      </c>
      <c r="W142">
        <v>2</v>
      </c>
      <c r="X142">
        <v>1</v>
      </c>
      <c r="Y142">
        <v>2</v>
      </c>
      <c r="Z142">
        <v>1</v>
      </c>
      <c r="AA142">
        <v>5</v>
      </c>
      <c r="AB142">
        <v>3</v>
      </c>
      <c r="AC142">
        <v>1</v>
      </c>
      <c r="AD142">
        <v>2</v>
      </c>
      <c r="AE142">
        <v>4</v>
      </c>
      <c r="AF142">
        <v>2</v>
      </c>
      <c r="AG142">
        <v>1</v>
      </c>
      <c r="AH142">
        <v>2</v>
      </c>
      <c r="AI142">
        <v>2</v>
      </c>
    </row>
    <row r="143" spans="1:35" x14ac:dyDescent="0.25">
      <c r="A143">
        <v>142</v>
      </c>
      <c r="B143" t="s">
        <v>2540</v>
      </c>
      <c r="C143">
        <v>1</v>
      </c>
      <c r="D143">
        <v>2</v>
      </c>
      <c r="E143">
        <v>1</v>
      </c>
      <c r="F143">
        <v>4</v>
      </c>
      <c r="G143">
        <v>2</v>
      </c>
      <c r="H143">
        <v>1</v>
      </c>
      <c r="I143">
        <v>2</v>
      </c>
      <c r="J143">
        <v>3</v>
      </c>
      <c r="K143">
        <v>1</v>
      </c>
      <c r="L143">
        <v>4</v>
      </c>
      <c r="M143">
        <v>5</v>
      </c>
      <c r="N143">
        <v>4</v>
      </c>
      <c r="O143">
        <v>0</v>
      </c>
      <c r="P143">
        <v>0</v>
      </c>
      <c r="Q143">
        <v>0</v>
      </c>
      <c r="R143">
        <v>0</v>
      </c>
      <c r="S143">
        <v>1</v>
      </c>
      <c r="T143">
        <v>1</v>
      </c>
      <c r="U143">
        <v>2</v>
      </c>
      <c r="V143">
        <v>1</v>
      </c>
      <c r="W143">
        <v>2</v>
      </c>
      <c r="X143">
        <v>1</v>
      </c>
      <c r="Y143">
        <v>3</v>
      </c>
      <c r="Z143">
        <v>2</v>
      </c>
      <c r="AA143">
        <v>4</v>
      </c>
      <c r="AB143">
        <v>1</v>
      </c>
      <c r="AC143">
        <v>4</v>
      </c>
      <c r="AD143">
        <v>2</v>
      </c>
      <c r="AE143">
        <v>3</v>
      </c>
      <c r="AF143">
        <v>4</v>
      </c>
      <c r="AG143">
        <v>3</v>
      </c>
      <c r="AH143">
        <v>3</v>
      </c>
      <c r="AI143">
        <v>3</v>
      </c>
    </row>
    <row r="144" spans="1:35" x14ac:dyDescent="0.25">
      <c r="A144">
        <v>143</v>
      </c>
      <c r="B144" t="s">
        <v>2541</v>
      </c>
      <c r="C144">
        <v>1</v>
      </c>
      <c r="D144">
        <v>2</v>
      </c>
      <c r="E144">
        <v>1</v>
      </c>
      <c r="F144">
        <v>2</v>
      </c>
      <c r="G144">
        <v>1</v>
      </c>
      <c r="H144">
        <v>1</v>
      </c>
      <c r="I144">
        <v>1</v>
      </c>
      <c r="J144">
        <v>4</v>
      </c>
      <c r="K144">
        <v>1</v>
      </c>
      <c r="L144">
        <v>3</v>
      </c>
      <c r="M144">
        <v>3</v>
      </c>
      <c r="N144">
        <v>2</v>
      </c>
      <c r="O144">
        <v>1</v>
      </c>
      <c r="P144">
        <v>0</v>
      </c>
      <c r="Q144">
        <v>0</v>
      </c>
      <c r="R144">
        <v>0</v>
      </c>
      <c r="S144">
        <v>1</v>
      </c>
      <c r="T144">
        <v>1</v>
      </c>
      <c r="U144">
        <v>1</v>
      </c>
      <c r="V144">
        <v>1</v>
      </c>
      <c r="W144">
        <v>2</v>
      </c>
      <c r="X144">
        <v>1</v>
      </c>
      <c r="Y144">
        <v>1</v>
      </c>
      <c r="Z144">
        <v>1</v>
      </c>
      <c r="AA144">
        <v>3</v>
      </c>
      <c r="AB144">
        <v>3</v>
      </c>
      <c r="AC144">
        <v>3</v>
      </c>
      <c r="AD144">
        <v>2</v>
      </c>
      <c r="AE144">
        <v>1</v>
      </c>
      <c r="AF144">
        <v>3</v>
      </c>
      <c r="AG144">
        <v>3</v>
      </c>
      <c r="AH144">
        <v>1</v>
      </c>
      <c r="AI144">
        <v>1</v>
      </c>
    </row>
    <row r="145" spans="1:35" x14ac:dyDescent="0.25">
      <c r="A145">
        <v>144</v>
      </c>
      <c r="B145" t="s">
        <v>3599</v>
      </c>
      <c r="C145">
        <v>1</v>
      </c>
      <c r="D145">
        <v>1</v>
      </c>
      <c r="E145">
        <v>2</v>
      </c>
      <c r="F145">
        <v>2</v>
      </c>
      <c r="G145">
        <v>2</v>
      </c>
      <c r="H145">
        <v>2</v>
      </c>
      <c r="I145">
        <v>2</v>
      </c>
      <c r="J145">
        <v>3</v>
      </c>
      <c r="K145">
        <v>1</v>
      </c>
      <c r="L145">
        <v>5</v>
      </c>
      <c r="M145">
        <v>4</v>
      </c>
      <c r="N145">
        <v>4</v>
      </c>
      <c r="O145">
        <v>1</v>
      </c>
      <c r="P145">
        <v>0</v>
      </c>
      <c r="Q145">
        <v>1</v>
      </c>
      <c r="R145">
        <v>1</v>
      </c>
      <c r="S145">
        <v>3</v>
      </c>
      <c r="T145">
        <v>2</v>
      </c>
      <c r="U145">
        <v>3</v>
      </c>
      <c r="V145">
        <v>2</v>
      </c>
      <c r="W145">
        <v>2</v>
      </c>
      <c r="X145">
        <v>1</v>
      </c>
      <c r="Y145">
        <v>1</v>
      </c>
      <c r="Z145">
        <v>1</v>
      </c>
      <c r="AA145">
        <v>5</v>
      </c>
      <c r="AB145">
        <v>5</v>
      </c>
      <c r="AC145">
        <v>4</v>
      </c>
      <c r="AD145">
        <v>2</v>
      </c>
      <c r="AE145">
        <v>4</v>
      </c>
      <c r="AF145">
        <v>5</v>
      </c>
      <c r="AG145">
        <v>5</v>
      </c>
      <c r="AH145">
        <v>2</v>
      </c>
      <c r="AI145">
        <v>3</v>
      </c>
    </row>
    <row r="146" spans="1:35" x14ac:dyDescent="0.25">
      <c r="A146">
        <v>145</v>
      </c>
      <c r="B146" t="s">
        <v>3611</v>
      </c>
      <c r="C146">
        <v>1</v>
      </c>
      <c r="D146">
        <v>2</v>
      </c>
      <c r="E146">
        <v>1</v>
      </c>
      <c r="F146">
        <v>2</v>
      </c>
      <c r="G146">
        <v>2</v>
      </c>
      <c r="H146">
        <v>1</v>
      </c>
      <c r="I146">
        <v>2</v>
      </c>
      <c r="J146">
        <v>3</v>
      </c>
      <c r="K146">
        <v>1</v>
      </c>
      <c r="L146">
        <v>4</v>
      </c>
      <c r="M146">
        <v>5</v>
      </c>
      <c r="N146">
        <v>4</v>
      </c>
      <c r="O146">
        <v>1</v>
      </c>
      <c r="P146">
        <v>1</v>
      </c>
      <c r="Q146">
        <v>0</v>
      </c>
      <c r="R146">
        <v>1</v>
      </c>
      <c r="S146">
        <v>2</v>
      </c>
      <c r="T146">
        <v>1</v>
      </c>
      <c r="U146">
        <v>3</v>
      </c>
      <c r="V146">
        <v>1</v>
      </c>
      <c r="W146">
        <v>2</v>
      </c>
      <c r="X146">
        <v>4</v>
      </c>
      <c r="Y146">
        <v>3</v>
      </c>
      <c r="Z146">
        <v>1</v>
      </c>
      <c r="AA146">
        <v>4</v>
      </c>
      <c r="AB146">
        <v>5</v>
      </c>
      <c r="AC146">
        <v>4</v>
      </c>
      <c r="AD146">
        <v>2</v>
      </c>
      <c r="AE146">
        <v>4</v>
      </c>
      <c r="AF146">
        <v>3</v>
      </c>
      <c r="AG146">
        <v>3</v>
      </c>
      <c r="AH146">
        <v>2</v>
      </c>
      <c r="AI146">
        <v>2</v>
      </c>
    </row>
    <row r="147" spans="1:35" x14ac:dyDescent="0.25">
      <c r="A147">
        <v>146</v>
      </c>
      <c r="B147" t="s">
        <v>2544</v>
      </c>
      <c r="C147">
        <v>2</v>
      </c>
      <c r="D147">
        <v>2</v>
      </c>
      <c r="E147">
        <v>1</v>
      </c>
      <c r="F147">
        <v>2</v>
      </c>
      <c r="G147">
        <v>2</v>
      </c>
      <c r="H147">
        <v>1</v>
      </c>
      <c r="I147">
        <v>2</v>
      </c>
      <c r="J147">
        <v>1</v>
      </c>
      <c r="K147">
        <v>1</v>
      </c>
      <c r="L147">
        <v>5</v>
      </c>
      <c r="M147">
        <v>5</v>
      </c>
      <c r="N147">
        <v>4</v>
      </c>
      <c r="O147">
        <v>0</v>
      </c>
      <c r="P147">
        <v>0</v>
      </c>
      <c r="Q147">
        <v>1</v>
      </c>
      <c r="R147">
        <v>1</v>
      </c>
      <c r="S147">
        <v>4</v>
      </c>
      <c r="T147">
        <v>1</v>
      </c>
      <c r="U147">
        <v>2</v>
      </c>
      <c r="V147">
        <v>1</v>
      </c>
      <c r="W147">
        <v>2</v>
      </c>
      <c r="X147">
        <v>1</v>
      </c>
      <c r="Y147">
        <v>3</v>
      </c>
      <c r="Z147">
        <v>1</v>
      </c>
      <c r="AA147">
        <v>3</v>
      </c>
      <c r="AB147">
        <v>5</v>
      </c>
      <c r="AC147">
        <v>3</v>
      </c>
      <c r="AD147">
        <v>2</v>
      </c>
      <c r="AE147">
        <v>5</v>
      </c>
      <c r="AF147">
        <v>5</v>
      </c>
      <c r="AG147">
        <v>4</v>
      </c>
      <c r="AH147">
        <v>3</v>
      </c>
      <c r="AI147">
        <v>4</v>
      </c>
    </row>
    <row r="148" spans="1:35" x14ac:dyDescent="0.25">
      <c r="A148">
        <v>147</v>
      </c>
      <c r="B148" t="s">
        <v>3612</v>
      </c>
      <c r="C148">
        <v>0</v>
      </c>
      <c r="D148">
        <v>2</v>
      </c>
      <c r="E148">
        <v>1</v>
      </c>
      <c r="F148">
        <v>3</v>
      </c>
      <c r="G148">
        <v>1</v>
      </c>
      <c r="H148">
        <v>2</v>
      </c>
      <c r="I148">
        <v>2</v>
      </c>
      <c r="J148">
        <v>2</v>
      </c>
      <c r="K148">
        <v>1</v>
      </c>
      <c r="L148">
        <v>4</v>
      </c>
      <c r="M148">
        <v>4</v>
      </c>
      <c r="N148">
        <v>3</v>
      </c>
      <c r="O148">
        <v>1</v>
      </c>
      <c r="P148">
        <v>1</v>
      </c>
      <c r="Q148">
        <v>0</v>
      </c>
      <c r="R148">
        <v>0</v>
      </c>
      <c r="S148">
        <v>3</v>
      </c>
      <c r="T148">
        <v>2</v>
      </c>
      <c r="U148">
        <v>3</v>
      </c>
      <c r="V148">
        <v>1</v>
      </c>
      <c r="W148">
        <v>2</v>
      </c>
      <c r="X148">
        <v>4</v>
      </c>
      <c r="Y148">
        <v>3</v>
      </c>
      <c r="Z148">
        <v>2</v>
      </c>
      <c r="AA148">
        <v>3</v>
      </c>
      <c r="AB148">
        <v>5</v>
      </c>
      <c r="AC148">
        <v>3</v>
      </c>
      <c r="AD148">
        <v>2</v>
      </c>
      <c r="AE148">
        <v>3</v>
      </c>
      <c r="AF148">
        <v>3</v>
      </c>
      <c r="AG148">
        <v>3</v>
      </c>
      <c r="AH148">
        <v>1</v>
      </c>
      <c r="AI148">
        <v>2</v>
      </c>
    </row>
    <row r="149" spans="1:35" x14ac:dyDescent="0.25">
      <c r="A149">
        <v>148</v>
      </c>
      <c r="B149" t="s">
        <v>2546</v>
      </c>
      <c r="C149">
        <v>1</v>
      </c>
      <c r="D149">
        <v>2</v>
      </c>
      <c r="E149">
        <v>1</v>
      </c>
      <c r="F149">
        <v>3</v>
      </c>
      <c r="G149">
        <v>2</v>
      </c>
      <c r="H149">
        <v>1</v>
      </c>
      <c r="I149">
        <v>2</v>
      </c>
      <c r="J149">
        <v>3</v>
      </c>
      <c r="K149">
        <v>1</v>
      </c>
      <c r="L149">
        <v>5</v>
      </c>
      <c r="M149">
        <v>5</v>
      </c>
      <c r="N149">
        <v>4</v>
      </c>
      <c r="O149">
        <v>0</v>
      </c>
      <c r="P149">
        <v>1</v>
      </c>
      <c r="Q149">
        <v>0</v>
      </c>
      <c r="R149">
        <v>1</v>
      </c>
      <c r="S149">
        <v>2</v>
      </c>
      <c r="T149">
        <v>2</v>
      </c>
      <c r="U149">
        <v>2</v>
      </c>
      <c r="V149">
        <v>1</v>
      </c>
      <c r="W149">
        <v>2</v>
      </c>
      <c r="X149">
        <v>2</v>
      </c>
      <c r="Y149">
        <v>2</v>
      </c>
      <c r="Z149">
        <v>2</v>
      </c>
      <c r="AA149">
        <v>3</v>
      </c>
      <c r="AB149">
        <v>4</v>
      </c>
      <c r="AC149">
        <v>4</v>
      </c>
      <c r="AD149">
        <v>2</v>
      </c>
      <c r="AE149">
        <v>3</v>
      </c>
      <c r="AF149">
        <v>3</v>
      </c>
      <c r="AG149">
        <v>2</v>
      </c>
      <c r="AH149">
        <v>1</v>
      </c>
      <c r="AI149">
        <v>2</v>
      </c>
    </row>
    <row r="150" spans="1:35" x14ac:dyDescent="0.25">
      <c r="A150">
        <v>149</v>
      </c>
      <c r="B150" t="s">
        <v>2547</v>
      </c>
      <c r="C150">
        <v>1</v>
      </c>
      <c r="D150">
        <v>2</v>
      </c>
      <c r="E150">
        <v>1</v>
      </c>
      <c r="F150">
        <v>4</v>
      </c>
      <c r="G150">
        <v>1</v>
      </c>
      <c r="H150">
        <v>1</v>
      </c>
      <c r="I150">
        <v>1</v>
      </c>
      <c r="J150">
        <v>4</v>
      </c>
      <c r="K150">
        <v>1</v>
      </c>
      <c r="L150">
        <v>3</v>
      </c>
      <c r="M150">
        <v>5</v>
      </c>
      <c r="N150">
        <v>4</v>
      </c>
      <c r="O150">
        <v>0</v>
      </c>
      <c r="P150">
        <v>1</v>
      </c>
      <c r="Q150">
        <v>1</v>
      </c>
      <c r="R150">
        <v>1</v>
      </c>
      <c r="S150">
        <v>1</v>
      </c>
      <c r="T150">
        <v>1</v>
      </c>
      <c r="U150">
        <v>1</v>
      </c>
      <c r="V150">
        <v>1</v>
      </c>
      <c r="W150">
        <v>2</v>
      </c>
      <c r="X150">
        <v>4</v>
      </c>
      <c r="Y150">
        <v>4</v>
      </c>
      <c r="Z150">
        <v>1</v>
      </c>
      <c r="AA150">
        <v>5</v>
      </c>
      <c r="AB150">
        <v>4</v>
      </c>
      <c r="AC150">
        <v>4</v>
      </c>
      <c r="AD150">
        <v>2</v>
      </c>
      <c r="AE150">
        <v>5</v>
      </c>
      <c r="AF150">
        <v>5</v>
      </c>
      <c r="AG150">
        <v>6</v>
      </c>
      <c r="AH150">
        <v>2</v>
      </c>
      <c r="AI150">
        <v>3</v>
      </c>
    </row>
    <row r="151" spans="1:35" x14ac:dyDescent="0.25">
      <c r="A151">
        <v>150</v>
      </c>
      <c r="B151" t="s">
        <v>3314</v>
      </c>
      <c r="C151">
        <v>2</v>
      </c>
      <c r="D151">
        <v>2</v>
      </c>
      <c r="E151">
        <v>1</v>
      </c>
      <c r="F151">
        <v>4</v>
      </c>
      <c r="G151">
        <v>2</v>
      </c>
      <c r="H151">
        <v>2</v>
      </c>
      <c r="I151">
        <v>2</v>
      </c>
      <c r="J151">
        <v>3</v>
      </c>
      <c r="K151">
        <v>1</v>
      </c>
      <c r="L151">
        <v>1</v>
      </c>
      <c r="M151">
        <v>5</v>
      </c>
      <c r="N151">
        <v>2</v>
      </c>
      <c r="O151">
        <v>1</v>
      </c>
      <c r="P151">
        <v>1</v>
      </c>
      <c r="Q151">
        <v>1</v>
      </c>
      <c r="R151">
        <v>0</v>
      </c>
      <c r="S151">
        <v>3</v>
      </c>
      <c r="T151">
        <v>2</v>
      </c>
      <c r="U151">
        <v>3</v>
      </c>
      <c r="V151">
        <v>2</v>
      </c>
      <c r="W151">
        <v>2</v>
      </c>
      <c r="X151">
        <v>1</v>
      </c>
      <c r="Y151">
        <v>3</v>
      </c>
      <c r="Z151">
        <v>1</v>
      </c>
      <c r="AA151">
        <v>5</v>
      </c>
      <c r="AB151">
        <v>1</v>
      </c>
      <c r="AC151">
        <v>3</v>
      </c>
      <c r="AD151">
        <v>2</v>
      </c>
      <c r="AE151">
        <v>4</v>
      </c>
      <c r="AF151">
        <v>3</v>
      </c>
      <c r="AG151">
        <v>2</v>
      </c>
      <c r="AH151">
        <v>1</v>
      </c>
      <c r="AI151">
        <v>1</v>
      </c>
    </row>
    <row r="152" spans="1:35" x14ac:dyDescent="0.25">
      <c r="A152">
        <v>151</v>
      </c>
      <c r="B152" t="s">
        <v>2549</v>
      </c>
      <c r="C152">
        <v>1</v>
      </c>
      <c r="D152">
        <v>1</v>
      </c>
      <c r="E152">
        <v>1</v>
      </c>
      <c r="F152">
        <v>4</v>
      </c>
      <c r="G152">
        <v>2</v>
      </c>
      <c r="H152">
        <v>1</v>
      </c>
      <c r="I152">
        <v>2</v>
      </c>
      <c r="J152">
        <v>2</v>
      </c>
      <c r="K152">
        <v>1</v>
      </c>
      <c r="L152">
        <v>4</v>
      </c>
      <c r="M152">
        <v>4</v>
      </c>
      <c r="N152">
        <v>2</v>
      </c>
      <c r="O152">
        <v>1</v>
      </c>
      <c r="P152">
        <v>1</v>
      </c>
      <c r="Q152">
        <v>1</v>
      </c>
      <c r="R152">
        <v>0</v>
      </c>
      <c r="S152">
        <v>1</v>
      </c>
      <c r="T152">
        <v>1</v>
      </c>
      <c r="U152">
        <v>2</v>
      </c>
      <c r="V152">
        <v>1</v>
      </c>
      <c r="W152">
        <v>1</v>
      </c>
      <c r="X152">
        <v>1</v>
      </c>
      <c r="Y152">
        <v>1</v>
      </c>
      <c r="Z152">
        <v>1</v>
      </c>
      <c r="AA152">
        <v>3</v>
      </c>
      <c r="AB152">
        <v>3</v>
      </c>
      <c r="AC152">
        <v>3</v>
      </c>
      <c r="AD152">
        <v>2</v>
      </c>
      <c r="AE152">
        <v>2</v>
      </c>
      <c r="AF152">
        <v>5</v>
      </c>
      <c r="AG152">
        <v>4</v>
      </c>
      <c r="AH152">
        <v>2</v>
      </c>
      <c r="AI152">
        <v>2</v>
      </c>
    </row>
    <row r="153" spans="1:35" x14ac:dyDescent="0.25">
      <c r="A153">
        <v>152</v>
      </c>
      <c r="B153" t="s">
        <v>2550</v>
      </c>
      <c r="C153">
        <v>1</v>
      </c>
      <c r="D153">
        <v>2</v>
      </c>
      <c r="E153">
        <v>2</v>
      </c>
      <c r="F153">
        <v>4</v>
      </c>
      <c r="G153">
        <v>1</v>
      </c>
      <c r="H153">
        <v>1</v>
      </c>
      <c r="I153">
        <v>2</v>
      </c>
      <c r="J153">
        <v>3</v>
      </c>
      <c r="K153">
        <v>2</v>
      </c>
      <c r="L153">
        <v>5</v>
      </c>
      <c r="M153">
        <v>5</v>
      </c>
      <c r="N153">
        <v>5</v>
      </c>
      <c r="O153">
        <v>1</v>
      </c>
      <c r="P153">
        <v>1</v>
      </c>
      <c r="Q153">
        <v>0</v>
      </c>
      <c r="R153">
        <v>0</v>
      </c>
      <c r="S153">
        <v>3</v>
      </c>
      <c r="T153">
        <v>2</v>
      </c>
      <c r="U153">
        <v>3</v>
      </c>
      <c r="V153">
        <v>2</v>
      </c>
      <c r="W153">
        <v>2</v>
      </c>
      <c r="X153">
        <v>1</v>
      </c>
      <c r="Y153">
        <v>1</v>
      </c>
      <c r="Z153">
        <v>2</v>
      </c>
      <c r="AA153">
        <v>3</v>
      </c>
      <c r="AB153">
        <v>5</v>
      </c>
      <c r="AC153">
        <v>5</v>
      </c>
      <c r="AD153">
        <v>2</v>
      </c>
      <c r="AE153">
        <v>2</v>
      </c>
      <c r="AF153">
        <v>1</v>
      </c>
      <c r="AG153">
        <v>3</v>
      </c>
      <c r="AH153">
        <v>1</v>
      </c>
      <c r="AI153">
        <v>1</v>
      </c>
    </row>
    <row r="154" spans="1:35" x14ac:dyDescent="0.25">
      <c r="A154">
        <v>153</v>
      </c>
      <c r="B154" t="s">
        <v>2551</v>
      </c>
      <c r="C154">
        <v>1</v>
      </c>
      <c r="D154">
        <v>2</v>
      </c>
      <c r="E154">
        <v>1</v>
      </c>
      <c r="F154">
        <v>2</v>
      </c>
      <c r="G154">
        <v>1</v>
      </c>
      <c r="H154">
        <v>2</v>
      </c>
      <c r="I154">
        <v>1</v>
      </c>
      <c r="J154">
        <v>3</v>
      </c>
      <c r="K154">
        <v>1</v>
      </c>
      <c r="L154">
        <v>4</v>
      </c>
      <c r="M154">
        <v>3</v>
      </c>
      <c r="N154">
        <v>4</v>
      </c>
      <c r="O154">
        <v>0</v>
      </c>
      <c r="P154">
        <v>1</v>
      </c>
      <c r="Q154">
        <v>0</v>
      </c>
      <c r="R154">
        <v>0</v>
      </c>
      <c r="S154">
        <v>1</v>
      </c>
      <c r="T154">
        <v>1</v>
      </c>
      <c r="U154">
        <v>1</v>
      </c>
      <c r="V154">
        <v>1</v>
      </c>
      <c r="W154">
        <v>1</v>
      </c>
      <c r="X154">
        <v>1</v>
      </c>
      <c r="Y154">
        <v>3</v>
      </c>
      <c r="Z154">
        <v>1</v>
      </c>
      <c r="AA154">
        <v>3</v>
      </c>
      <c r="AB154">
        <v>4</v>
      </c>
      <c r="AC154">
        <v>4</v>
      </c>
      <c r="AD154">
        <v>2</v>
      </c>
      <c r="AE154">
        <v>5</v>
      </c>
      <c r="AF154">
        <v>4</v>
      </c>
      <c r="AG154">
        <v>4</v>
      </c>
      <c r="AH154">
        <v>1</v>
      </c>
      <c r="AI154">
        <v>1</v>
      </c>
    </row>
    <row r="155" spans="1:35" x14ac:dyDescent="0.25">
      <c r="A155">
        <v>154</v>
      </c>
      <c r="B155" t="s">
        <v>3316</v>
      </c>
      <c r="C155">
        <v>1</v>
      </c>
      <c r="D155">
        <v>2</v>
      </c>
      <c r="E155">
        <v>1</v>
      </c>
      <c r="F155">
        <v>4</v>
      </c>
      <c r="G155">
        <v>2</v>
      </c>
      <c r="H155">
        <v>1</v>
      </c>
      <c r="I155">
        <v>2</v>
      </c>
      <c r="J155">
        <v>3</v>
      </c>
      <c r="K155">
        <v>2</v>
      </c>
      <c r="L155">
        <v>4</v>
      </c>
      <c r="M155">
        <v>5</v>
      </c>
      <c r="N155">
        <v>5</v>
      </c>
      <c r="O155">
        <v>0</v>
      </c>
      <c r="P155">
        <v>0</v>
      </c>
      <c r="Q155">
        <v>0</v>
      </c>
      <c r="R155">
        <v>1</v>
      </c>
      <c r="S155">
        <v>5</v>
      </c>
      <c r="T155">
        <v>2</v>
      </c>
      <c r="U155">
        <v>4</v>
      </c>
      <c r="V155">
        <v>2</v>
      </c>
      <c r="W155">
        <v>2</v>
      </c>
      <c r="X155">
        <v>4</v>
      </c>
      <c r="Y155">
        <v>5</v>
      </c>
      <c r="Z155">
        <v>2</v>
      </c>
      <c r="AA155">
        <v>3</v>
      </c>
      <c r="AB155">
        <v>5</v>
      </c>
      <c r="AC155">
        <v>5</v>
      </c>
      <c r="AD155">
        <v>2</v>
      </c>
      <c r="AE155">
        <v>4</v>
      </c>
      <c r="AF155">
        <v>5</v>
      </c>
      <c r="AG155">
        <v>4</v>
      </c>
      <c r="AH155">
        <v>1</v>
      </c>
      <c r="AI155">
        <v>1</v>
      </c>
    </row>
    <row r="156" spans="1:35" x14ac:dyDescent="0.25">
      <c r="A156">
        <v>155</v>
      </c>
      <c r="B156" t="s">
        <v>2553</v>
      </c>
      <c r="C156">
        <v>1</v>
      </c>
      <c r="D156">
        <v>2</v>
      </c>
      <c r="E156">
        <v>1</v>
      </c>
      <c r="F156">
        <v>3</v>
      </c>
      <c r="G156">
        <v>2</v>
      </c>
      <c r="H156">
        <v>1</v>
      </c>
      <c r="I156">
        <v>1</v>
      </c>
      <c r="J156">
        <v>4</v>
      </c>
      <c r="K156">
        <v>1</v>
      </c>
      <c r="L156">
        <v>2</v>
      </c>
      <c r="M156">
        <v>2</v>
      </c>
      <c r="N156">
        <v>2</v>
      </c>
      <c r="O156">
        <v>1</v>
      </c>
      <c r="P156">
        <v>1</v>
      </c>
      <c r="Q156">
        <v>1</v>
      </c>
      <c r="R156">
        <v>1</v>
      </c>
      <c r="S156">
        <v>2</v>
      </c>
      <c r="T156">
        <v>1</v>
      </c>
      <c r="U156">
        <v>1</v>
      </c>
      <c r="V156">
        <v>1</v>
      </c>
      <c r="W156">
        <v>2</v>
      </c>
      <c r="X156">
        <v>1</v>
      </c>
      <c r="Y156">
        <v>2</v>
      </c>
      <c r="Z156">
        <v>1</v>
      </c>
      <c r="AA156">
        <v>4</v>
      </c>
      <c r="AB156">
        <v>2</v>
      </c>
      <c r="AC156">
        <v>2</v>
      </c>
      <c r="AD156">
        <v>2</v>
      </c>
      <c r="AE156">
        <v>2</v>
      </c>
      <c r="AF156">
        <v>4</v>
      </c>
      <c r="AG156">
        <v>3</v>
      </c>
      <c r="AH156">
        <v>2</v>
      </c>
      <c r="AI156">
        <v>1</v>
      </c>
    </row>
    <row r="157" spans="1:35" x14ac:dyDescent="0.25">
      <c r="A157">
        <v>156</v>
      </c>
      <c r="B157" t="s">
        <v>2528</v>
      </c>
      <c r="C157">
        <v>1</v>
      </c>
      <c r="D157">
        <v>1</v>
      </c>
      <c r="E157">
        <v>1</v>
      </c>
      <c r="F157">
        <v>2</v>
      </c>
      <c r="G157">
        <v>2</v>
      </c>
      <c r="H157">
        <v>2</v>
      </c>
      <c r="I157">
        <v>1</v>
      </c>
      <c r="J157">
        <v>3</v>
      </c>
      <c r="K157">
        <v>1</v>
      </c>
      <c r="L157">
        <v>3</v>
      </c>
      <c r="M157">
        <v>4</v>
      </c>
      <c r="N157">
        <v>3</v>
      </c>
      <c r="O157">
        <v>1</v>
      </c>
      <c r="P157">
        <v>0</v>
      </c>
      <c r="Q157">
        <v>0</v>
      </c>
      <c r="R157">
        <v>0</v>
      </c>
      <c r="S157">
        <v>3</v>
      </c>
      <c r="T157">
        <v>1</v>
      </c>
      <c r="U157">
        <v>1</v>
      </c>
      <c r="V157">
        <v>1</v>
      </c>
      <c r="W157">
        <v>2</v>
      </c>
      <c r="X157">
        <v>2</v>
      </c>
      <c r="Y157">
        <v>1</v>
      </c>
      <c r="Z157">
        <v>2</v>
      </c>
      <c r="AA157">
        <v>4</v>
      </c>
      <c r="AB157">
        <v>4</v>
      </c>
      <c r="AC157">
        <v>3</v>
      </c>
      <c r="AD157">
        <v>2</v>
      </c>
      <c r="AE157">
        <v>3</v>
      </c>
      <c r="AF157">
        <v>4</v>
      </c>
      <c r="AG157">
        <v>4</v>
      </c>
      <c r="AH157">
        <v>1</v>
      </c>
      <c r="AI157">
        <v>1</v>
      </c>
    </row>
    <row r="158" spans="1:35" x14ac:dyDescent="0.25">
      <c r="A158">
        <v>157</v>
      </c>
      <c r="B158" t="s">
        <v>3368</v>
      </c>
      <c r="C158">
        <v>1</v>
      </c>
      <c r="D158">
        <v>2</v>
      </c>
      <c r="E158">
        <v>1</v>
      </c>
      <c r="F158">
        <v>2</v>
      </c>
      <c r="G158">
        <v>1</v>
      </c>
      <c r="H158">
        <v>1</v>
      </c>
      <c r="I158">
        <v>1</v>
      </c>
      <c r="J158">
        <v>3</v>
      </c>
      <c r="K158">
        <v>1</v>
      </c>
      <c r="L158">
        <v>3</v>
      </c>
      <c r="M158">
        <v>5</v>
      </c>
      <c r="N158">
        <v>4</v>
      </c>
      <c r="O158">
        <v>0</v>
      </c>
      <c r="P158">
        <v>0</v>
      </c>
      <c r="Q158">
        <v>1</v>
      </c>
      <c r="R158">
        <v>0</v>
      </c>
      <c r="S158">
        <v>4</v>
      </c>
      <c r="T158">
        <v>1</v>
      </c>
      <c r="U158">
        <v>2</v>
      </c>
      <c r="V158">
        <v>1</v>
      </c>
      <c r="W158">
        <v>2</v>
      </c>
      <c r="X158">
        <v>5</v>
      </c>
      <c r="Y158">
        <v>2</v>
      </c>
      <c r="Z158">
        <v>2</v>
      </c>
      <c r="AA158">
        <v>3</v>
      </c>
      <c r="AB158">
        <v>3</v>
      </c>
      <c r="AC158">
        <v>3</v>
      </c>
      <c r="AD158">
        <v>2</v>
      </c>
      <c r="AE158">
        <v>2</v>
      </c>
      <c r="AF158">
        <v>2</v>
      </c>
      <c r="AG158">
        <v>4</v>
      </c>
      <c r="AH158">
        <v>3</v>
      </c>
      <c r="AI158">
        <v>2</v>
      </c>
    </row>
    <row r="159" spans="1:35" x14ac:dyDescent="0.25">
      <c r="A159">
        <v>158</v>
      </c>
      <c r="B159" t="s">
        <v>3320</v>
      </c>
      <c r="C159">
        <v>1</v>
      </c>
      <c r="D159">
        <v>2</v>
      </c>
      <c r="E159">
        <v>1</v>
      </c>
      <c r="F159">
        <v>2</v>
      </c>
      <c r="G159">
        <v>2</v>
      </c>
      <c r="H159">
        <v>1</v>
      </c>
      <c r="I159">
        <v>1</v>
      </c>
      <c r="J159">
        <v>4</v>
      </c>
      <c r="K159">
        <v>1</v>
      </c>
      <c r="L159">
        <v>2</v>
      </c>
      <c r="M159">
        <v>3</v>
      </c>
      <c r="N159">
        <v>4</v>
      </c>
      <c r="O159">
        <v>1</v>
      </c>
      <c r="P159">
        <v>0</v>
      </c>
      <c r="Q159">
        <v>1</v>
      </c>
      <c r="R159">
        <v>0</v>
      </c>
      <c r="S159">
        <v>2</v>
      </c>
      <c r="T159">
        <v>1</v>
      </c>
      <c r="U159">
        <v>1</v>
      </c>
      <c r="V159">
        <v>1</v>
      </c>
      <c r="W159">
        <v>2</v>
      </c>
      <c r="X159">
        <v>2</v>
      </c>
      <c r="Y159">
        <v>1</v>
      </c>
      <c r="Z159">
        <v>1</v>
      </c>
      <c r="AA159">
        <v>3</v>
      </c>
      <c r="AB159">
        <v>4</v>
      </c>
      <c r="AC159">
        <v>2</v>
      </c>
      <c r="AD159">
        <v>2</v>
      </c>
      <c r="AE159">
        <v>5</v>
      </c>
      <c r="AF159">
        <v>1</v>
      </c>
      <c r="AG159">
        <v>1</v>
      </c>
      <c r="AH159">
        <v>1</v>
      </c>
      <c r="AI159">
        <v>1</v>
      </c>
    </row>
    <row r="160" spans="1:35" x14ac:dyDescent="0.25">
      <c r="A160">
        <v>159</v>
      </c>
      <c r="B160" t="s">
        <v>2555</v>
      </c>
      <c r="C160">
        <v>2</v>
      </c>
      <c r="D160">
        <v>1</v>
      </c>
      <c r="E160">
        <v>1</v>
      </c>
      <c r="F160">
        <v>2</v>
      </c>
      <c r="G160">
        <v>2</v>
      </c>
      <c r="H160">
        <v>2</v>
      </c>
      <c r="I160">
        <v>1</v>
      </c>
      <c r="J160">
        <v>3</v>
      </c>
      <c r="K160">
        <v>1</v>
      </c>
      <c r="L160">
        <v>5</v>
      </c>
      <c r="M160">
        <v>5</v>
      </c>
      <c r="N160">
        <v>5</v>
      </c>
      <c r="O160">
        <v>1</v>
      </c>
      <c r="P160">
        <v>1</v>
      </c>
      <c r="Q160">
        <v>0</v>
      </c>
      <c r="R160">
        <v>1</v>
      </c>
      <c r="S160">
        <v>3</v>
      </c>
      <c r="T160">
        <v>2</v>
      </c>
      <c r="U160">
        <v>1</v>
      </c>
      <c r="V160">
        <v>1</v>
      </c>
      <c r="W160">
        <v>2</v>
      </c>
      <c r="X160">
        <v>4</v>
      </c>
      <c r="Y160">
        <v>4</v>
      </c>
      <c r="Z160">
        <v>1</v>
      </c>
      <c r="AA160">
        <v>4</v>
      </c>
      <c r="AB160">
        <v>4</v>
      </c>
      <c r="AC160">
        <v>4</v>
      </c>
      <c r="AD160">
        <v>2</v>
      </c>
      <c r="AE160">
        <v>4</v>
      </c>
      <c r="AF160">
        <v>3</v>
      </c>
      <c r="AG160">
        <v>2</v>
      </c>
      <c r="AH160">
        <v>1</v>
      </c>
      <c r="AI160">
        <v>2</v>
      </c>
    </row>
    <row r="161" spans="1:35" x14ac:dyDescent="0.25">
      <c r="A161">
        <v>160</v>
      </c>
      <c r="B161" t="s">
        <v>2556</v>
      </c>
      <c r="C161">
        <v>3</v>
      </c>
      <c r="D161">
        <v>1</v>
      </c>
      <c r="E161">
        <v>2</v>
      </c>
      <c r="F161">
        <v>2</v>
      </c>
      <c r="G161">
        <v>2</v>
      </c>
      <c r="H161">
        <v>1</v>
      </c>
      <c r="I161">
        <v>2</v>
      </c>
      <c r="J161">
        <v>3</v>
      </c>
      <c r="K161">
        <v>1</v>
      </c>
      <c r="L161">
        <v>4</v>
      </c>
      <c r="M161">
        <v>5</v>
      </c>
      <c r="N161">
        <v>4</v>
      </c>
      <c r="O161">
        <v>1</v>
      </c>
      <c r="P161">
        <v>1</v>
      </c>
      <c r="Q161">
        <v>1</v>
      </c>
      <c r="R161">
        <v>0</v>
      </c>
      <c r="S161">
        <v>3</v>
      </c>
      <c r="T161">
        <v>1</v>
      </c>
      <c r="U161">
        <v>2</v>
      </c>
      <c r="V161">
        <v>2</v>
      </c>
      <c r="W161">
        <v>2</v>
      </c>
      <c r="X161">
        <v>2</v>
      </c>
      <c r="Y161">
        <v>2</v>
      </c>
      <c r="Z161">
        <v>1</v>
      </c>
      <c r="AA161">
        <v>4</v>
      </c>
      <c r="AB161">
        <v>4</v>
      </c>
      <c r="AC161">
        <v>4</v>
      </c>
      <c r="AD161">
        <v>2</v>
      </c>
      <c r="AE161">
        <v>4</v>
      </c>
      <c r="AF161">
        <v>4</v>
      </c>
      <c r="AG161">
        <v>3</v>
      </c>
      <c r="AH161">
        <v>2</v>
      </c>
      <c r="AI161">
        <v>3</v>
      </c>
    </row>
    <row r="162" spans="1:35" x14ac:dyDescent="0.25">
      <c r="A162">
        <v>161</v>
      </c>
      <c r="B162" t="s">
        <v>2565</v>
      </c>
      <c r="C162">
        <v>3</v>
      </c>
      <c r="D162">
        <v>1</v>
      </c>
      <c r="E162">
        <v>1</v>
      </c>
      <c r="F162">
        <v>2</v>
      </c>
      <c r="G162">
        <v>2</v>
      </c>
      <c r="H162">
        <v>1</v>
      </c>
      <c r="I162">
        <v>1</v>
      </c>
      <c r="J162">
        <v>3</v>
      </c>
      <c r="K162">
        <v>1</v>
      </c>
      <c r="L162">
        <v>3</v>
      </c>
      <c r="M162">
        <v>5</v>
      </c>
      <c r="N162">
        <v>4</v>
      </c>
      <c r="O162">
        <v>1</v>
      </c>
      <c r="P162">
        <v>0</v>
      </c>
      <c r="Q162">
        <v>1</v>
      </c>
      <c r="R162">
        <v>0</v>
      </c>
      <c r="S162">
        <v>2</v>
      </c>
      <c r="T162">
        <v>1</v>
      </c>
      <c r="U162">
        <v>1</v>
      </c>
      <c r="V162">
        <v>1</v>
      </c>
      <c r="W162">
        <v>2</v>
      </c>
      <c r="X162">
        <v>2</v>
      </c>
      <c r="Y162">
        <v>2</v>
      </c>
      <c r="Z162">
        <v>1</v>
      </c>
      <c r="AA162">
        <v>4</v>
      </c>
      <c r="AB162">
        <v>4</v>
      </c>
      <c r="AC162">
        <v>4</v>
      </c>
      <c r="AD162">
        <v>2</v>
      </c>
      <c r="AE162">
        <v>5</v>
      </c>
      <c r="AF162">
        <v>3</v>
      </c>
      <c r="AG162">
        <v>3</v>
      </c>
      <c r="AH162">
        <v>1</v>
      </c>
      <c r="AI162">
        <v>1</v>
      </c>
    </row>
    <row r="163" spans="1:35" x14ac:dyDescent="0.25">
      <c r="A163">
        <v>162</v>
      </c>
      <c r="B163" t="s">
        <v>3322</v>
      </c>
      <c r="C163">
        <v>1</v>
      </c>
      <c r="D163">
        <v>2</v>
      </c>
      <c r="E163">
        <v>1</v>
      </c>
      <c r="F163">
        <v>3</v>
      </c>
      <c r="G163">
        <v>1</v>
      </c>
      <c r="H163">
        <v>2</v>
      </c>
      <c r="I163">
        <v>2</v>
      </c>
      <c r="J163">
        <v>3</v>
      </c>
      <c r="K163">
        <v>1</v>
      </c>
      <c r="L163">
        <v>4</v>
      </c>
      <c r="M163">
        <v>5</v>
      </c>
      <c r="N163">
        <v>4</v>
      </c>
      <c r="O163">
        <v>1</v>
      </c>
      <c r="P163">
        <v>1</v>
      </c>
      <c r="Q163">
        <v>1</v>
      </c>
      <c r="R163">
        <v>0</v>
      </c>
      <c r="S163">
        <v>2</v>
      </c>
      <c r="T163">
        <v>2</v>
      </c>
      <c r="U163">
        <v>2</v>
      </c>
      <c r="V163">
        <v>1</v>
      </c>
      <c r="W163">
        <v>1</v>
      </c>
      <c r="X163">
        <v>1</v>
      </c>
      <c r="Y163">
        <v>1</v>
      </c>
      <c r="Z163">
        <v>1</v>
      </c>
      <c r="AA163">
        <v>2</v>
      </c>
      <c r="AB163">
        <v>5</v>
      </c>
      <c r="AC163">
        <v>2</v>
      </c>
      <c r="AD163">
        <v>2</v>
      </c>
      <c r="AE163">
        <v>3</v>
      </c>
      <c r="AF163">
        <v>3</v>
      </c>
      <c r="AG163">
        <v>3</v>
      </c>
      <c r="AH163">
        <v>2</v>
      </c>
      <c r="AI163">
        <v>3</v>
      </c>
    </row>
    <row r="164" spans="1:35" x14ac:dyDescent="0.25">
      <c r="A164">
        <v>163</v>
      </c>
      <c r="B164" t="s">
        <v>2558</v>
      </c>
      <c r="C164">
        <v>1</v>
      </c>
      <c r="D164">
        <v>2</v>
      </c>
      <c r="E164">
        <v>1</v>
      </c>
      <c r="F164">
        <v>4</v>
      </c>
      <c r="G164">
        <v>1</v>
      </c>
      <c r="H164">
        <v>1</v>
      </c>
      <c r="I164">
        <v>1</v>
      </c>
      <c r="J164">
        <v>3</v>
      </c>
      <c r="K164">
        <v>1</v>
      </c>
      <c r="L164">
        <v>4</v>
      </c>
      <c r="M164">
        <v>3</v>
      </c>
      <c r="N164">
        <v>3</v>
      </c>
      <c r="O164">
        <v>1</v>
      </c>
      <c r="P164">
        <v>0</v>
      </c>
      <c r="Q164">
        <v>0</v>
      </c>
      <c r="R164">
        <v>1</v>
      </c>
      <c r="S164">
        <v>2</v>
      </c>
      <c r="T164">
        <v>1</v>
      </c>
      <c r="U164">
        <v>1</v>
      </c>
      <c r="V164">
        <v>1</v>
      </c>
      <c r="W164">
        <v>2</v>
      </c>
      <c r="X164">
        <v>5</v>
      </c>
      <c r="Y164">
        <v>3</v>
      </c>
      <c r="Z164">
        <v>2</v>
      </c>
      <c r="AA164">
        <v>4</v>
      </c>
      <c r="AB164">
        <v>3</v>
      </c>
      <c r="AC164">
        <v>3</v>
      </c>
      <c r="AD164">
        <v>2</v>
      </c>
      <c r="AE164">
        <v>4</v>
      </c>
      <c r="AF164">
        <v>4</v>
      </c>
      <c r="AG164">
        <v>2</v>
      </c>
      <c r="AH164">
        <v>2</v>
      </c>
      <c r="AI164">
        <v>3</v>
      </c>
    </row>
    <row r="165" spans="1:35" x14ac:dyDescent="0.25">
      <c r="A165">
        <v>164</v>
      </c>
      <c r="B165" t="s">
        <v>3619</v>
      </c>
      <c r="C165">
        <v>1</v>
      </c>
      <c r="D165">
        <v>2</v>
      </c>
      <c r="E165">
        <v>1</v>
      </c>
      <c r="F165">
        <v>2</v>
      </c>
      <c r="G165">
        <v>1</v>
      </c>
      <c r="H165">
        <v>1</v>
      </c>
      <c r="I165">
        <v>2</v>
      </c>
      <c r="J165">
        <v>3</v>
      </c>
      <c r="K165">
        <v>2</v>
      </c>
      <c r="L165">
        <v>4</v>
      </c>
      <c r="M165">
        <v>4</v>
      </c>
      <c r="N165">
        <v>4</v>
      </c>
      <c r="O165">
        <v>0</v>
      </c>
      <c r="P165">
        <v>0</v>
      </c>
      <c r="Q165">
        <v>0</v>
      </c>
      <c r="R165">
        <v>1</v>
      </c>
      <c r="S165">
        <v>3</v>
      </c>
      <c r="T165">
        <v>2</v>
      </c>
      <c r="U165">
        <v>3</v>
      </c>
      <c r="V165">
        <v>1</v>
      </c>
      <c r="W165">
        <v>2</v>
      </c>
      <c r="X165">
        <v>1</v>
      </c>
      <c r="Y165">
        <v>4</v>
      </c>
      <c r="Z165">
        <v>2</v>
      </c>
      <c r="AA165">
        <v>4</v>
      </c>
      <c r="AB165">
        <v>4</v>
      </c>
      <c r="AC165">
        <v>4</v>
      </c>
      <c r="AD165">
        <v>2</v>
      </c>
      <c r="AE165">
        <v>3</v>
      </c>
      <c r="AF165">
        <v>1</v>
      </c>
      <c r="AG165">
        <v>2</v>
      </c>
      <c r="AH165">
        <v>2</v>
      </c>
      <c r="AI165">
        <v>1</v>
      </c>
    </row>
    <row r="166" spans="1:35" x14ac:dyDescent="0.25">
      <c r="A166">
        <v>165</v>
      </c>
      <c r="B166" t="s">
        <v>3647</v>
      </c>
      <c r="C166">
        <v>1</v>
      </c>
      <c r="D166">
        <v>2</v>
      </c>
      <c r="E166">
        <v>1</v>
      </c>
      <c r="F166">
        <v>4</v>
      </c>
      <c r="G166">
        <v>1</v>
      </c>
      <c r="H166">
        <v>2</v>
      </c>
      <c r="I166">
        <v>2</v>
      </c>
      <c r="J166">
        <v>3</v>
      </c>
      <c r="K166">
        <v>1</v>
      </c>
      <c r="L166">
        <v>4</v>
      </c>
      <c r="M166">
        <v>4</v>
      </c>
      <c r="N166">
        <v>4</v>
      </c>
      <c r="O166">
        <v>1</v>
      </c>
      <c r="P166">
        <v>1</v>
      </c>
      <c r="Q166">
        <v>1</v>
      </c>
      <c r="R166">
        <v>1</v>
      </c>
      <c r="S166">
        <v>1</v>
      </c>
      <c r="T166">
        <v>2</v>
      </c>
      <c r="U166">
        <v>2</v>
      </c>
      <c r="V166">
        <v>1</v>
      </c>
      <c r="W166">
        <v>2</v>
      </c>
      <c r="X166">
        <v>2</v>
      </c>
      <c r="Y166">
        <v>3</v>
      </c>
      <c r="Z166">
        <v>1</v>
      </c>
      <c r="AA166">
        <v>5</v>
      </c>
      <c r="AB166">
        <v>2</v>
      </c>
      <c r="AC166">
        <v>3</v>
      </c>
      <c r="AD166">
        <v>2</v>
      </c>
      <c r="AE166">
        <v>1</v>
      </c>
      <c r="AF166">
        <v>4</v>
      </c>
      <c r="AG166">
        <v>2</v>
      </c>
      <c r="AH166">
        <v>2</v>
      </c>
      <c r="AI166">
        <v>1</v>
      </c>
    </row>
    <row r="167" spans="1:35" x14ac:dyDescent="0.25">
      <c r="A167">
        <v>166</v>
      </c>
      <c r="B167" t="s">
        <v>2559</v>
      </c>
      <c r="C167">
        <v>1</v>
      </c>
      <c r="D167">
        <v>1</v>
      </c>
      <c r="E167">
        <v>1</v>
      </c>
      <c r="F167">
        <v>4</v>
      </c>
      <c r="G167">
        <v>1</v>
      </c>
      <c r="H167">
        <v>1</v>
      </c>
      <c r="I167">
        <v>2</v>
      </c>
      <c r="J167">
        <v>3</v>
      </c>
      <c r="K167">
        <v>2</v>
      </c>
      <c r="L167">
        <v>5</v>
      </c>
      <c r="M167">
        <v>2</v>
      </c>
      <c r="N167">
        <v>5</v>
      </c>
      <c r="O167">
        <v>0</v>
      </c>
      <c r="P167">
        <v>1</v>
      </c>
      <c r="Q167">
        <v>0</v>
      </c>
      <c r="R167">
        <v>0</v>
      </c>
      <c r="S167">
        <v>4</v>
      </c>
      <c r="T167">
        <v>2</v>
      </c>
      <c r="U167">
        <v>3</v>
      </c>
      <c r="V167">
        <v>2</v>
      </c>
      <c r="W167">
        <v>2</v>
      </c>
      <c r="X167">
        <v>1</v>
      </c>
      <c r="Y167">
        <v>2</v>
      </c>
      <c r="Z167">
        <v>1</v>
      </c>
      <c r="AA167">
        <v>4</v>
      </c>
      <c r="AB167">
        <v>5</v>
      </c>
      <c r="AC167">
        <v>4</v>
      </c>
      <c r="AD167">
        <v>2</v>
      </c>
      <c r="AE167">
        <v>2</v>
      </c>
      <c r="AF167">
        <v>4</v>
      </c>
      <c r="AG167">
        <v>3</v>
      </c>
      <c r="AH167">
        <v>1</v>
      </c>
      <c r="AI167">
        <v>2</v>
      </c>
    </row>
    <row r="168" spans="1:35" x14ac:dyDescent="0.25">
      <c r="A168">
        <v>167</v>
      </c>
      <c r="B168" t="s">
        <v>2560</v>
      </c>
      <c r="C168">
        <v>1</v>
      </c>
      <c r="D168">
        <v>1</v>
      </c>
      <c r="E168">
        <v>1</v>
      </c>
      <c r="F168">
        <v>1</v>
      </c>
      <c r="G168">
        <v>1</v>
      </c>
      <c r="H168">
        <v>1</v>
      </c>
      <c r="I168">
        <v>2</v>
      </c>
      <c r="J168">
        <v>3</v>
      </c>
      <c r="K168">
        <v>1</v>
      </c>
      <c r="L168">
        <v>4</v>
      </c>
      <c r="M168">
        <v>4</v>
      </c>
      <c r="N168">
        <v>3</v>
      </c>
      <c r="O168">
        <v>1</v>
      </c>
      <c r="P168">
        <v>1</v>
      </c>
      <c r="Q168">
        <v>1</v>
      </c>
      <c r="R168">
        <v>0</v>
      </c>
      <c r="S168">
        <v>3</v>
      </c>
      <c r="T168">
        <v>1</v>
      </c>
      <c r="U168">
        <v>3</v>
      </c>
      <c r="V168">
        <v>2</v>
      </c>
      <c r="W168">
        <v>2</v>
      </c>
      <c r="X168">
        <v>2</v>
      </c>
      <c r="Y168">
        <v>2</v>
      </c>
      <c r="Z168">
        <v>2</v>
      </c>
      <c r="AA168">
        <v>4</v>
      </c>
      <c r="AB168">
        <v>4</v>
      </c>
      <c r="AC168">
        <v>4</v>
      </c>
      <c r="AD168">
        <v>2</v>
      </c>
      <c r="AE168">
        <v>5</v>
      </c>
      <c r="AF168">
        <v>3</v>
      </c>
      <c r="AG168">
        <v>3</v>
      </c>
      <c r="AH168">
        <v>4</v>
      </c>
      <c r="AI168">
        <v>4</v>
      </c>
    </row>
    <row r="169" spans="1:35" x14ac:dyDescent="0.25">
      <c r="A169">
        <v>168</v>
      </c>
      <c r="B169" t="s">
        <v>2566</v>
      </c>
      <c r="C169">
        <v>1</v>
      </c>
      <c r="D169">
        <v>2</v>
      </c>
      <c r="E169">
        <v>2</v>
      </c>
      <c r="F169">
        <v>3</v>
      </c>
      <c r="G169">
        <v>1</v>
      </c>
      <c r="H169">
        <v>2</v>
      </c>
      <c r="I169">
        <v>1</v>
      </c>
      <c r="J169">
        <v>3</v>
      </c>
      <c r="K169">
        <v>1</v>
      </c>
      <c r="L169">
        <v>4</v>
      </c>
      <c r="M169">
        <v>5</v>
      </c>
      <c r="N169">
        <v>3</v>
      </c>
      <c r="O169">
        <v>0</v>
      </c>
      <c r="P169">
        <v>1</v>
      </c>
      <c r="Q169">
        <v>0</v>
      </c>
      <c r="R169">
        <v>0</v>
      </c>
      <c r="S169">
        <v>2</v>
      </c>
      <c r="T169">
        <v>1</v>
      </c>
      <c r="U169">
        <v>2</v>
      </c>
      <c r="V169">
        <v>1</v>
      </c>
      <c r="W169">
        <v>2</v>
      </c>
      <c r="X169">
        <v>2</v>
      </c>
      <c r="Y169">
        <v>2</v>
      </c>
      <c r="Z169">
        <v>1</v>
      </c>
      <c r="AA169">
        <v>3</v>
      </c>
      <c r="AB169">
        <v>4</v>
      </c>
      <c r="AC169">
        <v>3</v>
      </c>
      <c r="AD169">
        <v>2</v>
      </c>
      <c r="AE169">
        <v>4</v>
      </c>
      <c r="AF169">
        <v>3</v>
      </c>
      <c r="AG169">
        <v>4</v>
      </c>
      <c r="AH169">
        <v>3</v>
      </c>
      <c r="AI169">
        <v>2</v>
      </c>
    </row>
    <row r="170" spans="1:35" x14ac:dyDescent="0.25">
      <c r="A170">
        <v>169</v>
      </c>
      <c r="B170" t="s">
        <v>3321</v>
      </c>
      <c r="C170">
        <v>1</v>
      </c>
      <c r="D170">
        <v>2</v>
      </c>
      <c r="E170">
        <v>1</v>
      </c>
      <c r="F170">
        <v>4</v>
      </c>
      <c r="G170">
        <v>1</v>
      </c>
      <c r="H170">
        <v>1</v>
      </c>
      <c r="I170">
        <v>2</v>
      </c>
      <c r="J170">
        <v>3</v>
      </c>
      <c r="K170">
        <v>1</v>
      </c>
      <c r="L170">
        <v>4</v>
      </c>
      <c r="M170">
        <v>5</v>
      </c>
      <c r="N170">
        <v>4</v>
      </c>
      <c r="O170">
        <v>1</v>
      </c>
      <c r="P170">
        <v>1</v>
      </c>
      <c r="Q170">
        <v>1</v>
      </c>
      <c r="R170">
        <v>0</v>
      </c>
      <c r="S170">
        <v>1</v>
      </c>
      <c r="T170">
        <v>2</v>
      </c>
      <c r="U170">
        <v>1</v>
      </c>
      <c r="V170">
        <v>1</v>
      </c>
      <c r="W170">
        <v>1</v>
      </c>
      <c r="X170">
        <v>1</v>
      </c>
      <c r="Y170">
        <v>1</v>
      </c>
      <c r="Z170">
        <v>2</v>
      </c>
      <c r="AA170">
        <v>4</v>
      </c>
      <c r="AB170">
        <v>4</v>
      </c>
      <c r="AC170">
        <v>4</v>
      </c>
      <c r="AD170">
        <v>2</v>
      </c>
      <c r="AE170">
        <v>4</v>
      </c>
      <c r="AF170">
        <v>4</v>
      </c>
      <c r="AG170">
        <v>3</v>
      </c>
      <c r="AH170">
        <v>2</v>
      </c>
      <c r="AI170">
        <v>1</v>
      </c>
    </row>
    <row r="171" spans="1:35" x14ac:dyDescent="0.25">
      <c r="A171">
        <v>170</v>
      </c>
      <c r="B171" t="s">
        <v>3251</v>
      </c>
      <c r="C171">
        <v>2</v>
      </c>
      <c r="D171">
        <v>1</v>
      </c>
      <c r="E171">
        <v>1</v>
      </c>
      <c r="F171">
        <v>1</v>
      </c>
      <c r="G171">
        <v>2</v>
      </c>
      <c r="H171">
        <v>1</v>
      </c>
      <c r="I171">
        <v>2</v>
      </c>
      <c r="J171">
        <v>1</v>
      </c>
      <c r="K171">
        <v>1</v>
      </c>
      <c r="L171">
        <v>5</v>
      </c>
      <c r="M171">
        <v>5</v>
      </c>
      <c r="N171">
        <v>3</v>
      </c>
      <c r="O171">
        <v>1</v>
      </c>
      <c r="P171">
        <v>0</v>
      </c>
      <c r="Q171">
        <v>1</v>
      </c>
      <c r="R171">
        <v>0</v>
      </c>
      <c r="S171">
        <v>3</v>
      </c>
      <c r="T171">
        <v>2</v>
      </c>
      <c r="U171">
        <v>2</v>
      </c>
      <c r="V171">
        <v>1</v>
      </c>
      <c r="W171">
        <v>1</v>
      </c>
      <c r="X171">
        <v>2</v>
      </c>
      <c r="Y171">
        <v>4</v>
      </c>
      <c r="Z171">
        <v>2</v>
      </c>
      <c r="AA171">
        <v>4</v>
      </c>
      <c r="AB171">
        <v>5</v>
      </c>
      <c r="AC171">
        <v>4</v>
      </c>
      <c r="AD171">
        <v>2</v>
      </c>
      <c r="AE171">
        <v>4</v>
      </c>
      <c r="AF171">
        <v>4</v>
      </c>
      <c r="AG171">
        <v>4</v>
      </c>
      <c r="AH171">
        <v>3</v>
      </c>
      <c r="AI171">
        <v>3</v>
      </c>
    </row>
    <row r="172" spans="1:35" x14ac:dyDescent="0.25">
      <c r="A172">
        <v>171</v>
      </c>
      <c r="B172" t="s">
        <v>2568</v>
      </c>
      <c r="C172">
        <v>2</v>
      </c>
      <c r="D172">
        <v>1</v>
      </c>
      <c r="E172">
        <v>1</v>
      </c>
      <c r="F172">
        <v>3</v>
      </c>
      <c r="G172">
        <v>2</v>
      </c>
      <c r="H172">
        <v>2</v>
      </c>
      <c r="I172">
        <v>2</v>
      </c>
      <c r="J172">
        <v>3</v>
      </c>
      <c r="K172">
        <v>1</v>
      </c>
      <c r="L172">
        <v>5</v>
      </c>
      <c r="M172">
        <v>5</v>
      </c>
      <c r="N172">
        <v>3</v>
      </c>
      <c r="O172">
        <v>0</v>
      </c>
      <c r="P172">
        <v>0</v>
      </c>
      <c r="Q172">
        <v>1</v>
      </c>
      <c r="R172">
        <v>0</v>
      </c>
      <c r="S172">
        <v>4</v>
      </c>
      <c r="T172">
        <v>1</v>
      </c>
      <c r="U172">
        <v>3</v>
      </c>
      <c r="V172">
        <v>2</v>
      </c>
      <c r="W172">
        <v>1</v>
      </c>
      <c r="X172">
        <v>1</v>
      </c>
      <c r="Y172">
        <v>1</v>
      </c>
      <c r="Z172">
        <v>1</v>
      </c>
      <c r="AA172">
        <v>3</v>
      </c>
      <c r="AB172">
        <v>4</v>
      </c>
      <c r="AC172">
        <v>3</v>
      </c>
      <c r="AD172">
        <v>2</v>
      </c>
      <c r="AE172">
        <v>4</v>
      </c>
      <c r="AF172">
        <v>4</v>
      </c>
      <c r="AG172">
        <v>4</v>
      </c>
      <c r="AH172">
        <v>3</v>
      </c>
      <c r="AI172">
        <v>3</v>
      </c>
    </row>
    <row r="173" spans="1:35" x14ac:dyDescent="0.25">
      <c r="A173">
        <v>172</v>
      </c>
      <c r="B173" t="s">
        <v>2573</v>
      </c>
      <c r="C173">
        <v>1</v>
      </c>
      <c r="D173">
        <v>2</v>
      </c>
      <c r="E173">
        <v>1</v>
      </c>
      <c r="F173">
        <v>2</v>
      </c>
      <c r="G173">
        <v>1</v>
      </c>
      <c r="H173">
        <v>1</v>
      </c>
      <c r="I173">
        <v>2</v>
      </c>
      <c r="J173">
        <v>3</v>
      </c>
      <c r="K173">
        <v>1</v>
      </c>
      <c r="L173">
        <v>3</v>
      </c>
      <c r="M173">
        <v>5</v>
      </c>
      <c r="N173">
        <v>3</v>
      </c>
      <c r="O173">
        <v>1</v>
      </c>
      <c r="P173">
        <v>0</v>
      </c>
      <c r="Q173">
        <v>1</v>
      </c>
      <c r="R173">
        <v>1</v>
      </c>
      <c r="S173">
        <v>4</v>
      </c>
      <c r="T173">
        <v>1</v>
      </c>
      <c r="U173">
        <v>3</v>
      </c>
      <c r="V173">
        <v>2</v>
      </c>
      <c r="W173">
        <v>2</v>
      </c>
      <c r="X173">
        <v>2</v>
      </c>
      <c r="Y173">
        <v>4</v>
      </c>
      <c r="Z173">
        <v>1</v>
      </c>
      <c r="AA173">
        <v>5</v>
      </c>
      <c r="AB173">
        <v>4</v>
      </c>
      <c r="AC173">
        <v>2</v>
      </c>
      <c r="AD173">
        <v>2</v>
      </c>
      <c r="AE173">
        <v>5</v>
      </c>
      <c r="AF173">
        <v>4</v>
      </c>
      <c r="AG173">
        <v>4</v>
      </c>
      <c r="AH173">
        <v>3</v>
      </c>
      <c r="AI173">
        <v>3</v>
      </c>
    </row>
    <row r="174" spans="1:35" x14ac:dyDescent="0.25">
      <c r="A174">
        <v>173</v>
      </c>
      <c r="B174" t="s">
        <v>2574</v>
      </c>
      <c r="C174">
        <v>1</v>
      </c>
      <c r="D174">
        <v>2</v>
      </c>
      <c r="E174">
        <v>1</v>
      </c>
      <c r="F174">
        <v>3</v>
      </c>
      <c r="G174">
        <v>1</v>
      </c>
      <c r="H174">
        <v>1</v>
      </c>
      <c r="I174">
        <v>1</v>
      </c>
      <c r="J174">
        <v>3</v>
      </c>
      <c r="K174">
        <v>1</v>
      </c>
      <c r="L174">
        <v>2</v>
      </c>
      <c r="M174">
        <v>4</v>
      </c>
      <c r="N174">
        <v>3</v>
      </c>
      <c r="O174">
        <v>1</v>
      </c>
      <c r="P174">
        <v>1</v>
      </c>
      <c r="Q174">
        <v>0</v>
      </c>
      <c r="R174">
        <v>0</v>
      </c>
      <c r="S174">
        <v>1</v>
      </c>
      <c r="T174">
        <v>1</v>
      </c>
      <c r="U174">
        <v>2</v>
      </c>
      <c r="V174">
        <v>1</v>
      </c>
      <c r="W174">
        <v>2</v>
      </c>
      <c r="X174">
        <v>2</v>
      </c>
      <c r="Y174">
        <v>1</v>
      </c>
      <c r="Z174">
        <v>1</v>
      </c>
      <c r="AA174">
        <v>4</v>
      </c>
      <c r="AB174">
        <v>3</v>
      </c>
      <c r="AC174">
        <v>3</v>
      </c>
      <c r="AD174">
        <v>2</v>
      </c>
      <c r="AE174">
        <v>3</v>
      </c>
      <c r="AF174">
        <v>5</v>
      </c>
      <c r="AG174">
        <v>3</v>
      </c>
      <c r="AH174">
        <v>3</v>
      </c>
      <c r="AI174">
        <v>3</v>
      </c>
    </row>
    <row r="175" spans="1:35" x14ac:dyDescent="0.25">
      <c r="A175">
        <v>174</v>
      </c>
      <c r="B175" t="s">
        <v>2575</v>
      </c>
      <c r="C175">
        <v>1</v>
      </c>
      <c r="D175">
        <v>2</v>
      </c>
      <c r="E175">
        <v>1</v>
      </c>
      <c r="F175">
        <v>2</v>
      </c>
      <c r="G175">
        <v>1</v>
      </c>
      <c r="H175">
        <v>2</v>
      </c>
      <c r="I175">
        <v>2</v>
      </c>
      <c r="J175">
        <v>3</v>
      </c>
      <c r="K175">
        <v>1</v>
      </c>
      <c r="L175">
        <v>5</v>
      </c>
      <c r="M175">
        <v>5</v>
      </c>
      <c r="N175">
        <v>5</v>
      </c>
      <c r="O175">
        <v>1</v>
      </c>
      <c r="P175">
        <v>1</v>
      </c>
      <c r="Q175">
        <v>1</v>
      </c>
      <c r="R175">
        <v>1</v>
      </c>
      <c r="S175">
        <v>2</v>
      </c>
      <c r="T175">
        <v>2</v>
      </c>
      <c r="U175">
        <v>2</v>
      </c>
      <c r="V175">
        <v>1</v>
      </c>
      <c r="W175">
        <v>1</v>
      </c>
      <c r="X175">
        <v>1</v>
      </c>
      <c r="Y175">
        <v>1</v>
      </c>
      <c r="Z175">
        <v>1</v>
      </c>
      <c r="AA175">
        <v>3</v>
      </c>
      <c r="AB175">
        <v>5</v>
      </c>
      <c r="AC175">
        <v>2</v>
      </c>
      <c r="AD175">
        <v>2</v>
      </c>
      <c r="AE175">
        <v>3</v>
      </c>
      <c r="AF175">
        <v>5</v>
      </c>
      <c r="AG175">
        <v>3</v>
      </c>
      <c r="AH175">
        <v>1</v>
      </c>
      <c r="AI175">
        <v>1</v>
      </c>
    </row>
    <row r="176" spans="1:35" x14ac:dyDescent="0.25">
      <c r="A176">
        <v>175</v>
      </c>
      <c r="B176" t="s">
        <v>2576</v>
      </c>
      <c r="C176">
        <v>1</v>
      </c>
      <c r="D176">
        <v>1</v>
      </c>
      <c r="E176">
        <v>1</v>
      </c>
      <c r="F176">
        <v>4</v>
      </c>
      <c r="G176">
        <v>2</v>
      </c>
      <c r="H176">
        <v>1</v>
      </c>
      <c r="I176">
        <v>1</v>
      </c>
      <c r="J176">
        <v>4</v>
      </c>
      <c r="K176">
        <v>1</v>
      </c>
      <c r="L176">
        <v>3</v>
      </c>
      <c r="M176">
        <v>4</v>
      </c>
      <c r="N176">
        <v>3</v>
      </c>
      <c r="O176">
        <v>0</v>
      </c>
      <c r="P176">
        <v>1</v>
      </c>
      <c r="Q176">
        <v>1</v>
      </c>
      <c r="R176">
        <v>1</v>
      </c>
      <c r="S176">
        <v>1</v>
      </c>
      <c r="T176">
        <v>2</v>
      </c>
      <c r="U176">
        <v>2</v>
      </c>
      <c r="V176">
        <v>1</v>
      </c>
      <c r="W176">
        <v>2</v>
      </c>
      <c r="X176">
        <v>1</v>
      </c>
      <c r="Y176">
        <v>1</v>
      </c>
      <c r="Z176">
        <v>1</v>
      </c>
      <c r="AA176">
        <v>4</v>
      </c>
      <c r="AB176">
        <v>3</v>
      </c>
      <c r="AC176">
        <v>3</v>
      </c>
      <c r="AD176">
        <v>2</v>
      </c>
      <c r="AE176">
        <v>4</v>
      </c>
      <c r="AF176">
        <v>1</v>
      </c>
      <c r="AG176">
        <v>4</v>
      </c>
      <c r="AH176">
        <v>3</v>
      </c>
      <c r="AI176">
        <v>3</v>
      </c>
    </row>
    <row r="177" spans="1:35" x14ac:dyDescent="0.25">
      <c r="A177">
        <v>176</v>
      </c>
      <c r="B177" t="s">
        <v>2577</v>
      </c>
      <c r="C177">
        <v>1</v>
      </c>
      <c r="D177">
        <v>2</v>
      </c>
      <c r="E177">
        <v>2</v>
      </c>
      <c r="F177">
        <v>4</v>
      </c>
      <c r="G177">
        <v>1</v>
      </c>
      <c r="H177">
        <v>1</v>
      </c>
      <c r="I177">
        <v>2</v>
      </c>
      <c r="J177">
        <v>3</v>
      </c>
      <c r="K177">
        <v>1</v>
      </c>
      <c r="L177">
        <v>5</v>
      </c>
      <c r="M177">
        <v>3</v>
      </c>
      <c r="N177">
        <v>3</v>
      </c>
      <c r="O177">
        <v>1</v>
      </c>
      <c r="P177">
        <v>1</v>
      </c>
      <c r="Q177">
        <v>1</v>
      </c>
      <c r="R177">
        <v>0</v>
      </c>
      <c r="S177">
        <v>1</v>
      </c>
      <c r="T177">
        <v>2</v>
      </c>
      <c r="U177">
        <v>2</v>
      </c>
      <c r="V177">
        <v>1</v>
      </c>
      <c r="W177">
        <v>1</v>
      </c>
      <c r="X177">
        <v>1</v>
      </c>
      <c r="Y177">
        <v>3</v>
      </c>
      <c r="Z177">
        <v>1</v>
      </c>
      <c r="AA177">
        <v>3</v>
      </c>
      <c r="AB177">
        <v>3</v>
      </c>
      <c r="AC177">
        <v>2</v>
      </c>
      <c r="AD177">
        <v>2</v>
      </c>
      <c r="AE177">
        <v>2</v>
      </c>
      <c r="AF177">
        <v>3</v>
      </c>
      <c r="AG177">
        <v>2</v>
      </c>
      <c r="AH177">
        <v>4</v>
      </c>
      <c r="AI177">
        <v>2</v>
      </c>
    </row>
    <row r="178" spans="1:35" x14ac:dyDescent="0.25">
      <c r="A178">
        <v>177</v>
      </c>
      <c r="B178" t="s">
        <v>2578</v>
      </c>
      <c r="C178">
        <v>1</v>
      </c>
      <c r="D178">
        <v>2</v>
      </c>
      <c r="E178">
        <v>1</v>
      </c>
      <c r="F178">
        <v>4</v>
      </c>
      <c r="G178">
        <v>2</v>
      </c>
      <c r="H178">
        <v>1</v>
      </c>
      <c r="I178">
        <v>1</v>
      </c>
      <c r="J178">
        <v>3</v>
      </c>
      <c r="K178">
        <v>1</v>
      </c>
      <c r="L178">
        <v>3</v>
      </c>
      <c r="M178">
        <v>4</v>
      </c>
      <c r="N178">
        <v>4</v>
      </c>
      <c r="O178">
        <v>1</v>
      </c>
      <c r="P178">
        <v>0</v>
      </c>
      <c r="Q178">
        <v>1</v>
      </c>
      <c r="R178">
        <v>0</v>
      </c>
      <c r="S178">
        <v>2</v>
      </c>
      <c r="T178">
        <v>1</v>
      </c>
      <c r="U178">
        <v>1</v>
      </c>
      <c r="V178">
        <v>1</v>
      </c>
      <c r="W178">
        <v>2</v>
      </c>
      <c r="X178">
        <v>2</v>
      </c>
      <c r="Y178">
        <v>4</v>
      </c>
      <c r="Z178">
        <v>1</v>
      </c>
      <c r="AA178">
        <v>1</v>
      </c>
      <c r="AB178">
        <v>5</v>
      </c>
      <c r="AC178">
        <v>4</v>
      </c>
      <c r="AD178">
        <v>2</v>
      </c>
      <c r="AE178">
        <v>4</v>
      </c>
      <c r="AF178">
        <v>4</v>
      </c>
      <c r="AG178">
        <v>4</v>
      </c>
      <c r="AH178">
        <v>3</v>
      </c>
      <c r="AI178">
        <v>3</v>
      </c>
    </row>
    <row r="179" spans="1:35" x14ac:dyDescent="0.25">
      <c r="A179">
        <v>178</v>
      </c>
      <c r="B179" t="s">
        <v>2579</v>
      </c>
      <c r="C179">
        <v>1</v>
      </c>
      <c r="D179">
        <v>1</v>
      </c>
      <c r="E179">
        <v>1</v>
      </c>
      <c r="F179">
        <v>2</v>
      </c>
      <c r="G179">
        <v>2</v>
      </c>
      <c r="H179">
        <v>1</v>
      </c>
      <c r="I179">
        <v>1</v>
      </c>
      <c r="J179">
        <v>4</v>
      </c>
      <c r="K179">
        <v>1</v>
      </c>
      <c r="L179">
        <v>3</v>
      </c>
      <c r="M179">
        <v>3</v>
      </c>
      <c r="N179">
        <v>1</v>
      </c>
      <c r="O179">
        <v>0</v>
      </c>
      <c r="P179">
        <v>1</v>
      </c>
      <c r="Q179">
        <v>0</v>
      </c>
      <c r="R179">
        <v>0</v>
      </c>
      <c r="S179">
        <v>2</v>
      </c>
      <c r="T179">
        <v>1</v>
      </c>
      <c r="U179">
        <v>1</v>
      </c>
      <c r="V179">
        <v>1</v>
      </c>
      <c r="W179">
        <v>2</v>
      </c>
      <c r="X179">
        <v>4</v>
      </c>
      <c r="Y179">
        <v>1</v>
      </c>
      <c r="Z179">
        <v>1</v>
      </c>
      <c r="AA179">
        <v>4</v>
      </c>
      <c r="AB179">
        <v>4</v>
      </c>
      <c r="AC179">
        <v>3</v>
      </c>
      <c r="AD179">
        <v>2</v>
      </c>
      <c r="AE179">
        <v>4</v>
      </c>
      <c r="AF179">
        <v>3</v>
      </c>
      <c r="AG179">
        <v>2</v>
      </c>
      <c r="AH179">
        <v>1</v>
      </c>
      <c r="AI179">
        <v>1</v>
      </c>
    </row>
    <row r="180" spans="1:35" x14ac:dyDescent="0.25">
      <c r="A180">
        <v>179</v>
      </c>
      <c r="B180" t="s">
        <v>2580</v>
      </c>
      <c r="C180">
        <v>1</v>
      </c>
      <c r="D180">
        <v>2</v>
      </c>
      <c r="E180">
        <v>1</v>
      </c>
      <c r="F180">
        <v>3</v>
      </c>
      <c r="G180">
        <v>2</v>
      </c>
      <c r="H180">
        <v>1</v>
      </c>
      <c r="I180">
        <v>2</v>
      </c>
      <c r="J180">
        <v>2</v>
      </c>
      <c r="K180">
        <v>2</v>
      </c>
      <c r="L180">
        <v>5</v>
      </c>
      <c r="M180">
        <v>5</v>
      </c>
      <c r="N180">
        <v>4</v>
      </c>
      <c r="O180">
        <v>0</v>
      </c>
      <c r="P180">
        <v>0</v>
      </c>
      <c r="Q180">
        <v>1</v>
      </c>
      <c r="R180">
        <v>0</v>
      </c>
      <c r="S180">
        <v>4</v>
      </c>
      <c r="T180">
        <v>2</v>
      </c>
      <c r="U180">
        <v>3</v>
      </c>
      <c r="V180">
        <v>1</v>
      </c>
      <c r="W180">
        <v>2</v>
      </c>
      <c r="X180">
        <v>4</v>
      </c>
      <c r="Y180">
        <v>4</v>
      </c>
      <c r="Z180">
        <v>1</v>
      </c>
      <c r="AA180">
        <v>5</v>
      </c>
      <c r="AB180">
        <v>5</v>
      </c>
      <c r="AC180">
        <v>3</v>
      </c>
      <c r="AD180">
        <v>2</v>
      </c>
      <c r="AE180">
        <v>5</v>
      </c>
      <c r="AF180">
        <v>5</v>
      </c>
      <c r="AG180">
        <v>4</v>
      </c>
      <c r="AH180">
        <v>3</v>
      </c>
      <c r="AI180">
        <v>2</v>
      </c>
    </row>
    <row r="181" spans="1:35" x14ac:dyDescent="0.25">
      <c r="A181">
        <v>180</v>
      </c>
      <c r="B181" t="s">
        <v>3649</v>
      </c>
      <c r="C181">
        <v>0</v>
      </c>
      <c r="D181">
        <v>2</v>
      </c>
      <c r="E181">
        <v>1</v>
      </c>
      <c r="F181">
        <v>4</v>
      </c>
      <c r="G181">
        <v>1</v>
      </c>
      <c r="H181">
        <v>2</v>
      </c>
      <c r="I181">
        <v>1</v>
      </c>
      <c r="J181">
        <v>3</v>
      </c>
      <c r="K181">
        <v>1</v>
      </c>
      <c r="L181">
        <v>2</v>
      </c>
      <c r="M181">
        <v>3</v>
      </c>
      <c r="N181">
        <v>3</v>
      </c>
      <c r="O181">
        <v>1</v>
      </c>
      <c r="P181">
        <v>0</v>
      </c>
      <c r="Q181">
        <v>0</v>
      </c>
      <c r="R181">
        <v>0</v>
      </c>
      <c r="S181">
        <v>1</v>
      </c>
      <c r="T181">
        <v>1</v>
      </c>
      <c r="U181">
        <v>1</v>
      </c>
      <c r="V181">
        <v>1</v>
      </c>
      <c r="W181">
        <v>2</v>
      </c>
      <c r="X181">
        <v>2</v>
      </c>
      <c r="Y181">
        <v>2</v>
      </c>
      <c r="Z181">
        <v>1</v>
      </c>
      <c r="AA181">
        <v>3</v>
      </c>
      <c r="AB181">
        <v>3</v>
      </c>
      <c r="AC181">
        <v>4</v>
      </c>
      <c r="AD181">
        <v>2</v>
      </c>
      <c r="AE181">
        <v>5</v>
      </c>
      <c r="AF181">
        <v>5</v>
      </c>
      <c r="AG181">
        <v>4</v>
      </c>
      <c r="AH181">
        <v>2</v>
      </c>
      <c r="AI181">
        <v>1</v>
      </c>
    </row>
    <row r="182" spans="1:35" x14ac:dyDescent="0.25">
      <c r="A182">
        <v>181</v>
      </c>
      <c r="B182" t="s">
        <v>2582</v>
      </c>
      <c r="C182">
        <v>1</v>
      </c>
      <c r="D182">
        <v>1</v>
      </c>
      <c r="E182">
        <v>1</v>
      </c>
      <c r="F182">
        <v>2</v>
      </c>
      <c r="G182">
        <v>2</v>
      </c>
      <c r="H182">
        <v>1</v>
      </c>
      <c r="I182">
        <v>2</v>
      </c>
      <c r="J182">
        <v>2</v>
      </c>
      <c r="K182">
        <v>1</v>
      </c>
      <c r="L182">
        <v>5</v>
      </c>
      <c r="M182">
        <v>5</v>
      </c>
      <c r="N182">
        <v>5</v>
      </c>
      <c r="O182">
        <v>1</v>
      </c>
      <c r="P182">
        <v>1</v>
      </c>
      <c r="Q182">
        <v>1</v>
      </c>
      <c r="R182">
        <v>0</v>
      </c>
      <c r="S182">
        <v>3</v>
      </c>
      <c r="T182">
        <v>2</v>
      </c>
      <c r="U182">
        <v>2</v>
      </c>
      <c r="V182">
        <v>1</v>
      </c>
      <c r="W182">
        <v>1</v>
      </c>
      <c r="X182">
        <v>1</v>
      </c>
      <c r="Y182">
        <v>1</v>
      </c>
      <c r="Z182">
        <v>1</v>
      </c>
      <c r="AA182">
        <v>2</v>
      </c>
      <c r="AB182">
        <v>5</v>
      </c>
      <c r="AC182">
        <v>4</v>
      </c>
      <c r="AD182">
        <v>2</v>
      </c>
      <c r="AE182">
        <v>4</v>
      </c>
      <c r="AF182">
        <v>4</v>
      </c>
      <c r="AG182">
        <v>3</v>
      </c>
      <c r="AH182">
        <v>1</v>
      </c>
      <c r="AI182">
        <v>1</v>
      </c>
    </row>
    <row r="183" spans="1:35" x14ac:dyDescent="0.25">
      <c r="A183">
        <v>182</v>
      </c>
      <c r="B183" t="s">
        <v>2583</v>
      </c>
      <c r="C183">
        <v>1</v>
      </c>
      <c r="D183">
        <v>2</v>
      </c>
      <c r="E183">
        <v>1</v>
      </c>
      <c r="F183">
        <v>4</v>
      </c>
      <c r="G183">
        <v>2</v>
      </c>
      <c r="H183">
        <v>1</v>
      </c>
      <c r="I183">
        <v>2</v>
      </c>
      <c r="J183">
        <v>3</v>
      </c>
      <c r="K183">
        <v>1</v>
      </c>
      <c r="L183">
        <v>4</v>
      </c>
      <c r="M183">
        <v>5</v>
      </c>
      <c r="N183">
        <v>5</v>
      </c>
      <c r="O183">
        <v>0</v>
      </c>
      <c r="P183">
        <v>0</v>
      </c>
      <c r="Q183">
        <v>0</v>
      </c>
      <c r="R183">
        <v>0</v>
      </c>
      <c r="S183">
        <v>5</v>
      </c>
      <c r="T183">
        <v>2</v>
      </c>
      <c r="U183">
        <v>3</v>
      </c>
      <c r="V183">
        <v>2</v>
      </c>
      <c r="W183">
        <v>2</v>
      </c>
      <c r="X183">
        <v>1</v>
      </c>
      <c r="Y183">
        <v>2</v>
      </c>
      <c r="Z183">
        <v>2</v>
      </c>
      <c r="AA183">
        <v>5</v>
      </c>
      <c r="AB183">
        <v>5</v>
      </c>
      <c r="AC183">
        <v>5</v>
      </c>
      <c r="AD183">
        <v>2</v>
      </c>
      <c r="AE183">
        <v>4</v>
      </c>
      <c r="AF183">
        <v>4</v>
      </c>
      <c r="AG183">
        <v>3</v>
      </c>
      <c r="AH183">
        <v>3</v>
      </c>
      <c r="AI183">
        <v>3</v>
      </c>
    </row>
    <row r="184" spans="1:35" x14ac:dyDescent="0.25">
      <c r="A184">
        <v>183</v>
      </c>
      <c r="B184" t="s">
        <v>2569</v>
      </c>
      <c r="C184">
        <v>1</v>
      </c>
      <c r="D184">
        <v>1</v>
      </c>
      <c r="E184">
        <v>1</v>
      </c>
      <c r="F184">
        <v>2</v>
      </c>
      <c r="G184">
        <v>2</v>
      </c>
      <c r="H184">
        <v>2</v>
      </c>
      <c r="I184">
        <v>2</v>
      </c>
      <c r="J184">
        <v>2</v>
      </c>
      <c r="K184">
        <v>1</v>
      </c>
      <c r="L184">
        <v>5</v>
      </c>
      <c r="M184">
        <v>5</v>
      </c>
      <c r="N184">
        <v>3</v>
      </c>
      <c r="O184">
        <v>0</v>
      </c>
      <c r="P184">
        <v>0</v>
      </c>
      <c r="Q184">
        <v>1</v>
      </c>
      <c r="R184">
        <v>0</v>
      </c>
      <c r="S184">
        <v>4</v>
      </c>
      <c r="T184">
        <v>1</v>
      </c>
      <c r="U184">
        <v>1</v>
      </c>
      <c r="V184">
        <v>2</v>
      </c>
      <c r="W184">
        <v>2</v>
      </c>
      <c r="X184">
        <v>2</v>
      </c>
      <c r="Y184">
        <v>2</v>
      </c>
      <c r="Z184">
        <v>1</v>
      </c>
      <c r="AA184">
        <v>3</v>
      </c>
      <c r="AB184">
        <v>3</v>
      </c>
      <c r="AC184">
        <v>4</v>
      </c>
      <c r="AD184">
        <v>2</v>
      </c>
      <c r="AE184">
        <v>2</v>
      </c>
      <c r="AF184">
        <v>2</v>
      </c>
      <c r="AG184">
        <v>4</v>
      </c>
      <c r="AH184">
        <v>4</v>
      </c>
      <c r="AI184">
        <v>1</v>
      </c>
    </row>
    <row r="185" spans="1:35" x14ac:dyDescent="0.25">
      <c r="A185">
        <v>184</v>
      </c>
      <c r="B185" t="s">
        <v>2570</v>
      </c>
      <c r="C185">
        <v>1</v>
      </c>
      <c r="D185">
        <v>2</v>
      </c>
      <c r="E185">
        <v>2</v>
      </c>
      <c r="F185">
        <v>4</v>
      </c>
      <c r="G185">
        <v>2</v>
      </c>
      <c r="H185">
        <v>1</v>
      </c>
      <c r="I185">
        <v>1</v>
      </c>
      <c r="J185">
        <v>2</v>
      </c>
      <c r="K185">
        <v>1</v>
      </c>
      <c r="L185">
        <v>3</v>
      </c>
      <c r="M185">
        <v>4</v>
      </c>
      <c r="N185">
        <v>3</v>
      </c>
      <c r="O185">
        <v>1</v>
      </c>
      <c r="P185">
        <v>0</v>
      </c>
      <c r="Q185">
        <v>0</v>
      </c>
      <c r="R185">
        <v>0</v>
      </c>
      <c r="S185">
        <v>1</v>
      </c>
      <c r="T185">
        <v>1</v>
      </c>
      <c r="U185">
        <v>1</v>
      </c>
      <c r="V185">
        <v>1</v>
      </c>
      <c r="W185">
        <v>1</v>
      </c>
      <c r="X185">
        <v>2</v>
      </c>
      <c r="Y185">
        <v>1</v>
      </c>
      <c r="Z185">
        <v>1</v>
      </c>
      <c r="AA185">
        <v>1</v>
      </c>
      <c r="AB185">
        <v>4</v>
      </c>
      <c r="AC185">
        <v>2</v>
      </c>
      <c r="AD185">
        <v>2</v>
      </c>
      <c r="AE185">
        <v>5</v>
      </c>
      <c r="AF185">
        <v>4</v>
      </c>
      <c r="AG185">
        <v>4</v>
      </c>
      <c r="AH185">
        <v>3</v>
      </c>
      <c r="AI185">
        <v>1</v>
      </c>
    </row>
    <row r="186" spans="1:35" x14ac:dyDescent="0.25">
      <c r="A186">
        <v>185</v>
      </c>
      <c r="B186" t="s">
        <v>2571</v>
      </c>
      <c r="C186">
        <v>1</v>
      </c>
      <c r="D186">
        <v>1</v>
      </c>
      <c r="E186">
        <v>1</v>
      </c>
      <c r="F186">
        <v>4</v>
      </c>
      <c r="G186">
        <v>2</v>
      </c>
      <c r="H186">
        <v>1</v>
      </c>
      <c r="I186">
        <v>2</v>
      </c>
      <c r="J186">
        <v>2</v>
      </c>
      <c r="K186">
        <v>1</v>
      </c>
      <c r="L186">
        <v>5</v>
      </c>
      <c r="M186">
        <v>5</v>
      </c>
      <c r="N186">
        <v>3</v>
      </c>
      <c r="O186">
        <v>0</v>
      </c>
      <c r="P186">
        <v>1</v>
      </c>
      <c r="Q186">
        <v>1</v>
      </c>
      <c r="R186">
        <v>1</v>
      </c>
      <c r="S186">
        <v>3</v>
      </c>
      <c r="T186">
        <v>1</v>
      </c>
      <c r="U186">
        <v>3</v>
      </c>
      <c r="V186">
        <v>1</v>
      </c>
      <c r="W186">
        <v>2</v>
      </c>
      <c r="X186">
        <v>2</v>
      </c>
      <c r="Y186">
        <v>4</v>
      </c>
      <c r="Z186">
        <v>1</v>
      </c>
      <c r="AA186">
        <v>3</v>
      </c>
      <c r="AB186">
        <v>5</v>
      </c>
      <c r="AC186">
        <v>4</v>
      </c>
      <c r="AD186">
        <v>2</v>
      </c>
      <c r="AE186">
        <v>5</v>
      </c>
      <c r="AF186">
        <v>4</v>
      </c>
      <c r="AG186">
        <v>4</v>
      </c>
      <c r="AH186">
        <v>1</v>
      </c>
      <c r="AI186">
        <v>1</v>
      </c>
    </row>
    <row r="187" spans="1:35" x14ac:dyDescent="0.25">
      <c r="A187">
        <v>186</v>
      </c>
      <c r="B187" t="s">
        <v>2572</v>
      </c>
      <c r="C187">
        <v>1</v>
      </c>
      <c r="D187">
        <v>1</v>
      </c>
      <c r="E187">
        <v>1</v>
      </c>
      <c r="F187">
        <v>4</v>
      </c>
      <c r="G187">
        <v>1</v>
      </c>
      <c r="H187">
        <v>2</v>
      </c>
      <c r="I187">
        <v>2</v>
      </c>
      <c r="J187">
        <v>3</v>
      </c>
      <c r="K187">
        <v>1</v>
      </c>
      <c r="L187">
        <v>3</v>
      </c>
      <c r="M187">
        <v>5</v>
      </c>
      <c r="N187">
        <v>5</v>
      </c>
      <c r="O187">
        <v>1</v>
      </c>
      <c r="P187">
        <v>1</v>
      </c>
      <c r="Q187">
        <v>1</v>
      </c>
      <c r="R187">
        <v>1</v>
      </c>
      <c r="S187">
        <v>2</v>
      </c>
      <c r="T187">
        <v>1</v>
      </c>
      <c r="U187">
        <v>1</v>
      </c>
      <c r="V187">
        <v>1</v>
      </c>
      <c r="W187">
        <v>1</v>
      </c>
      <c r="X187">
        <v>2</v>
      </c>
      <c r="Y187">
        <v>1</v>
      </c>
      <c r="Z187">
        <v>2</v>
      </c>
      <c r="AA187">
        <v>3</v>
      </c>
      <c r="AB187">
        <v>5</v>
      </c>
      <c r="AC187">
        <v>4</v>
      </c>
      <c r="AD187">
        <v>2</v>
      </c>
      <c r="AE187">
        <v>4</v>
      </c>
      <c r="AF187">
        <v>5</v>
      </c>
      <c r="AG187">
        <v>1</v>
      </c>
      <c r="AH187">
        <v>1</v>
      </c>
      <c r="AI187">
        <v>2</v>
      </c>
    </row>
    <row r="188" spans="1:35" x14ac:dyDescent="0.25">
      <c r="A188">
        <v>187</v>
      </c>
      <c r="B188" t="s">
        <v>3669</v>
      </c>
      <c r="C188">
        <v>1</v>
      </c>
      <c r="D188">
        <v>2</v>
      </c>
      <c r="E188">
        <v>1</v>
      </c>
      <c r="F188">
        <v>2</v>
      </c>
      <c r="G188">
        <v>2</v>
      </c>
      <c r="H188">
        <v>1</v>
      </c>
      <c r="I188">
        <v>2</v>
      </c>
      <c r="J188">
        <v>3</v>
      </c>
      <c r="K188">
        <v>1</v>
      </c>
      <c r="L188">
        <v>4</v>
      </c>
      <c r="M188">
        <v>5</v>
      </c>
      <c r="N188">
        <v>4</v>
      </c>
      <c r="O188">
        <v>0</v>
      </c>
      <c r="P188">
        <v>0</v>
      </c>
      <c r="Q188">
        <v>1</v>
      </c>
      <c r="R188">
        <v>1</v>
      </c>
      <c r="S188">
        <v>2</v>
      </c>
      <c r="T188">
        <v>1</v>
      </c>
      <c r="U188">
        <v>1</v>
      </c>
      <c r="V188">
        <v>1</v>
      </c>
      <c r="W188">
        <v>2</v>
      </c>
      <c r="X188">
        <v>2</v>
      </c>
      <c r="Y188">
        <v>3</v>
      </c>
      <c r="Z188">
        <v>2</v>
      </c>
      <c r="AA188">
        <v>4</v>
      </c>
      <c r="AB188">
        <v>5</v>
      </c>
      <c r="AC188">
        <v>4</v>
      </c>
      <c r="AD188">
        <v>2</v>
      </c>
      <c r="AE188">
        <v>3</v>
      </c>
      <c r="AF188">
        <v>4</v>
      </c>
      <c r="AG188">
        <v>4</v>
      </c>
      <c r="AH188">
        <v>3</v>
      </c>
      <c r="AI188">
        <v>3</v>
      </c>
    </row>
    <row r="189" spans="1:35" x14ac:dyDescent="0.25">
      <c r="A189">
        <v>188</v>
      </c>
      <c r="B189" t="s">
        <v>3252</v>
      </c>
      <c r="C189">
        <v>1</v>
      </c>
      <c r="D189">
        <v>2</v>
      </c>
      <c r="E189">
        <v>1</v>
      </c>
      <c r="F189">
        <v>4</v>
      </c>
      <c r="G189">
        <v>2</v>
      </c>
      <c r="H189">
        <v>1</v>
      </c>
      <c r="I189">
        <v>1</v>
      </c>
      <c r="J189">
        <v>4</v>
      </c>
      <c r="K189">
        <v>1</v>
      </c>
      <c r="L189">
        <v>5</v>
      </c>
      <c r="M189">
        <v>4</v>
      </c>
      <c r="N189">
        <v>3</v>
      </c>
      <c r="O189">
        <v>0</v>
      </c>
      <c r="P189">
        <v>0</v>
      </c>
      <c r="Q189">
        <v>1</v>
      </c>
      <c r="R189">
        <v>0</v>
      </c>
      <c r="S189">
        <v>4</v>
      </c>
      <c r="T189">
        <v>2</v>
      </c>
      <c r="U189">
        <v>2</v>
      </c>
      <c r="V189">
        <v>1</v>
      </c>
      <c r="W189">
        <v>2</v>
      </c>
      <c r="X189">
        <v>2</v>
      </c>
      <c r="Y189">
        <v>2</v>
      </c>
      <c r="Z189">
        <v>1</v>
      </c>
      <c r="AA189">
        <v>4</v>
      </c>
      <c r="AB189">
        <v>5</v>
      </c>
      <c r="AC189">
        <v>3</v>
      </c>
      <c r="AD189">
        <v>2</v>
      </c>
      <c r="AE189">
        <v>4</v>
      </c>
      <c r="AF189">
        <v>1</v>
      </c>
      <c r="AG189">
        <v>1</v>
      </c>
      <c r="AH189">
        <v>4</v>
      </c>
      <c r="AI189">
        <v>1</v>
      </c>
    </row>
    <row r="190" spans="1:35" x14ac:dyDescent="0.25">
      <c r="A190">
        <v>189</v>
      </c>
      <c r="B190" t="s">
        <v>3253</v>
      </c>
      <c r="C190">
        <v>2</v>
      </c>
      <c r="D190">
        <v>2</v>
      </c>
      <c r="E190">
        <v>1</v>
      </c>
      <c r="F190">
        <v>4</v>
      </c>
      <c r="G190">
        <v>2</v>
      </c>
      <c r="H190">
        <v>2</v>
      </c>
      <c r="I190">
        <v>2</v>
      </c>
      <c r="J190">
        <v>1</v>
      </c>
      <c r="K190">
        <v>1</v>
      </c>
      <c r="L190">
        <v>3</v>
      </c>
      <c r="M190">
        <v>4</v>
      </c>
      <c r="N190">
        <v>2</v>
      </c>
      <c r="O190">
        <v>1</v>
      </c>
      <c r="P190">
        <v>1</v>
      </c>
      <c r="Q190">
        <v>1</v>
      </c>
      <c r="R190">
        <v>1</v>
      </c>
      <c r="S190">
        <v>3</v>
      </c>
      <c r="T190">
        <v>1</v>
      </c>
      <c r="U190">
        <v>1</v>
      </c>
      <c r="V190">
        <v>1</v>
      </c>
      <c r="W190">
        <v>2</v>
      </c>
      <c r="X190">
        <v>1</v>
      </c>
      <c r="Y190">
        <v>3</v>
      </c>
      <c r="Z190">
        <v>1</v>
      </c>
      <c r="AA190">
        <v>5</v>
      </c>
      <c r="AB190">
        <v>2</v>
      </c>
      <c r="AC190">
        <v>3</v>
      </c>
      <c r="AD190">
        <v>2</v>
      </c>
      <c r="AE190">
        <v>5</v>
      </c>
      <c r="AF190">
        <v>4</v>
      </c>
      <c r="AG190">
        <v>3</v>
      </c>
      <c r="AH190">
        <v>4</v>
      </c>
      <c r="AI190">
        <v>3</v>
      </c>
    </row>
    <row r="191" spans="1:35" x14ac:dyDescent="0.25">
      <c r="A191">
        <v>190</v>
      </c>
      <c r="B191" t="s">
        <v>3254</v>
      </c>
      <c r="C191">
        <v>2</v>
      </c>
      <c r="D191">
        <v>2</v>
      </c>
      <c r="E191">
        <v>1</v>
      </c>
      <c r="F191">
        <v>1</v>
      </c>
      <c r="G191">
        <v>2</v>
      </c>
      <c r="H191">
        <v>1</v>
      </c>
      <c r="I191">
        <v>2</v>
      </c>
      <c r="J191">
        <v>3</v>
      </c>
      <c r="K191">
        <v>2</v>
      </c>
      <c r="L191">
        <v>4</v>
      </c>
      <c r="M191">
        <v>4</v>
      </c>
      <c r="N191">
        <v>3</v>
      </c>
      <c r="O191">
        <v>1</v>
      </c>
      <c r="P191">
        <v>0</v>
      </c>
      <c r="Q191">
        <v>0</v>
      </c>
      <c r="R191">
        <v>0</v>
      </c>
      <c r="S191">
        <v>2</v>
      </c>
      <c r="T191">
        <v>1</v>
      </c>
      <c r="U191">
        <v>1</v>
      </c>
      <c r="V191">
        <v>1</v>
      </c>
      <c r="W191">
        <v>2</v>
      </c>
      <c r="X191">
        <v>2</v>
      </c>
      <c r="Y191">
        <v>3</v>
      </c>
      <c r="Z191">
        <v>2</v>
      </c>
      <c r="AA191">
        <v>3</v>
      </c>
      <c r="AB191">
        <v>5</v>
      </c>
      <c r="AC191">
        <v>4</v>
      </c>
      <c r="AD191">
        <v>2</v>
      </c>
      <c r="AE191">
        <v>4</v>
      </c>
      <c r="AF191">
        <v>4</v>
      </c>
      <c r="AG191">
        <v>3</v>
      </c>
      <c r="AH191">
        <v>3</v>
      </c>
      <c r="AI191">
        <v>3</v>
      </c>
    </row>
    <row r="192" spans="1:35" x14ac:dyDescent="0.25">
      <c r="A192">
        <v>191</v>
      </c>
      <c r="B192" t="s">
        <v>3255</v>
      </c>
      <c r="C192">
        <v>2</v>
      </c>
      <c r="D192">
        <v>1</v>
      </c>
      <c r="E192">
        <v>1</v>
      </c>
      <c r="F192">
        <v>4</v>
      </c>
      <c r="G192">
        <v>2</v>
      </c>
      <c r="H192">
        <v>1</v>
      </c>
      <c r="I192">
        <v>2</v>
      </c>
      <c r="J192">
        <v>2</v>
      </c>
      <c r="K192">
        <v>1</v>
      </c>
      <c r="L192">
        <v>4</v>
      </c>
      <c r="M192">
        <v>5</v>
      </c>
      <c r="N192">
        <v>3</v>
      </c>
      <c r="O192">
        <v>1</v>
      </c>
      <c r="P192">
        <v>1</v>
      </c>
      <c r="Q192">
        <v>1</v>
      </c>
      <c r="R192">
        <v>0</v>
      </c>
      <c r="S192">
        <v>2</v>
      </c>
      <c r="T192">
        <v>2</v>
      </c>
      <c r="U192">
        <v>2</v>
      </c>
      <c r="V192">
        <v>1</v>
      </c>
      <c r="W192">
        <v>1</v>
      </c>
      <c r="X192">
        <v>5</v>
      </c>
      <c r="Y192">
        <v>3</v>
      </c>
      <c r="Z192">
        <v>2</v>
      </c>
      <c r="AA192">
        <v>5</v>
      </c>
      <c r="AB192">
        <v>3</v>
      </c>
      <c r="AC192">
        <v>3</v>
      </c>
      <c r="AD192">
        <v>2</v>
      </c>
      <c r="AE192">
        <v>5</v>
      </c>
      <c r="AF192">
        <v>5</v>
      </c>
      <c r="AG192">
        <v>5</v>
      </c>
      <c r="AH192">
        <v>5</v>
      </c>
      <c r="AI192">
        <v>3</v>
      </c>
    </row>
    <row r="193" spans="1:35" x14ac:dyDescent="0.25">
      <c r="A193">
        <v>192</v>
      </c>
      <c r="B193" t="s">
        <v>3256</v>
      </c>
      <c r="C193">
        <v>3</v>
      </c>
      <c r="D193">
        <v>1</v>
      </c>
      <c r="E193">
        <v>2</v>
      </c>
      <c r="F193">
        <v>1</v>
      </c>
      <c r="G193">
        <v>2</v>
      </c>
      <c r="H193">
        <v>2</v>
      </c>
      <c r="I193">
        <v>2</v>
      </c>
      <c r="J193">
        <v>3</v>
      </c>
      <c r="K193">
        <v>1</v>
      </c>
      <c r="L193">
        <v>3</v>
      </c>
      <c r="M193">
        <v>5</v>
      </c>
      <c r="N193">
        <v>3</v>
      </c>
      <c r="O193">
        <v>0</v>
      </c>
      <c r="P193">
        <v>0</v>
      </c>
      <c r="Q193">
        <v>0</v>
      </c>
      <c r="R193">
        <v>0</v>
      </c>
      <c r="S193">
        <v>2</v>
      </c>
      <c r="T193">
        <v>1</v>
      </c>
      <c r="U193">
        <v>1</v>
      </c>
      <c r="V193">
        <v>2</v>
      </c>
      <c r="W193">
        <v>2</v>
      </c>
      <c r="X193">
        <v>1</v>
      </c>
      <c r="Y193">
        <v>2</v>
      </c>
      <c r="Z193">
        <v>1</v>
      </c>
      <c r="AA193">
        <v>5</v>
      </c>
      <c r="AB193">
        <v>3</v>
      </c>
      <c r="AC193">
        <v>3</v>
      </c>
      <c r="AD193">
        <v>2</v>
      </c>
      <c r="AE193">
        <v>3</v>
      </c>
      <c r="AF193">
        <v>4</v>
      </c>
      <c r="AG193">
        <v>2</v>
      </c>
      <c r="AH193">
        <v>1</v>
      </c>
      <c r="AI193">
        <v>2</v>
      </c>
    </row>
    <row r="194" spans="1:35" x14ac:dyDescent="0.25">
      <c r="A194">
        <v>193</v>
      </c>
      <c r="B194" t="s">
        <v>3259</v>
      </c>
      <c r="C194">
        <v>2</v>
      </c>
      <c r="D194">
        <v>1</v>
      </c>
      <c r="E194">
        <v>1</v>
      </c>
      <c r="F194">
        <v>1</v>
      </c>
      <c r="G194">
        <v>2</v>
      </c>
      <c r="H194">
        <v>1</v>
      </c>
      <c r="I194">
        <v>2</v>
      </c>
      <c r="J194">
        <v>3</v>
      </c>
      <c r="K194">
        <v>1</v>
      </c>
      <c r="L194">
        <v>3</v>
      </c>
      <c r="M194">
        <v>4</v>
      </c>
      <c r="N194">
        <v>3</v>
      </c>
      <c r="O194">
        <v>0</v>
      </c>
      <c r="P194">
        <v>1</v>
      </c>
      <c r="Q194">
        <v>0</v>
      </c>
      <c r="R194">
        <v>0</v>
      </c>
      <c r="S194">
        <v>2</v>
      </c>
      <c r="T194">
        <v>1</v>
      </c>
      <c r="U194">
        <v>2</v>
      </c>
      <c r="V194">
        <v>1</v>
      </c>
      <c r="W194">
        <v>2</v>
      </c>
      <c r="X194">
        <v>5</v>
      </c>
      <c r="Y194">
        <v>3</v>
      </c>
      <c r="Z194">
        <v>1</v>
      </c>
      <c r="AA194">
        <v>4</v>
      </c>
      <c r="AB194">
        <v>5</v>
      </c>
      <c r="AC194">
        <v>4</v>
      </c>
      <c r="AD194">
        <v>2</v>
      </c>
      <c r="AE194">
        <v>2</v>
      </c>
      <c r="AF194">
        <v>5</v>
      </c>
      <c r="AG194">
        <v>5</v>
      </c>
      <c r="AH194">
        <v>4</v>
      </c>
      <c r="AI194">
        <v>4</v>
      </c>
    </row>
    <row r="195" spans="1:35" x14ac:dyDescent="0.25">
      <c r="A195">
        <v>194</v>
      </c>
      <c r="B195" t="s">
        <v>3260</v>
      </c>
      <c r="C195">
        <v>2</v>
      </c>
      <c r="D195">
        <v>1</v>
      </c>
      <c r="E195">
        <v>1</v>
      </c>
      <c r="F195">
        <v>3</v>
      </c>
      <c r="G195">
        <v>2</v>
      </c>
      <c r="H195">
        <v>1</v>
      </c>
      <c r="I195">
        <v>2</v>
      </c>
      <c r="J195">
        <v>3</v>
      </c>
      <c r="K195">
        <v>1</v>
      </c>
      <c r="L195">
        <v>3</v>
      </c>
      <c r="M195">
        <v>5</v>
      </c>
      <c r="N195">
        <v>4</v>
      </c>
      <c r="O195">
        <v>1</v>
      </c>
      <c r="P195">
        <v>0</v>
      </c>
      <c r="Q195">
        <v>0</v>
      </c>
      <c r="R195">
        <v>0</v>
      </c>
      <c r="S195">
        <v>4</v>
      </c>
      <c r="T195">
        <v>1</v>
      </c>
      <c r="U195">
        <v>2</v>
      </c>
      <c r="V195">
        <v>2</v>
      </c>
      <c r="W195">
        <v>2</v>
      </c>
      <c r="X195">
        <v>2</v>
      </c>
      <c r="Y195">
        <v>3</v>
      </c>
      <c r="Z195">
        <v>1</v>
      </c>
      <c r="AA195">
        <v>3</v>
      </c>
      <c r="AB195">
        <v>4</v>
      </c>
      <c r="AC195">
        <v>3</v>
      </c>
      <c r="AD195">
        <v>2</v>
      </c>
      <c r="AE195">
        <v>4</v>
      </c>
      <c r="AF195">
        <v>4</v>
      </c>
      <c r="AG195">
        <v>3</v>
      </c>
      <c r="AH195">
        <v>4</v>
      </c>
      <c r="AI195">
        <v>2</v>
      </c>
    </row>
    <row r="196" spans="1:35" x14ac:dyDescent="0.25">
      <c r="A196">
        <v>195</v>
      </c>
      <c r="B196" t="s">
        <v>3257</v>
      </c>
      <c r="C196">
        <v>2</v>
      </c>
      <c r="D196">
        <v>2</v>
      </c>
      <c r="E196">
        <v>1</v>
      </c>
      <c r="F196">
        <v>4</v>
      </c>
      <c r="G196">
        <v>2</v>
      </c>
      <c r="H196">
        <v>2</v>
      </c>
      <c r="I196">
        <v>1</v>
      </c>
      <c r="J196">
        <v>3</v>
      </c>
      <c r="K196">
        <v>1</v>
      </c>
      <c r="L196">
        <v>2</v>
      </c>
      <c r="M196">
        <v>4</v>
      </c>
      <c r="N196">
        <v>2</v>
      </c>
      <c r="O196">
        <v>1</v>
      </c>
      <c r="P196">
        <v>1</v>
      </c>
      <c r="Q196">
        <v>0</v>
      </c>
      <c r="R196">
        <v>0</v>
      </c>
      <c r="S196">
        <v>2</v>
      </c>
      <c r="T196">
        <v>2</v>
      </c>
      <c r="U196">
        <v>1</v>
      </c>
      <c r="V196">
        <v>1</v>
      </c>
      <c r="W196">
        <v>1</v>
      </c>
      <c r="X196">
        <v>2</v>
      </c>
      <c r="Y196">
        <v>1</v>
      </c>
      <c r="Z196">
        <v>1</v>
      </c>
      <c r="AA196">
        <v>4</v>
      </c>
      <c r="AB196">
        <v>2</v>
      </c>
      <c r="AC196">
        <v>3</v>
      </c>
      <c r="AD196">
        <v>2</v>
      </c>
      <c r="AE196">
        <v>3</v>
      </c>
      <c r="AF196">
        <v>3</v>
      </c>
      <c r="AG196">
        <v>3</v>
      </c>
      <c r="AH196">
        <v>1</v>
      </c>
      <c r="AI196">
        <v>4</v>
      </c>
    </row>
    <row r="197" spans="1:35" x14ac:dyDescent="0.25">
      <c r="A197">
        <v>196</v>
      </c>
      <c r="B197" t="s">
        <v>3258</v>
      </c>
      <c r="C197">
        <v>1</v>
      </c>
      <c r="D197">
        <v>2</v>
      </c>
      <c r="E197">
        <v>1</v>
      </c>
      <c r="F197">
        <v>4</v>
      </c>
      <c r="G197">
        <v>2</v>
      </c>
      <c r="H197">
        <v>1</v>
      </c>
      <c r="I197">
        <v>2</v>
      </c>
      <c r="J197">
        <v>3</v>
      </c>
      <c r="K197">
        <v>1</v>
      </c>
      <c r="L197">
        <v>4</v>
      </c>
      <c r="M197">
        <v>4</v>
      </c>
      <c r="N197">
        <v>4</v>
      </c>
      <c r="O197">
        <v>1</v>
      </c>
      <c r="P197">
        <v>0</v>
      </c>
      <c r="Q197">
        <v>0</v>
      </c>
      <c r="R197">
        <v>1</v>
      </c>
      <c r="S197">
        <v>2</v>
      </c>
      <c r="T197">
        <v>2</v>
      </c>
      <c r="U197">
        <v>2</v>
      </c>
      <c r="V197">
        <v>1</v>
      </c>
      <c r="W197">
        <v>1</v>
      </c>
      <c r="X197">
        <v>1</v>
      </c>
      <c r="Y197">
        <v>1</v>
      </c>
      <c r="Z197">
        <v>1</v>
      </c>
      <c r="AA197">
        <v>4</v>
      </c>
      <c r="AB197">
        <v>4</v>
      </c>
      <c r="AC197">
        <v>4</v>
      </c>
      <c r="AD197">
        <v>2</v>
      </c>
      <c r="AE197">
        <v>5</v>
      </c>
      <c r="AF197">
        <v>3</v>
      </c>
      <c r="AG197">
        <v>4</v>
      </c>
      <c r="AH197">
        <v>2</v>
      </c>
      <c r="AI197">
        <v>3</v>
      </c>
    </row>
    <row r="198" spans="1:35" x14ac:dyDescent="0.25">
      <c r="A198">
        <v>197</v>
      </c>
      <c r="B198" t="s">
        <v>2733</v>
      </c>
      <c r="C198">
        <v>1</v>
      </c>
      <c r="D198">
        <v>1</v>
      </c>
      <c r="E198">
        <v>1</v>
      </c>
      <c r="F198">
        <v>4</v>
      </c>
      <c r="G198">
        <v>1</v>
      </c>
      <c r="H198">
        <v>1</v>
      </c>
      <c r="I198">
        <v>2</v>
      </c>
      <c r="J198">
        <v>3</v>
      </c>
      <c r="K198">
        <v>1</v>
      </c>
      <c r="L198">
        <v>5</v>
      </c>
      <c r="M198">
        <v>5</v>
      </c>
      <c r="N198">
        <v>5</v>
      </c>
      <c r="O198">
        <v>1</v>
      </c>
      <c r="P198">
        <v>0</v>
      </c>
      <c r="Q198">
        <v>0</v>
      </c>
      <c r="R198">
        <v>0</v>
      </c>
      <c r="S198">
        <v>1</v>
      </c>
      <c r="T198">
        <v>1</v>
      </c>
      <c r="U198">
        <v>1</v>
      </c>
      <c r="V198">
        <v>1</v>
      </c>
      <c r="W198">
        <v>2</v>
      </c>
      <c r="X198">
        <v>5</v>
      </c>
      <c r="Y198">
        <v>5</v>
      </c>
      <c r="Z198">
        <v>1</v>
      </c>
      <c r="AA198">
        <v>5</v>
      </c>
      <c r="AB198">
        <v>5</v>
      </c>
      <c r="AC198">
        <v>5</v>
      </c>
      <c r="AD198">
        <v>1</v>
      </c>
      <c r="AE198">
        <v>5</v>
      </c>
      <c r="AF198">
        <v>5</v>
      </c>
      <c r="AG198">
        <v>5</v>
      </c>
      <c r="AH198">
        <v>1</v>
      </c>
      <c r="AI198">
        <v>1</v>
      </c>
    </row>
    <row r="199" spans="1:35" x14ac:dyDescent="0.25">
      <c r="A199">
        <v>198</v>
      </c>
      <c r="B199" t="s">
        <v>2621</v>
      </c>
      <c r="C199">
        <v>1</v>
      </c>
      <c r="D199">
        <v>1</v>
      </c>
      <c r="E199">
        <v>1</v>
      </c>
      <c r="F199">
        <v>1</v>
      </c>
      <c r="G199">
        <v>1</v>
      </c>
      <c r="H199">
        <v>2</v>
      </c>
      <c r="I199">
        <v>2</v>
      </c>
      <c r="J199">
        <v>3</v>
      </c>
      <c r="K199">
        <v>1</v>
      </c>
      <c r="L199">
        <v>4</v>
      </c>
      <c r="M199">
        <v>4</v>
      </c>
      <c r="N199">
        <v>4</v>
      </c>
      <c r="O199">
        <v>1</v>
      </c>
      <c r="P199">
        <v>1</v>
      </c>
      <c r="Q199">
        <v>1</v>
      </c>
      <c r="R199">
        <v>0</v>
      </c>
      <c r="S199">
        <v>2</v>
      </c>
      <c r="T199">
        <v>2</v>
      </c>
      <c r="U199">
        <v>2</v>
      </c>
      <c r="V199">
        <v>1</v>
      </c>
      <c r="W199">
        <v>2</v>
      </c>
      <c r="X199">
        <v>2</v>
      </c>
      <c r="Y199">
        <v>1</v>
      </c>
      <c r="Z199">
        <v>1</v>
      </c>
      <c r="AA199">
        <v>4</v>
      </c>
      <c r="AB199">
        <v>3</v>
      </c>
      <c r="AC199">
        <v>4</v>
      </c>
      <c r="AD199">
        <v>2</v>
      </c>
      <c r="AE199">
        <v>4</v>
      </c>
      <c r="AF199">
        <v>3</v>
      </c>
      <c r="AG199">
        <v>2</v>
      </c>
      <c r="AH199">
        <v>2</v>
      </c>
      <c r="AI199">
        <v>3</v>
      </c>
    </row>
    <row r="200" spans="1:35" x14ac:dyDescent="0.25">
      <c r="A200">
        <v>199</v>
      </c>
      <c r="B200" t="s">
        <v>2622</v>
      </c>
      <c r="C200">
        <v>1</v>
      </c>
      <c r="D200">
        <v>2</v>
      </c>
      <c r="E200">
        <v>1</v>
      </c>
      <c r="F200">
        <v>1</v>
      </c>
      <c r="G200">
        <v>1</v>
      </c>
      <c r="H200">
        <v>1</v>
      </c>
      <c r="I200">
        <v>2</v>
      </c>
      <c r="J200">
        <v>3</v>
      </c>
      <c r="K200">
        <v>1</v>
      </c>
      <c r="L200">
        <v>5</v>
      </c>
      <c r="M200">
        <v>5</v>
      </c>
      <c r="N200">
        <v>5</v>
      </c>
      <c r="O200">
        <v>0</v>
      </c>
      <c r="P200">
        <v>1</v>
      </c>
      <c r="Q200">
        <v>0</v>
      </c>
      <c r="R200">
        <v>0</v>
      </c>
      <c r="S200">
        <v>3</v>
      </c>
      <c r="T200">
        <v>2</v>
      </c>
      <c r="U200">
        <v>3</v>
      </c>
      <c r="V200">
        <v>2</v>
      </c>
      <c r="W200">
        <v>2</v>
      </c>
      <c r="X200">
        <v>1</v>
      </c>
      <c r="Y200">
        <v>4</v>
      </c>
      <c r="Z200">
        <v>1</v>
      </c>
      <c r="AA200">
        <v>5</v>
      </c>
      <c r="AB200">
        <v>5</v>
      </c>
      <c r="AC200">
        <v>3</v>
      </c>
      <c r="AD200">
        <v>2</v>
      </c>
      <c r="AE200">
        <v>4</v>
      </c>
      <c r="AF200">
        <v>4</v>
      </c>
      <c r="AG200">
        <v>5</v>
      </c>
      <c r="AH200">
        <v>1</v>
      </c>
      <c r="AI200">
        <v>1</v>
      </c>
    </row>
    <row r="201" spans="1:35" x14ac:dyDescent="0.25">
      <c r="A201">
        <v>200</v>
      </c>
      <c r="B201" t="s">
        <v>2623</v>
      </c>
      <c r="C201">
        <v>1</v>
      </c>
      <c r="D201">
        <v>2</v>
      </c>
      <c r="E201">
        <v>2</v>
      </c>
      <c r="F201">
        <v>4</v>
      </c>
      <c r="G201">
        <v>1</v>
      </c>
      <c r="H201">
        <v>1</v>
      </c>
      <c r="I201">
        <v>2</v>
      </c>
      <c r="J201">
        <v>3</v>
      </c>
      <c r="K201">
        <v>1</v>
      </c>
      <c r="L201">
        <v>5</v>
      </c>
      <c r="M201">
        <v>4</v>
      </c>
      <c r="N201">
        <v>4</v>
      </c>
      <c r="O201">
        <v>0</v>
      </c>
      <c r="P201">
        <v>0</v>
      </c>
      <c r="Q201">
        <v>0</v>
      </c>
      <c r="R201">
        <v>0</v>
      </c>
      <c r="S201">
        <v>2</v>
      </c>
      <c r="T201">
        <v>2</v>
      </c>
      <c r="U201">
        <v>2</v>
      </c>
      <c r="V201">
        <v>1</v>
      </c>
      <c r="W201">
        <v>2</v>
      </c>
      <c r="X201">
        <v>4</v>
      </c>
      <c r="Y201">
        <v>4</v>
      </c>
      <c r="Z201">
        <v>2</v>
      </c>
      <c r="AA201">
        <v>5</v>
      </c>
      <c r="AB201">
        <v>4</v>
      </c>
      <c r="AC201">
        <v>4</v>
      </c>
      <c r="AD201">
        <v>2</v>
      </c>
      <c r="AE201">
        <v>3</v>
      </c>
      <c r="AF201">
        <v>3</v>
      </c>
      <c r="AG201">
        <v>5</v>
      </c>
      <c r="AH201">
        <v>1</v>
      </c>
      <c r="AI201">
        <v>1</v>
      </c>
    </row>
    <row r="202" spans="1:35" x14ac:dyDescent="0.25">
      <c r="A202">
        <v>201</v>
      </c>
      <c r="B202" t="s">
        <v>2624</v>
      </c>
      <c r="C202">
        <v>1</v>
      </c>
      <c r="D202">
        <v>1</v>
      </c>
      <c r="E202">
        <v>1</v>
      </c>
      <c r="F202">
        <v>4</v>
      </c>
      <c r="G202">
        <v>1</v>
      </c>
      <c r="H202">
        <v>2</v>
      </c>
      <c r="I202">
        <v>2</v>
      </c>
      <c r="J202">
        <v>3</v>
      </c>
      <c r="K202">
        <v>1</v>
      </c>
      <c r="L202">
        <v>4</v>
      </c>
      <c r="M202">
        <v>4</v>
      </c>
      <c r="N202">
        <v>5</v>
      </c>
      <c r="O202">
        <v>0</v>
      </c>
      <c r="P202">
        <v>1</v>
      </c>
      <c r="Q202">
        <v>1</v>
      </c>
      <c r="R202">
        <v>0</v>
      </c>
      <c r="S202">
        <v>4</v>
      </c>
      <c r="T202">
        <v>2</v>
      </c>
      <c r="U202">
        <v>3</v>
      </c>
      <c r="V202">
        <v>2</v>
      </c>
      <c r="W202">
        <v>1</v>
      </c>
      <c r="X202">
        <v>1</v>
      </c>
      <c r="Y202">
        <v>3</v>
      </c>
      <c r="Z202">
        <v>1</v>
      </c>
      <c r="AA202">
        <v>4</v>
      </c>
      <c r="AB202">
        <v>5</v>
      </c>
      <c r="AC202">
        <v>4</v>
      </c>
      <c r="AD202">
        <v>2</v>
      </c>
      <c r="AE202">
        <v>5</v>
      </c>
      <c r="AF202">
        <v>3</v>
      </c>
      <c r="AG202">
        <v>4</v>
      </c>
      <c r="AH202">
        <v>1</v>
      </c>
      <c r="AI202">
        <v>1</v>
      </c>
    </row>
    <row r="203" spans="1:35" x14ac:dyDescent="0.25">
      <c r="A203">
        <v>202</v>
      </c>
      <c r="B203" t="s">
        <v>3101</v>
      </c>
      <c r="C203">
        <v>1</v>
      </c>
      <c r="D203">
        <v>1</v>
      </c>
      <c r="E203">
        <v>1</v>
      </c>
      <c r="F203">
        <v>4</v>
      </c>
      <c r="G203">
        <v>1</v>
      </c>
      <c r="H203">
        <v>1</v>
      </c>
      <c r="I203">
        <v>1</v>
      </c>
      <c r="J203">
        <v>3</v>
      </c>
      <c r="K203">
        <v>1</v>
      </c>
      <c r="L203">
        <v>2</v>
      </c>
      <c r="M203">
        <v>4</v>
      </c>
      <c r="N203">
        <v>3</v>
      </c>
      <c r="O203">
        <v>1</v>
      </c>
      <c r="P203">
        <v>1</v>
      </c>
      <c r="Q203">
        <v>1</v>
      </c>
      <c r="R203">
        <v>0</v>
      </c>
      <c r="S203">
        <v>4</v>
      </c>
      <c r="T203">
        <v>2</v>
      </c>
      <c r="U203">
        <v>3</v>
      </c>
      <c r="V203">
        <v>1</v>
      </c>
      <c r="W203">
        <v>2</v>
      </c>
      <c r="X203">
        <v>1</v>
      </c>
      <c r="Y203">
        <v>2</v>
      </c>
      <c r="Z203">
        <v>1</v>
      </c>
      <c r="AA203">
        <v>3</v>
      </c>
      <c r="AB203">
        <v>2</v>
      </c>
      <c r="AC203">
        <v>4</v>
      </c>
      <c r="AD203">
        <v>2</v>
      </c>
      <c r="AE203">
        <v>4</v>
      </c>
      <c r="AF203">
        <v>4</v>
      </c>
      <c r="AG203">
        <v>3</v>
      </c>
      <c r="AH203">
        <v>2</v>
      </c>
      <c r="AI203">
        <v>2</v>
      </c>
    </row>
    <row r="204" spans="1:35" x14ac:dyDescent="0.25">
      <c r="A204">
        <v>203</v>
      </c>
      <c r="B204" t="s">
        <v>2625</v>
      </c>
      <c r="C204">
        <v>2</v>
      </c>
      <c r="D204">
        <v>2</v>
      </c>
      <c r="E204">
        <v>1</v>
      </c>
      <c r="F204">
        <v>4</v>
      </c>
      <c r="G204">
        <v>2</v>
      </c>
      <c r="H204">
        <v>1</v>
      </c>
      <c r="I204">
        <v>1</v>
      </c>
      <c r="J204">
        <v>3</v>
      </c>
      <c r="K204">
        <v>1</v>
      </c>
      <c r="L204">
        <v>3</v>
      </c>
      <c r="M204">
        <v>4</v>
      </c>
      <c r="N204">
        <v>3</v>
      </c>
      <c r="O204">
        <v>0</v>
      </c>
      <c r="P204">
        <v>0</v>
      </c>
      <c r="Q204">
        <v>0</v>
      </c>
      <c r="R204">
        <v>0</v>
      </c>
      <c r="S204">
        <v>2</v>
      </c>
      <c r="T204">
        <v>1</v>
      </c>
      <c r="U204">
        <v>1</v>
      </c>
      <c r="V204">
        <v>1</v>
      </c>
      <c r="W204">
        <v>1</v>
      </c>
      <c r="X204">
        <v>1</v>
      </c>
      <c r="Y204">
        <v>1</v>
      </c>
      <c r="Z204">
        <v>1</v>
      </c>
      <c r="AA204">
        <v>5</v>
      </c>
      <c r="AB204">
        <v>3</v>
      </c>
      <c r="AC204">
        <v>3</v>
      </c>
      <c r="AD204">
        <v>2</v>
      </c>
      <c r="AE204">
        <v>4</v>
      </c>
      <c r="AF204">
        <v>2</v>
      </c>
      <c r="AG204">
        <v>2</v>
      </c>
      <c r="AH204">
        <v>3</v>
      </c>
      <c r="AI204">
        <v>3</v>
      </c>
    </row>
    <row r="205" spans="1:35" x14ac:dyDescent="0.25">
      <c r="A205">
        <v>204</v>
      </c>
      <c r="B205" t="s">
        <v>2626</v>
      </c>
      <c r="C205">
        <v>1</v>
      </c>
      <c r="D205">
        <v>2</v>
      </c>
      <c r="E205">
        <v>1</v>
      </c>
      <c r="F205">
        <v>4</v>
      </c>
      <c r="G205">
        <v>2</v>
      </c>
      <c r="H205">
        <v>2</v>
      </c>
      <c r="I205">
        <v>1</v>
      </c>
      <c r="J205">
        <v>3</v>
      </c>
      <c r="K205">
        <v>1</v>
      </c>
      <c r="L205">
        <v>4</v>
      </c>
      <c r="M205">
        <v>4</v>
      </c>
      <c r="N205">
        <v>4</v>
      </c>
      <c r="O205">
        <v>0</v>
      </c>
      <c r="P205">
        <v>0</v>
      </c>
      <c r="Q205">
        <v>0</v>
      </c>
      <c r="R205">
        <v>0</v>
      </c>
      <c r="S205">
        <v>3</v>
      </c>
      <c r="T205">
        <v>1</v>
      </c>
      <c r="U205">
        <v>3</v>
      </c>
      <c r="V205">
        <v>1</v>
      </c>
      <c r="W205">
        <v>1</v>
      </c>
      <c r="X205">
        <v>2</v>
      </c>
      <c r="Y205">
        <v>4</v>
      </c>
      <c r="Z205">
        <v>1</v>
      </c>
      <c r="AA205">
        <v>3</v>
      </c>
      <c r="AB205">
        <v>5</v>
      </c>
      <c r="AC205">
        <v>5</v>
      </c>
      <c r="AD205">
        <v>2</v>
      </c>
      <c r="AE205">
        <v>5</v>
      </c>
      <c r="AF205">
        <v>4</v>
      </c>
      <c r="AG205">
        <v>4</v>
      </c>
      <c r="AH205">
        <v>2</v>
      </c>
      <c r="AI205">
        <v>3</v>
      </c>
    </row>
    <row r="206" spans="1:35" x14ac:dyDescent="0.25">
      <c r="A206">
        <v>205</v>
      </c>
      <c r="B206" t="s">
        <v>2627</v>
      </c>
      <c r="C206">
        <v>1</v>
      </c>
      <c r="D206">
        <v>1</v>
      </c>
      <c r="E206">
        <v>1</v>
      </c>
      <c r="F206">
        <v>4</v>
      </c>
      <c r="G206">
        <v>1</v>
      </c>
      <c r="H206">
        <v>1</v>
      </c>
      <c r="I206">
        <v>1</v>
      </c>
      <c r="J206">
        <v>3</v>
      </c>
      <c r="K206">
        <v>1</v>
      </c>
      <c r="L206">
        <v>4</v>
      </c>
      <c r="M206">
        <v>4</v>
      </c>
      <c r="N206">
        <v>2</v>
      </c>
      <c r="O206">
        <v>0</v>
      </c>
      <c r="P206">
        <v>0</v>
      </c>
      <c r="Q206">
        <v>1</v>
      </c>
      <c r="R206">
        <v>0</v>
      </c>
      <c r="S206">
        <v>1</v>
      </c>
      <c r="T206">
        <v>1</v>
      </c>
      <c r="U206">
        <v>1</v>
      </c>
      <c r="V206">
        <v>1</v>
      </c>
      <c r="W206">
        <v>2</v>
      </c>
      <c r="X206">
        <v>4</v>
      </c>
      <c r="Y206">
        <v>3</v>
      </c>
      <c r="Z206">
        <v>2</v>
      </c>
      <c r="AA206">
        <v>4</v>
      </c>
      <c r="AB206">
        <v>4</v>
      </c>
      <c r="AC206">
        <v>5</v>
      </c>
      <c r="AD206">
        <v>2</v>
      </c>
      <c r="AE206">
        <v>5</v>
      </c>
      <c r="AF206">
        <v>3</v>
      </c>
      <c r="AG206">
        <v>3</v>
      </c>
      <c r="AH206">
        <v>4</v>
      </c>
      <c r="AI206">
        <v>4</v>
      </c>
    </row>
    <row r="207" spans="1:35" x14ac:dyDescent="0.25">
      <c r="A207">
        <v>206</v>
      </c>
      <c r="B207" t="s">
        <v>2628</v>
      </c>
      <c r="C207">
        <v>1</v>
      </c>
      <c r="D207">
        <v>1</v>
      </c>
      <c r="E207">
        <v>1</v>
      </c>
      <c r="F207">
        <v>3</v>
      </c>
      <c r="G207">
        <v>1</v>
      </c>
      <c r="H207">
        <v>1</v>
      </c>
      <c r="I207">
        <v>1</v>
      </c>
      <c r="J207">
        <v>1</v>
      </c>
      <c r="K207">
        <v>1</v>
      </c>
      <c r="L207">
        <v>5</v>
      </c>
      <c r="M207">
        <v>1</v>
      </c>
      <c r="N207">
        <v>4</v>
      </c>
      <c r="O207">
        <v>0</v>
      </c>
      <c r="P207">
        <v>1</v>
      </c>
      <c r="Q207">
        <v>0</v>
      </c>
      <c r="R207">
        <v>0</v>
      </c>
      <c r="S207">
        <v>1</v>
      </c>
      <c r="T207">
        <v>1</v>
      </c>
      <c r="U207">
        <v>1</v>
      </c>
      <c r="V207">
        <v>1</v>
      </c>
      <c r="W207">
        <v>1</v>
      </c>
      <c r="X207">
        <v>4</v>
      </c>
      <c r="Y207">
        <v>1</v>
      </c>
      <c r="Z207">
        <v>1</v>
      </c>
      <c r="AA207">
        <v>5</v>
      </c>
      <c r="AB207">
        <v>4</v>
      </c>
      <c r="AC207">
        <v>4</v>
      </c>
      <c r="AD207">
        <v>2</v>
      </c>
      <c r="AE207">
        <v>5</v>
      </c>
      <c r="AF207">
        <v>3</v>
      </c>
      <c r="AG207">
        <v>4</v>
      </c>
      <c r="AH207">
        <v>5</v>
      </c>
      <c r="AI207">
        <v>5</v>
      </c>
    </row>
    <row r="208" spans="1:35" x14ac:dyDescent="0.25">
      <c r="A208">
        <v>207</v>
      </c>
      <c r="B208" t="s">
        <v>2629</v>
      </c>
      <c r="C208">
        <v>1</v>
      </c>
      <c r="D208">
        <v>2</v>
      </c>
      <c r="E208">
        <v>1</v>
      </c>
      <c r="F208">
        <v>1</v>
      </c>
      <c r="G208">
        <v>1</v>
      </c>
      <c r="H208">
        <v>2</v>
      </c>
      <c r="I208">
        <v>1</v>
      </c>
      <c r="J208">
        <v>3</v>
      </c>
      <c r="K208">
        <v>1</v>
      </c>
      <c r="L208">
        <v>3</v>
      </c>
      <c r="M208">
        <v>3</v>
      </c>
      <c r="N208">
        <v>2</v>
      </c>
      <c r="O208">
        <v>1</v>
      </c>
      <c r="P208">
        <v>1</v>
      </c>
      <c r="Q208">
        <v>1</v>
      </c>
      <c r="R208">
        <v>0</v>
      </c>
      <c r="S208">
        <v>1</v>
      </c>
      <c r="T208">
        <v>1</v>
      </c>
      <c r="U208">
        <v>1</v>
      </c>
      <c r="V208">
        <v>1</v>
      </c>
      <c r="W208">
        <v>1</v>
      </c>
      <c r="X208">
        <v>1</v>
      </c>
      <c r="Y208">
        <v>1</v>
      </c>
      <c r="Z208">
        <v>1</v>
      </c>
      <c r="AA208">
        <v>5</v>
      </c>
      <c r="AB208">
        <v>2</v>
      </c>
      <c r="AC208">
        <v>3</v>
      </c>
      <c r="AD208">
        <v>2</v>
      </c>
      <c r="AE208">
        <v>4</v>
      </c>
      <c r="AF208">
        <v>3</v>
      </c>
      <c r="AG208">
        <v>3</v>
      </c>
      <c r="AH208">
        <v>2</v>
      </c>
      <c r="AI208">
        <v>2</v>
      </c>
    </row>
    <row r="209" spans="1:35" x14ac:dyDescent="0.25">
      <c r="A209">
        <v>208</v>
      </c>
      <c r="B209" t="s">
        <v>2735</v>
      </c>
      <c r="C209">
        <v>1</v>
      </c>
      <c r="D209">
        <v>1</v>
      </c>
      <c r="E209">
        <v>2</v>
      </c>
      <c r="F209">
        <v>4</v>
      </c>
      <c r="G209">
        <v>1</v>
      </c>
      <c r="H209">
        <v>1</v>
      </c>
      <c r="I209">
        <v>2</v>
      </c>
      <c r="J209">
        <v>3</v>
      </c>
      <c r="K209">
        <v>1</v>
      </c>
      <c r="L209">
        <v>5</v>
      </c>
      <c r="M209">
        <v>5</v>
      </c>
      <c r="N209">
        <v>5</v>
      </c>
      <c r="O209">
        <v>0</v>
      </c>
      <c r="P209">
        <v>0</v>
      </c>
      <c r="Q209">
        <v>1</v>
      </c>
      <c r="R209">
        <v>1</v>
      </c>
      <c r="S209">
        <v>3</v>
      </c>
      <c r="T209">
        <v>2</v>
      </c>
      <c r="U209">
        <v>3</v>
      </c>
      <c r="V209">
        <v>1</v>
      </c>
      <c r="W209">
        <v>2</v>
      </c>
      <c r="X209">
        <v>5</v>
      </c>
      <c r="Y209">
        <v>5</v>
      </c>
      <c r="Z209">
        <v>2</v>
      </c>
      <c r="AA209">
        <v>4</v>
      </c>
      <c r="AB209">
        <v>5</v>
      </c>
      <c r="AC209">
        <v>5</v>
      </c>
      <c r="AD209">
        <v>2</v>
      </c>
      <c r="AE209">
        <v>5</v>
      </c>
      <c r="AF209">
        <v>4</v>
      </c>
      <c r="AG209">
        <v>3</v>
      </c>
      <c r="AH209">
        <v>1</v>
      </c>
      <c r="AI209">
        <v>1</v>
      </c>
    </row>
    <row r="210" spans="1:35" x14ac:dyDescent="0.25">
      <c r="A210">
        <v>209</v>
      </c>
      <c r="B210" t="s">
        <v>2594</v>
      </c>
      <c r="C210">
        <v>1</v>
      </c>
      <c r="D210">
        <v>2</v>
      </c>
      <c r="E210">
        <v>1</v>
      </c>
      <c r="F210">
        <v>2</v>
      </c>
      <c r="G210">
        <v>2</v>
      </c>
      <c r="H210">
        <v>1</v>
      </c>
      <c r="I210">
        <v>2</v>
      </c>
      <c r="J210">
        <v>3</v>
      </c>
      <c r="K210">
        <v>2</v>
      </c>
      <c r="L210">
        <v>4</v>
      </c>
      <c r="M210">
        <v>5</v>
      </c>
      <c r="N210">
        <v>4</v>
      </c>
      <c r="O210">
        <v>1</v>
      </c>
      <c r="P210">
        <v>0</v>
      </c>
      <c r="Q210">
        <v>0</v>
      </c>
      <c r="R210">
        <v>0</v>
      </c>
      <c r="S210">
        <v>4</v>
      </c>
      <c r="T210">
        <v>2</v>
      </c>
      <c r="U210">
        <v>3</v>
      </c>
      <c r="V210">
        <v>2</v>
      </c>
      <c r="W210">
        <v>1</v>
      </c>
      <c r="X210">
        <v>1</v>
      </c>
      <c r="Y210">
        <v>4</v>
      </c>
      <c r="Z210">
        <v>2</v>
      </c>
      <c r="AA210">
        <v>4</v>
      </c>
      <c r="AB210">
        <v>4</v>
      </c>
      <c r="AC210">
        <v>4</v>
      </c>
      <c r="AD210">
        <v>2</v>
      </c>
      <c r="AE210">
        <v>4</v>
      </c>
      <c r="AF210">
        <v>4</v>
      </c>
      <c r="AG210">
        <v>3</v>
      </c>
      <c r="AH210">
        <v>2</v>
      </c>
      <c r="AI210">
        <v>3</v>
      </c>
    </row>
    <row r="211" spans="1:35" x14ac:dyDescent="0.25">
      <c r="A211">
        <v>210</v>
      </c>
      <c r="B211" t="s">
        <v>2595</v>
      </c>
      <c r="C211">
        <v>2</v>
      </c>
      <c r="D211">
        <v>1</v>
      </c>
      <c r="E211">
        <v>1</v>
      </c>
      <c r="F211">
        <v>4</v>
      </c>
      <c r="G211">
        <v>2</v>
      </c>
      <c r="H211">
        <v>2</v>
      </c>
      <c r="I211">
        <v>2</v>
      </c>
      <c r="J211">
        <v>1</v>
      </c>
      <c r="K211">
        <v>2</v>
      </c>
      <c r="L211">
        <v>5</v>
      </c>
      <c r="M211">
        <v>5</v>
      </c>
      <c r="N211">
        <v>3</v>
      </c>
      <c r="O211">
        <v>1</v>
      </c>
      <c r="P211">
        <v>1</v>
      </c>
      <c r="Q211">
        <v>0</v>
      </c>
      <c r="R211">
        <v>1</v>
      </c>
      <c r="S211">
        <v>4</v>
      </c>
      <c r="T211">
        <v>2</v>
      </c>
      <c r="U211">
        <v>3</v>
      </c>
      <c r="V211">
        <v>2</v>
      </c>
      <c r="W211">
        <v>1</v>
      </c>
      <c r="X211">
        <v>4</v>
      </c>
      <c r="Y211">
        <v>4</v>
      </c>
      <c r="Z211">
        <v>2</v>
      </c>
      <c r="AA211">
        <v>4</v>
      </c>
      <c r="AB211">
        <v>5</v>
      </c>
      <c r="AC211">
        <v>4</v>
      </c>
      <c r="AD211">
        <v>2</v>
      </c>
      <c r="AE211">
        <v>4</v>
      </c>
      <c r="AF211">
        <v>4</v>
      </c>
      <c r="AG211">
        <v>4</v>
      </c>
      <c r="AH211">
        <v>4</v>
      </c>
      <c r="AI211">
        <v>4</v>
      </c>
    </row>
    <row r="212" spans="1:35" x14ac:dyDescent="0.25">
      <c r="A212">
        <v>211</v>
      </c>
      <c r="B212" t="s">
        <v>2630</v>
      </c>
      <c r="C212">
        <v>1</v>
      </c>
      <c r="D212">
        <v>1</v>
      </c>
      <c r="E212">
        <v>1</v>
      </c>
      <c r="F212">
        <v>1</v>
      </c>
      <c r="G212">
        <v>1</v>
      </c>
      <c r="H212">
        <v>1</v>
      </c>
      <c r="I212">
        <v>2</v>
      </c>
      <c r="J212">
        <v>3</v>
      </c>
      <c r="K212">
        <v>1</v>
      </c>
      <c r="L212">
        <v>3</v>
      </c>
      <c r="M212">
        <v>3</v>
      </c>
      <c r="N212">
        <v>4</v>
      </c>
      <c r="O212">
        <v>0</v>
      </c>
      <c r="P212">
        <v>1</v>
      </c>
      <c r="Q212">
        <v>0</v>
      </c>
      <c r="R212">
        <v>0</v>
      </c>
      <c r="S212">
        <v>2</v>
      </c>
      <c r="T212">
        <v>1</v>
      </c>
      <c r="U212">
        <v>1</v>
      </c>
      <c r="V212">
        <v>1</v>
      </c>
      <c r="W212">
        <v>2</v>
      </c>
      <c r="X212">
        <v>2</v>
      </c>
      <c r="Y212">
        <v>1</v>
      </c>
      <c r="Z212">
        <v>1</v>
      </c>
      <c r="AA212">
        <v>4</v>
      </c>
      <c r="AB212">
        <v>4</v>
      </c>
      <c r="AC212">
        <v>4</v>
      </c>
      <c r="AD212">
        <v>2</v>
      </c>
      <c r="AE212">
        <v>4</v>
      </c>
      <c r="AF212">
        <v>3</v>
      </c>
      <c r="AG212">
        <v>3</v>
      </c>
      <c r="AH212">
        <v>4</v>
      </c>
      <c r="AI212">
        <v>3</v>
      </c>
    </row>
    <row r="213" spans="1:35" x14ac:dyDescent="0.25">
      <c r="A213">
        <v>212</v>
      </c>
      <c r="B213" t="s">
        <v>2631</v>
      </c>
      <c r="C213">
        <v>1</v>
      </c>
      <c r="D213">
        <v>1</v>
      </c>
      <c r="E213">
        <v>1</v>
      </c>
      <c r="F213">
        <v>4</v>
      </c>
      <c r="G213">
        <v>1</v>
      </c>
      <c r="H213">
        <v>1</v>
      </c>
      <c r="I213">
        <v>1</v>
      </c>
      <c r="J213">
        <v>3</v>
      </c>
      <c r="K213">
        <v>1</v>
      </c>
      <c r="L213">
        <v>5</v>
      </c>
      <c r="M213">
        <v>5</v>
      </c>
      <c r="N213">
        <v>5</v>
      </c>
      <c r="O213">
        <v>0</v>
      </c>
      <c r="P213">
        <v>0</v>
      </c>
      <c r="Q213">
        <v>0</v>
      </c>
      <c r="R213">
        <v>0</v>
      </c>
      <c r="S213">
        <v>2</v>
      </c>
      <c r="T213">
        <v>1</v>
      </c>
      <c r="U213">
        <v>1</v>
      </c>
      <c r="V213">
        <v>1</v>
      </c>
      <c r="W213">
        <v>1</v>
      </c>
      <c r="X213">
        <v>2</v>
      </c>
      <c r="Y213">
        <v>3</v>
      </c>
      <c r="Z213">
        <v>1</v>
      </c>
      <c r="AA213">
        <v>4</v>
      </c>
      <c r="AB213">
        <v>5</v>
      </c>
      <c r="AC213">
        <v>4</v>
      </c>
      <c r="AD213">
        <v>2</v>
      </c>
      <c r="AE213">
        <v>2</v>
      </c>
      <c r="AF213">
        <v>3</v>
      </c>
      <c r="AG213">
        <v>3</v>
      </c>
      <c r="AH213">
        <v>4</v>
      </c>
      <c r="AI213">
        <v>3</v>
      </c>
    </row>
    <row r="214" spans="1:35" x14ac:dyDescent="0.25">
      <c r="A214">
        <v>213</v>
      </c>
      <c r="B214" t="s">
        <v>2736</v>
      </c>
      <c r="C214">
        <v>1</v>
      </c>
      <c r="D214">
        <v>2</v>
      </c>
      <c r="E214">
        <v>1</v>
      </c>
      <c r="F214">
        <v>1</v>
      </c>
      <c r="G214">
        <v>1</v>
      </c>
      <c r="H214">
        <v>2</v>
      </c>
      <c r="I214">
        <v>2</v>
      </c>
      <c r="J214">
        <v>3</v>
      </c>
      <c r="K214">
        <v>1</v>
      </c>
      <c r="L214">
        <v>4</v>
      </c>
      <c r="M214">
        <v>4</v>
      </c>
      <c r="N214">
        <v>3</v>
      </c>
      <c r="O214">
        <v>1</v>
      </c>
      <c r="P214">
        <v>0</v>
      </c>
      <c r="Q214">
        <v>0</v>
      </c>
      <c r="R214">
        <v>0</v>
      </c>
      <c r="S214">
        <v>1</v>
      </c>
      <c r="T214">
        <v>2</v>
      </c>
      <c r="U214">
        <v>1</v>
      </c>
      <c r="V214">
        <v>1</v>
      </c>
      <c r="W214">
        <v>2</v>
      </c>
      <c r="X214">
        <v>2</v>
      </c>
      <c r="Y214">
        <v>4</v>
      </c>
      <c r="Z214">
        <v>1</v>
      </c>
      <c r="AA214">
        <v>4</v>
      </c>
      <c r="AB214">
        <v>3</v>
      </c>
      <c r="AC214">
        <v>3</v>
      </c>
      <c r="AD214">
        <v>2</v>
      </c>
      <c r="AE214">
        <v>4</v>
      </c>
      <c r="AF214">
        <v>5</v>
      </c>
      <c r="AG214">
        <v>4</v>
      </c>
      <c r="AH214">
        <v>2</v>
      </c>
      <c r="AI214">
        <v>2</v>
      </c>
    </row>
    <row r="215" spans="1:35" x14ac:dyDescent="0.25">
      <c r="A215">
        <v>214</v>
      </c>
      <c r="B215" t="s">
        <v>2596</v>
      </c>
      <c r="C215">
        <v>1</v>
      </c>
      <c r="D215">
        <v>1</v>
      </c>
      <c r="E215">
        <v>1</v>
      </c>
      <c r="F215">
        <v>2</v>
      </c>
      <c r="G215">
        <v>2</v>
      </c>
      <c r="H215">
        <v>1</v>
      </c>
      <c r="I215">
        <v>2</v>
      </c>
      <c r="J215">
        <v>2</v>
      </c>
      <c r="K215">
        <v>1</v>
      </c>
      <c r="L215">
        <v>1</v>
      </c>
      <c r="M215">
        <v>5</v>
      </c>
      <c r="N215">
        <v>4</v>
      </c>
      <c r="O215">
        <v>1</v>
      </c>
      <c r="P215">
        <v>1</v>
      </c>
      <c r="Q215">
        <v>1</v>
      </c>
      <c r="R215">
        <v>1</v>
      </c>
      <c r="S215">
        <v>3</v>
      </c>
      <c r="T215">
        <v>1</v>
      </c>
      <c r="U215">
        <v>2</v>
      </c>
      <c r="V215">
        <v>1</v>
      </c>
      <c r="W215">
        <v>2</v>
      </c>
      <c r="X215">
        <v>1</v>
      </c>
      <c r="Y215">
        <v>4</v>
      </c>
      <c r="Z215">
        <v>2</v>
      </c>
      <c r="AA215">
        <v>4</v>
      </c>
      <c r="AB215">
        <v>5</v>
      </c>
      <c r="AC215">
        <v>5</v>
      </c>
      <c r="AD215">
        <v>2</v>
      </c>
      <c r="AE215">
        <v>5</v>
      </c>
      <c r="AF215">
        <v>4</v>
      </c>
      <c r="AG215">
        <v>4</v>
      </c>
      <c r="AH215">
        <v>4</v>
      </c>
      <c r="AI215">
        <v>3</v>
      </c>
    </row>
    <row r="216" spans="1:35" x14ac:dyDescent="0.25">
      <c r="A216">
        <v>215</v>
      </c>
      <c r="B216" t="s">
        <v>2597</v>
      </c>
      <c r="C216">
        <v>2</v>
      </c>
      <c r="D216">
        <v>1</v>
      </c>
      <c r="E216">
        <v>1</v>
      </c>
      <c r="F216">
        <v>4</v>
      </c>
      <c r="G216">
        <v>2</v>
      </c>
      <c r="H216">
        <v>1</v>
      </c>
      <c r="I216">
        <v>1</v>
      </c>
      <c r="J216">
        <v>3</v>
      </c>
      <c r="K216">
        <v>2</v>
      </c>
      <c r="L216">
        <v>5</v>
      </c>
      <c r="M216">
        <v>5</v>
      </c>
      <c r="N216">
        <v>5</v>
      </c>
      <c r="O216">
        <v>0</v>
      </c>
      <c r="P216">
        <v>0</v>
      </c>
      <c r="Q216">
        <v>1</v>
      </c>
      <c r="R216">
        <v>0</v>
      </c>
      <c r="S216">
        <v>3</v>
      </c>
      <c r="T216">
        <v>2</v>
      </c>
      <c r="U216">
        <v>3</v>
      </c>
      <c r="V216">
        <v>2</v>
      </c>
      <c r="W216">
        <v>2</v>
      </c>
      <c r="X216">
        <v>1</v>
      </c>
      <c r="Y216">
        <v>1</v>
      </c>
      <c r="Z216">
        <v>1</v>
      </c>
      <c r="AA216">
        <v>3</v>
      </c>
      <c r="AB216">
        <v>4</v>
      </c>
      <c r="AC216">
        <v>4</v>
      </c>
      <c r="AD216">
        <v>2</v>
      </c>
      <c r="AE216">
        <v>3</v>
      </c>
      <c r="AF216">
        <v>5</v>
      </c>
      <c r="AG216">
        <v>5</v>
      </c>
      <c r="AH216">
        <v>2</v>
      </c>
      <c r="AI216">
        <v>2</v>
      </c>
    </row>
    <row r="217" spans="1:35" x14ac:dyDescent="0.25">
      <c r="A217">
        <v>216</v>
      </c>
      <c r="B217" t="s">
        <v>2598</v>
      </c>
      <c r="C217">
        <v>1</v>
      </c>
      <c r="D217">
        <v>2</v>
      </c>
      <c r="E217">
        <v>2</v>
      </c>
      <c r="F217">
        <v>1</v>
      </c>
      <c r="G217">
        <v>1</v>
      </c>
      <c r="H217">
        <v>2</v>
      </c>
      <c r="I217">
        <v>1</v>
      </c>
      <c r="J217">
        <v>3</v>
      </c>
      <c r="K217">
        <v>1</v>
      </c>
      <c r="L217">
        <v>5</v>
      </c>
      <c r="M217">
        <v>4</v>
      </c>
      <c r="N217">
        <v>4</v>
      </c>
      <c r="O217">
        <v>0</v>
      </c>
      <c r="P217">
        <v>0</v>
      </c>
      <c r="Q217">
        <v>0</v>
      </c>
      <c r="R217">
        <v>0</v>
      </c>
      <c r="S217">
        <v>1</v>
      </c>
      <c r="T217">
        <v>2</v>
      </c>
      <c r="U217">
        <v>4</v>
      </c>
      <c r="V217">
        <v>1</v>
      </c>
      <c r="W217">
        <v>1</v>
      </c>
      <c r="X217">
        <v>2</v>
      </c>
      <c r="Y217">
        <v>3</v>
      </c>
      <c r="Z217">
        <v>1</v>
      </c>
      <c r="AA217">
        <v>4</v>
      </c>
      <c r="AB217">
        <v>5</v>
      </c>
      <c r="AC217">
        <v>3</v>
      </c>
      <c r="AD217">
        <v>2</v>
      </c>
      <c r="AE217">
        <v>4</v>
      </c>
      <c r="AF217">
        <v>3</v>
      </c>
      <c r="AG217">
        <v>3</v>
      </c>
      <c r="AH217">
        <v>1</v>
      </c>
      <c r="AI217">
        <v>2</v>
      </c>
    </row>
    <row r="218" spans="1:35" x14ac:dyDescent="0.25">
      <c r="A218">
        <v>217</v>
      </c>
      <c r="B218" t="s">
        <v>2599</v>
      </c>
      <c r="C218">
        <v>2</v>
      </c>
      <c r="D218">
        <v>1</v>
      </c>
      <c r="E218">
        <v>1</v>
      </c>
      <c r="F218">
        <v>1</v>
      </c>
      <c r="G218">
        <v>2</v>
      </c>
      <c r="H218">
        <v>1</v>
      </c>
      <c r="I218">
        <v>2</v>
      </c>
      <c r="J218">
        <v>3</v>
      </c>
      <c r="K218">
        <v>1</v>
      </c>
      <c r="L218">
        <v>3</v>
      </c>
      <c r="M218">
        <v>4</v>
      </c>
      <c r="N218">
        <v>4</v>
      </c>
      <c r="O218">
        <v>0</v>
      </c>
      <c r="P218">
        <v>0</v>
      </c>
      <c r="Q218">
        <v>0</v>
      </c>
      <c r="R218">
        <v>1</v>
      </c>
      <c r="S218">
        <v>4</v>
      </c>
      <c r="T218">
        <v>1</v>
      </c>
      <c r="U218">
        <v>2</v>
      </c>
      <c r="V218">
        <v>1</v>
      </c>
      <c r="W218">
        <v>2</v>
      </c>
      <c r="X218">
        <v>4</v>
      </c>
      <c r="Y218">
        <v>3</v>
      </c>
      <c r="Z218">
        <v>1</v>
      </c>
      <c r="AA218">
        <v>3</v>
      </c>
      <c r="AB218">
        <v>5</v>
      </c>
      <c r="AC218">
        <v>3</v>
      </c>
      <c r="AD218">
        <v>2</v>
      </c>
      <c r="AE218">
        <v>5</v>
      </c>
      <c r="AF218">
        <v>5</v>
      </c>
      <c r="AG218">
        <v>4</v>
      </c>
      <c r="AH218">
        <v>3</v>
      </c>
      <c r="AI218">
        <v>3</v>
      </c>
    </row>
    <row r="219" spans="1:35" x14ac:dyDescent="0.25">
      <c r="A219">
        <v>218</v>
      </c>
      <c r="B219" t="s">
        <v>2632</v>
      </c>
      <c r="C219">
        <v>2</v>
      </c>
      <c r="D219">
        <v>1</v>
      </c>
      <c r="E219">
        <v>1</v>
      </c>
      <c r="F219">
        <v>1</v>
      </c>
      <c r="G219">
        <v>1</v>
      </c>
      <c r="H219">
        <v>1</v>
      </c>
      <c r="I219">
        <v>2</v>
      </c>
      <c r="J219">
        <v>3</v>
      </c>
      <c r="K219">
        <v>1</v>
      </c>
      <c r="L219">
        <v>5</v>
      </c>
      <c r="M219">
        <v>5</v>
      </c>
      <c r="N219">
        <v>5</v>
      </c>
      <c r="O219">
        <v>1</v>
      </c>
      <c r="P219">
        <v>1</v>
      </c>
      <c r="Q219">
        <v>0</v>
      </c>
      <c r="R219">
        <v>0</v>
      </c>
      <c r="S219">
        <v>3</v>
      </c>
      <c r="T219">
        <v>1</v>
      </c>
      <c r="U219">
        <v>2</v>
      </c>
      <c r="V219">
        <v>2</v>
      </c>
      <c r="W219">
        <v>2</v>
      </c>
      <c r="X219">
        <v>1</v>
      </c>
      <c r="Y219">
        <v>4</v>
      </c>
      <c r="Z219">
        <v>1</v>
      </c>
      <c r="AA219">
        <v>4</v>
      </c>
      <c r="AB219">
        <v>4</v>
      </c>
      <c r="AC219">
        <v>4</v>
      </c>
      <c r="AD219">
        <v>2</v>
      </c>
      <c r="AE219">
        <v>3</v>
      </c>
      <c r="AF219">
        <v>4</v>
      </c>
      <c r="AG219">
        <v>3</v>
      </c>
      <c r="AH219">
        <v>2</v>
      </c>
      <c r="AI219">
        <v>3</v>
      </c>
    </row>
    <row r="220" spans="1:35" x14ac:dyDescent="0.25">
      <c r="A220">
        <v>219</v>
      </c>
      <c r="B220" t="s">
        <v>2633</v>
      </c>
      <c r="C220">
        <v>1</v>
      </c>
      <c r="D220">
        <v>2</v>
      </c>
      <c r="E220">
        <v>1</v>
      </c>
      <c r="F220">
        <v>4</v>
      </c>
      <c r="G220">
        <v>1</v>
      </c>
      <c r="H220">
        <v>2</v>
      </c>
      <c r="I220">
        <v>2</v>
      </c>
      <c r="J220">
        <v>3</v>
      </c>
      <c r="K220">
        <v>1</v>
      </c>
      <c r="L220">
        <v>5</v>
      </c>
      <c r="M220">
        <v>5</v>
      </c>
      <c r="N220">
        <v>5</v>
      </c>
      <c r="O220">
        <v>0</v>
      </c>
      <c r="P220">
        <v>0</v>
      </c>
      <c r="Q220">
        <v>0</v>
      </c>
      <c r="R220">
        <v>0</v>
      </c>
      <c r="S220">
        <v>1</v>
      </c>
      <c r="T220">
        <v>1</v>
      </c>
      <c r="U220">
        <v>2</v>
      </c>
      <c r="V220">
        <v>1</v>
      </c>
      <c r="W220">
        <v>1</v>
      </c>
      <c r="X220">
        <v>1</v>
      </c>
      <c r="Y220">
        <v>5</v>
      </c>
      <c r="Z220">
        <v>1</v>
      </c>
      <c r="AA220">
        <v>3</v>
      </c>
      <c r="AB220">
        <v>5</v>
      </c>
      <c r="AC220">
        <v>5</v>
      </c>
      <c r="AD220">
        <v>2</v>
      </c>
      <c r="AE220">
        <v>4</v>
      </c>
      <c r="AF220">
        <v>3</v>
      </c>
      <c r="AG220">
        <v>3</v>
      </c>
      <c r="AH220">
        <v>3</v>
      </c>
      <c r="AI220">
        <v>2</v>
      </c>
    </row>
    <row r="221" spans="1:35" x14ac:dyDescent="0.25">
      <c r="A221">
        <v>220</v>
      </c>
      <c r="B221" t="s">
        <v>2634</v>
      </c>
      <c r="C221">
        <v>1</v>
      </c>
      <c r="D221">
        <v>2</v>
      </c>
      <c r="E221">
        <v>1</v>
      </c>
      <c r="F221">
        <v>4</v>
      </c>
      <c r="G221">
        <v>1</v>
      </c>
      <c r="H221">
        <v>1</v>
      </c>
      <c r="I221">
        <v>2</v>
      </c>
      <c r="J221">
        <v>1</v>
      </c>
      <c r="K221">
        <v>1</v>
      </c>
      <c r="L221">
        <v>5</v>
      </c>
      <c r="M221">
        <v>5</v>
      </c>
      <c r="N221">
        <v>5</v>
      </c>
      <c r="O221">
        <v>0</v>
      </c>
      <c r="P221">
        <v>0</v>
      </c>
      <c r="Q221">
        <v>0</v>
      </c>
      <c r="R221">
        <v>0</v>
      </c>
      <c r="S221">
        <v>3</v>
      </c>
      <c r="T221">
        <v>1</v>
      </c>
      <c r="U221">
        <v>3</v>
      </c>
      <c r="V221">
        <v>2</v>
      </c>
      <c r="W221">
        <v>1</v>
      </c>
      <c r="X221">
        <v>4</v>
      </c>
      <c r="Y221">
        <v>5</v>
      </c>
      <c r="Z221">
        <v>1</v>
      </c>
      <c r="AA221">
        <v>3</v>
      </c>
      <c r="AB221">
        <v>4</v>
      </c>
      <c r="AC221">
        <v>4</v>
      </c>
      <c r="AD221">
        <v>1</v>
      </c>
      <c r="AE221">
        <v>4</v>
      </c>
      <c r="AF221">
        <v>3</v>
      </c>
      <c r="AG221">
        <v>3</v>
      </c>
      <c r="AH221">
        <v>2</v>
      </c>
      <c r="AI221">
        <v>1</v>
      </c>
    </row>
    <row r="222" spans="1:35" x14ac:dyDescent="0.25">
      <c r="A222">
        <v>221</v>
      </c>
      <c r="B222" t="s">
        <v>2635</v>
      </c>
      <c r="C222">
        <v>1</v>
      </c>
      <c r="D222">
        <v>2</v>
      </c>
      <c r="E222">
        <v>1</v>
      </c>
      <c r="F222">
        <v>1</v>
      </c>
      <c r="G222">
        <v>1</v>
      </c>
      <c r="H222">
        <v>1</v>
      </c>
      <c r="I222">
        <v>1</v>
      </c>
      <c r="J222">
        <v>3</v>
      </c>
      <c r="K222">
        <v>1</v>
      </c>
      <c r="L222">
        <v>3</v>
      </c>
      <c r="M222">
        <v>3</v>
      </c>
      <c r="N222">
        <v>2</v>
      </c>
      <c r="O222">
        <v>0</v>
      </c>
      <c r="P222">
        <v>0</v>
      </c>
      <c r="Q222">
        <v>0</v>
      </c>
      <c r="R222">
        <v>0</v>
      </c>
      <c r="S222">
        <v>2</v>
      </c>
      <c r="T222">
        <v>2</v>
      </c>
      <c r="U222">
        <v>1</v>
      </c>
      <c r="V222">
        <v>1</v>
      </c>
      <c r="W222">
        <v>1</v>
      </c>
      <c r="X222">
        <v>1</v>
      </c>
      <c r="Y222">
        <v>1</v>
      </c>
      <c r="Z222">
        <v>1</v>
      </c>
      <c r="AA222">
        <v>4</v>
      </c>
      <c r="AB222">
        <v>4</v>
      </c>
      <c r="AC222">
        <v>1</v>
      </c>
      <c r="AD222">
        <v>2</v>
      </c>
      <c r="AE222">
        <v>4</v>
      </c>
      <c r="AF222">
        <v>4</v>
      </c>
      <c r="AG222">
        <v>4</v>
      </c>
      <c r="AH222">
        <v>4</v>
      </c>
      <c r="AI222">
        <v>4</v>
      </c>
    </row>
    <row r="223" spans="1:35" x14ac:dyDescent="0.25">
      <c r="A223">
        <v>222</v>
      </c>
      <c r="B223" t="s">
        <v>2600</v>
      </c>
      <c r="C223">
        <v>1</v>
      </c>
      <c r="D223">
        <v>1</v>
      </c>
      <c r="E223">
        <v>1</v>
      </c>
      <c r="F223">
        <v>4</v>
      </c>
      <c r="G223">
        <v>1</v>
      </c>
      <c r="H223">
        <v>2</v>
      </c>
      <c r="I223">
        <v>2</v>
      </c>
      <c r="J223">
        <v>3</v>
      </c>
      <c r="K223">
        <v>1</v>
      </c>
      <c r="L223">
        <v>5</v>
      </c>
      <c r="M223">
        <v>3</v>
      </c>
      <c r="N223">
        <v>3</v>
      </c>
      <c r="O223">
        <v>1</v>
      </c>
      <c r="P223">
        <v>0</v>
      </c>
      <c r="Q223">
        <v>0</v>
      </c>
      <c r="R223">
        <v>0</v>
      </c>
      <c r="S223">
        <v>3</v>
      </c>
      <c r="T223">
        <v>2</v>
      </c>
      <c r="U223">
        <v>2</v>
      </c>
      <c r="V223">
        <v>1</v>
      </c>
      <c r="W223">
        <v>2</v>
      </c>
      <c r="X223">
        <v>2</v>
      </c>
      <c r="Y223">
        <v>4</v>
      </c>
      <c r="Z223">
        <v>1</v>
      </c>
      <c r="AA223">
        <v>4</v>
      </c>
      <c r="AB223">
        <v>5</v>
      </c>
      <c r="AC223">
        <v>4</v>
      </c>
      <c r="AD223">
        <v>2</v>
      </c>
      <c r="AE223">
        <v>3</v>
      </c>
      <c r="AF223">
        <v>4</v>
      </c>
      <c r="AG223">
        <v>3</v>
      </c>
      <c r="AH223">
        <v>3</v>
      </c>
      <c r="AI223">
        <v>3</v>
      </c>
    </row>
    <row r="224" spans="1:35" x14ac:dyDescent="0.25">
      <c r="A224">
        <v>223</v>
      </c>
      <c r="B224" t="s">
        <v>2636</v>
      </c>
      <c r="C224">
        <v>1</v>
      </c>
      <c r="D224">
        <v>1</v>
      </c>
      <c r="E224">
        <v>1</v>
      </c>
      <c r="F224">
        <v>4</v>
      </c>
      <c r="G224">
        <v>1</v>
      </c>
      <c r="H224">
        <v>1</v>
      </c>
      <c r="I224">
        <v>1</v>
      </c>
      <c r="J224">
        <v>4</v>
      </c>
      <c r="K224">
        <v>1</v>
      </c>
      <c r="L224">
        <v>3</v>
      </c>
      <c r="M224">
        <v>5</v>
      </c>
      <c r="N224">
        <v>3</v>
      </c>
      <c r="O224">
        <v>0</v>
      </c>
      <c r="P224">
        <v>0</v>
      </c>
      <c r="Q224">
        <v>0</v>
      </c>
      <c r="R224">
        <v>0</v>
      </c>
      <c r="S224">
        <v>2</v>
      </c>
      <c r="T224">
        <v>1</v>
      </c>
      <c r="U224">
        <v>1</v>
      </c>
      <c r="V224">
        <v>1</v>
      </c>
      <c r="W224">
        <v>1</v>
      </c>
      <c r="X224">
        <v>1</v>
      </c>
      <c r="Y224">
        <v>1</v>
      </c>
      <c r="Z224">
        <v>1</v>
      </c>
      <c r="AA224">
        <v>5</v>
      </c>
      <c r="AB224">
        <v>1</v>
      </c>
      <c r="AC224">
        <v>4</v>
      </c>
      <c r="AD224">
        <v>2</v>
      </c>
      <c r="AE224">
        <v>3</v>
      </c>
      <c r="AF224">
        <v>4</v>
      </c>
      <c r="AG224">
        <v>3</v>
      </c>
      <c r="AH224">
        <v>4</v>
      </c>
      <c r="AI224">
        <v>5</v>
      </c>
    </row>
    <row r="225" spans="1:35" x14ac:dyDescent="0.25">
      <c r="A225">
        <v>224</v>
      </c>
      <c r="B225" t="s">
        <v>2601</v>
      </c>
      <c r="C225">
        <v>1</v>
      </c>
      <c r="D225">
        <v>2</v>
      </c>
      <c r="E225">
        <v>2</v>
      </c>
      <c r="F225">
        <v>4</v>
      </c>
      <c r="G225">
        <v>1</v>
      </c>
      <c r="H225">
        <v>1</v>
      </c>
      <c r="I225">
        <v>1</v>
      </c>
      <c r="J225">
        <v>3</v>
      </c>
      <c r="K225">
        <v>1</v>
      </c>
      <c r="L225">
        <v>4</v>
      </c>
      <c r="M225">
        <v>5</v>
      </c>
      <c r="N225">
        <v>4</v>
      </c>
      <c r="O225">
        <v>0</v>
      </c>
      <c r="P225">
        <v>0</v>
      </c>
      <c r="Q225">
        <v>0</v>
      </c>
      <c r="R225">
        <v>0</v>
      </c>
      <c r="S225">
        <v>1</v>
      </c>
      <c r="T225">
        <v>1</v>
      </c>
      <c r="U225">
        <v>2</v>
      </c>
      <c r="V225">
        <v>1</v>
      </c>
      <c r="W225">
        <v>1</v>
      </c>
      <c r="X225">
        <v>1</v>
      </c>
      <c r="Y225">
        <v>1</v>
      </c>
      <c r="Z225">
        <v>1</v>
      </c>
      <c r="AA225">
        <v>3</v>
      </c>
      <c r="AB225">
        <v>4</v>
      </c>
      <c r="AC225">
        <v>3</v>
      </c>
      <c r="AD225">
        <v>2</v>
      </c>
      <c r="AE225">
        <v>4</v>
      </c>
      <c r="AF225">
        <v>3</v>
      </c>
      <c r="AG225">
        <v>3</v>
      </c>
      <c r="AH225">
        <v>1</v>
      </c>
      <c r="AI225">
        <v>3</v>
      </c>
    </row>
    <row r="226" spans="1:35" x14ac:dyDescent="0.25">
      <c r="A226">
        <v>225</v>
      </c>
      <c r="B226" t="s">
        <v>2602</v>
      </c>
      <c r="C226">
        <v>1</v>
      </c>
      <c r="D226">
        <v>2</v>
      </c>
      <c r="E226">
        <v>1</v>
      </c>
      <c r="F226">
        <v>1</v>
      </c>
      <c r="G226">
        <v>1</v>
      </c>
      <c r="H226">
        <v>2</v>
      </c>
      <c r="I226">
        <v>1</v>
      </c>
      <c r="J226">
        <v>3</v>
      </c>
      <c r="K226">
        <v>1</v>
      </c>
      <c r="L226">
        <v>3</v>
      </c>
      <c r="M226">
        <v>3</v>
      </c>
      <c r="N226">
        <v>3</v>
      </c>
      <c r="O226">
        <v>0</v>
      </c>
      <c r="P226">
        <v>0</v>
      </c>
      <c r="Q226">
        <v>1</v>
      </c>
      <c r="R226">
        <v>0</v>
      </c>
      <c r="S226">
        <v>2</v>
      </c>
      <c r="T226">
        <v>1</v>
      </c>
      <c r="U226">
        <v>2</v>
      </c>
      <c r="V226">
        <v>1</v>
      </c>
      <c r="W226">
        <v>1</v>
      </c>
      <c r="X226">
        <v>1</v>
      </c>
      <c r="Y226">
        <v>1</v>
      </c>
      <c r="Z226">
        <v>1</v>
      </c>
      <c r="AA226">
        <v>3</v>
      </c>
      <c r="AB226">
        <v>3</v>
      </c>
      <c r="AC226">
        <v>4</v>
      </c>
      <c r="AD226">
        <v>2</v>
      </c>
      <c r="AE226">
        <v>3</v>
      </c>
      <c r="AF226">
        <v>4</v>
      </c>
      <c r="AG226">
        <v>3</v>
      </c>
      <c r="AH226">
        <v>3</v>
      </c>
      <c r="AI226">
        <v>3</v>
      </c>
    </row>
    <row r="227" spans="1:35" x14ac:dyDescent="0.25">
      <c r="A227">
        <v>226</v>
      </c>
      <c r="B227" t="s">
        <v>2603</v>
      </c>
      <c r="C227">
        <v>1</v>
      </c>
      <c r="D227">
        <v>2</v>
      </c>
      <c r="E227">
        <v>1</v>
      </c>
      <c r="F227">
        <v>4</v>
      </c>
      <c r="G227">
        <v>1</v>
      </c>
      <c r="H227">
        <v>1</v>
      </c>
      <c r="I227">
        <v>1</v>
      </c>
      <c r="J227">
        <v>3</v>
      </c>
      <c r="K227">
        <v>1</v>
      </c>
      <c r="L227">
        <v>4</v>
      </c>
      <c r="M227">
        <v>5</v>
      </c>
      <c r="N227">
        <v>4</v>
      </c>
      <c r="O227">
        <v>1</v>
      </c>
      <c r="P227">
        <v>0</v>
      </c>
      <c r="Q227">
        <v>0</v>
      </c>
      <c r="R227">
        <v>0</v>
      </c>
      <c r="S227">
        <v>1</v>
      </c>
      <c r="T227">
        <v>1</v>
      </c>
      <c r="U227">
        <v>1</v>
      </c>
      <c r="V227">
        <v>1</v>
      </c>
      <c r="W227">
        <v>2</v>
      </c>
      <c r="X227">
        <v>1</v>
      </c>
      <c r="Y227">
        <v>2</v>
      </c>
      <c r="Z227">
        <v>1</v>
      </c>
      <c r="AA227">
        <v>4</v>
      </c>
      <c r="AB227">
        <v>3</v>
      </c>
      <c r="AC227">
        <v>4</v>
      </c>
      <c r="AD227">
        <v>2</v>
      </c>
      <c r="AE227">
        <v>5</v>
      </c>
      <c r="AF227">
        <v>5</v>
      </c>
      <c r="AG227">
        <v>4</v>
      </c>
      <c r="AH227">
        <v>5</v>
      </c>
      <c r="AI227">
        <v>5</v>
      </c>
    </row>
    <row r="228" spans="1:35" x14ac:dyDescent="0.25">
      <c r="A228">
        <v>227</v>
      </c>
      <c r="B228" t="s">
        <v>2604</v>
      </c>
      <c r="C228">
        <v>1</v>
      </c>
      <c r="D228">
        <v>2</v>
      </c>
      <c r="E228">
        <v>1</v>
      </c>
      <c r="F228">
        <v>1</v>
      </c>
      <c r="G228">
        <v>1</v>
      </c>
      <c r="H228">
        <v>1</v>
      </c>
      <c r="I228">
        <v>2</v>
      </c>
      <c r="J228">
        <v>3</v>
      </c>
      <c r="K228">
        <v>1</v>
      </c>
      <c r="L228">
        <v>4</v>
      </c>
      <c r="M228">
        <v>4</v>
      </c>
      <c r="N228">
        <v>4</v>
      </c>
      <c r="O228">
        <v>0</v>
      </c>
      <c r="P228">
        <v>1</v>
      </c>
      <c r="Q228">
        <v>1</v>
      </c>
      <c r="R228">
        <v>0</v>
      </c>
      <c r="S228">
        <v>2</v>
      </c>
      <c r="T228">
        <v>2</v>
      </c>
      <c r="U228">
        <v>3</v>
      </c>
      <c r="V228">
        <v>1</v>
      </c>
      <c r="W228">
        <v>2</v>
      </c>
      <c r="X228">
        <v>1</v>
      </c>
      <c r="Y228">
        <v>1</v>
      </c>
      <c r="Z228">
        <v>2</v>
      </c>
      <c r="AA228">
        <v>5</v>
      </c>
      <c r="AB228">
        <v>5</v>
      </c>
      <c r="AC228">
        <v>4</v>
      </c>
      <c r="AD228">
        <v>2</v>
      </c>
      <c r="AE228">
        <v>5</v>
      </c>
      <c r="AF228">
        <v>3</v>
      </c>
      <c r="AG228">
        <v>3</v>
      </c>
      <c r="AH228">
        <v>1</v>
      </c>
      <c r="AI228">
        <v>1</v>
      </c>
    </row>
    <row r="229" spans="1:35" x14ac:dyDescent="0.25">
      <c r="A229">
        <v>228</v>
      </c>
      <c r="B229" t="s">
        <v>2637</v>
      </c>
      <c r="C229">
        <v>1</v>
      </c>
      <c r="D229">
        <v>1</v>
      </c>
      <c r="E229">
        <v>1</v>
      </c>
      <c r="F229">
        <v>2</v>
      </c>
      <c r="G229">
        <v>2</v>
      </c>
      <c r="H229">
        <v>2</v>
      </c>
      <c r="I229">
        <v>2</v>
      </c>
      <c r="J229">
        <v>1</v>
      </c>
      <c r="K229">
        <v>2</v>
      </c>
      <c r="L229">
        <v>4</v>
      </c>
      <c r="M229">
        <v>5</v>
      </c>
      <c r="N229">
        <v>3</v>
      </c>
      <c r="O229">
        <v>0</v>
      </c>
      <c r="P229">
        <v>0</v>
      </c>
      <c r="Q229">
        <v>0</v>
      </c>
      <c r="R229">
        <v>0</v>
      </c>
      <c r="S229">
        <v>2</v>
      </c>
      <c r="T229">
        <v>1</v>
      </c>
      <c r="U229">
        <v>2</v>
      </c>
      <c r="V229">
        <v>1</v>
      </c>
      <c r="W229">
        <v>2</v>
      </c>
      <c r="X229">
        <v>2</v>
      </c>
      <c r="Y229">
        <v>2</v>
      </c>
      <c r="Z229">
        <v>2</v>
      </c>
      <c r="AA229">
        <v>4</v>
      </c>
      <c r="AB229">
        <v>4</v>
      </c>
      <c r="AC229">
        <v>2</v>
      </c>
      <c r="AD229">
        <v>2</v>
      </c>
      <c r="AE229">
        <v>5</v>
      </c>
      <c r="AF229">
        <v>3</v>
      </c>
      <c r="AG229">
        <v>3</v>
      </c>
      <c r="AH229">
        <v>4</v>
      </c>
      <c r="AI229">
        <v>1</v>
      </c>
    </row>
    <row r="230" spans="1:35" x14ac:dyDescent="0.25">
      <c r="A230">
        <v>229</v>
      </c>
      <c r="B230" t="s">
        <v>2605</v>
      </c>
      <c r="C230">
        <v>1</v>
      </c>
      <c r="D230">
        <v>2</v>
      </c>
      <c r="E230">
        <v>1</v>
      </c>
      <c r="F230">
        <v>1</v>
      </c>
      <c r="G230">
        <v>1</v>
      </c>
      <c r="H230">
        <v>1</v>
      </c>
      <c r="I230">
        <v>2</v>
      </c>
      <c r="J230">
        <v>3</v>
      </c>
      <c r="K230">
        <v>1</v>
      </c>
      <c r="L230">
        <v>4</v>
      </c>
      <c r="M230">
        <v>4</v>
      </c>
      <c r="N230">
        <v>3</v>
      </c>
      <c r="O230">
        <v>1</v>
      </c>
      <c r="P230">
        <v>0</v>
      </c>
      <c r="Q230">
        <v>1</v>
      </c>
      <c r="R230">
        <v>0</v>
      </c>
      <c r="S230">
        <v>2</v>
      </c>
      <c r="T230">
        <v>2</v>
      </c>
      <c r="U230">
        <v>3</v>
      </c>
      <c r="V230">
        <v>1</v>
      </c>
      <c r="W230">
        <v>2</v>
      </c>
      <c r="X230">
        <v>1</v>
      </c>
      <c r="Y230">
        <v>3</v>
      </c>
      <c r="Z230">
        <v>1</v>
      </c>
      <c r="AA230">
        <v>3</v>
      </c>
      <c r="AB230">
        <v>3</v>
      </c>
      <c r="AC230">
        <v>3</v>
      </c>
      <c r="AD230">
        <v>2</v>
      </c>
      <c r="AE230">
        <v>4</v>
      </c>
      <c r="AF230">
        <v>3</v>
      </c>
      <c r="AG230">
        <v>3</v>
      </c>
      <c r="AH230">
        <v>2</v>
      </c>
      <c r="AI230">
        <v>3</v>
      </c>
    </row>
    <row r="231" spans="1:35" x14ac:dyDescent="0.25">
      <c r="A231">
        <v>230</v>
      </c>
      <c r="B231" t="s">
        <v>2606</v>
      </c>
      <c r="C231">
        <v>1</v>
      </c>
      <c r="D231">
        <v>1</v>
      </c>
      <c r="E231">
        <v>1</v>
      </c>
      <c r="F231">
        <v>1</v>
      </c>
      <c r="G231">
        <v>1</v>
      </c>
      <c r="H231">
        <v>1</v>
      </c>
      <c r="I231">
        <v>2</v>
      </c>
      <c r="J231">
        <v>3</v>
      </c>
      <c r="K231">
        <v>1</v>
      </c>
      <c r="L231">
        <v>3</v>
      </c>
      <c r="M231">
        <v>4</v>
      </c>
      <c r="N231">
        <v>4</v>
      </c>
      <c r="O231">
        <v>0</v>
      </c>
      <c r="P231">
        <v>0</v>
      </c>
      <c r="Q231">
        <v>0</v>
      </c>
      <c r="R231">
        <v>0</v>
      </c>
      <c r="S231">
        <v>3</v>
      </c>
      <c r="T231">
        <v>2</v>
      </c>
      <c r="U231">
        <v>3</v>
      </c>
      <c r="V231">
        <v>1</v>
      </c>
      <c r="W231">
        <v>2</v>
      </c>
      <c r="X231">
        <v>1</v>
      </c>
      <c r="Y231">
        <v>3</v>
      </c>
      <c r="Z231">
        <v>1</v>
      </c>
      <c r="AA231">
        <v>4</v>
      </c>
      <c r="AB231">
        <v>3</v>
      </c>
      <c r="AC231">
        <v>3</v>
      </c>
      <c r="AD231">
        <v>2</v>
      </c>
      <c r="AE231">
        <v>5</v>
      </c>
      <c r="AF231">
        <v>1</v>
      </c>
      <c r="AG231">
        <v>4</v>
      </c>
      <c r="AH231">
        <v>1</v>
      </c>
      <c r="AI231">
        <v>3</v>
      </c>
    </row>
    <row r="232" spans="1:35" x14ac:dyDescent="0.25">
      <c r="A232">
        <v>231</v>
      </c>
      <c r="B232" t="s">
        <v>2607</v>
      </c>
      <c r="C232">
        <v>1</v>
      </c>
      <c r="D232">
        <v>1</v>
      </c>
      <c r="E232">
        <v>1</v>
      </c>
      <c r="F232">
        <v>4</v>
      </c>
      <c r="G232">
        <v>1</v>
      </c>
      <c r="H232">
        <v>2</v>
      </c>
      <c r="I232">
        <v>2</v>
      </c>
      <c r="J232">
        <v>3</v>
      </c>
      <c r="K232">
        <v>1</v>
      </c>
      <c r="L232">
        <v>4</v>
      </c>
      <c r="M232">
        <v>4</v>
      </c>
      <c r="N232">
        <v>3</v>
      </c>
      <c r="O232">
        <v>0</v>
      </c>
      <c r="P232">
        <v>0</v>
      </c>
      <c r="Q232">
        <v>0</v>
      </c>
      <c r="R232">
        <v>0</v>
      </c>
      <c r="S232">
        <v>1</v>
      </c>
      <c r="T232">
        <v>2</v>
      </c>
      <c r="U232">
        <v>3</v>
      </c>
      <c r="V232">
        <v>2</v>
      </c>
      <c r="W232">
        <v>2</v>
      </c>
      <c r="X232">
        <v>1</v>
      </c>
      <c r="Y232">
        <v>3</v>
      </c>
      <c r="Z232">
        <v>2</v>
      </c>
      <c r="AA232">
        <v>4</v>
      </c>
      <c r="AB232">
        <v>4</v>
      </c>
      <c r="AC232">
        <v>4</v>
      </c>
      <c r="AD232">
        <v>2</v>
      </c>
      <c r="AE232">
        <v>4</v>
      </c>
      <c r="AF232">
        <v>4</v>
      </c>
      <c r="AG232">
        <v>4</v>
      </c>
      <c r="AH232">
        <v>2</v>
      </c>
      <c r="AI232">
        <v>3</v>
      </c>
    </row>
    <row r="233" spans="1:35" x14ac:dyDescent="0.25">
      <c r="A233">
        <v>232</v>
      </c>
      <c r="B233" t="s">
        <v>2608</v>
      </c>
      <c r="C233">
        <v>1</v>
      </c>
      <c r="D233">
        <v>2</v>
      </c>
      <c r="E233">
        <v>1</v>
      </c>
      <c r="F233">
        <v>4</v>
      </c>
      <c r="G233">
        <v>1</v>
      </c>
      <c r="H233">
        <v>1</v>
      </c>
      <c r="I233">
        <v>1</v>
      </c>
      <c r="J233">
        <v>3</v>
      </c>
      <c r="K233">
        <v>1</v>
      </c>
      <c r="L233">
        <v>1</v>
      </c>
      <c r="M233">
        <v>4</v>
      </c>
      <c r="N233">
        <v>3</v>
      </c>
      <c r="O233">
        <v>1</v>
      </c>
      <c r="P233">
        <v>0</v>
      </c>
      <c r="Q233">
        <v>0</v>
      </c>
      <c r="R233">
        <v>0</v>
      </c>
      <c r="S233">
        <v>1</v>
      </c>
      <c r="T233">
        <v>1</v>
      </c>
      <c r="U233">
        <v>1</v>
      </c>
      <c r="V233">
        <v>1</v>
      </c>
      <c r="W233">
        <v>2</v>
      </c>
      <c r="X233">
        <v>1</v>
      </c>
      <c r="Y233">
        <v>1</v>
      </c>
      <c r="Z233">
        <v>1</v>
      </c>
      <c r="AA233">
        <v>3</v>
      </c>
      <c r="AB233">
        <v>3</v>
      </c>
      <c r="AC233">
        <v>2</v>
      </c>
      <c r="AD233">
        <v>1</v>
      </c>
      <c r="AE233">
        <v>2</v>
      </c>
      <c r="AF233">
        <v>4</v>
      </c>
      <c r="AG233">
        <v>4</v>
      </c>
      <c r="AH233">
        <v>4</v>
      </c>
      <c r="AI233">
        <v>2</v>
      </c>
    </row>
    <row r="234" spans="1:35" x14ac:dyDescent="0.25">
      <c r="A234">
        <v>233</v>
      </c>
      <c r="B234" t="s">
        <v>2609</v>
      </c>
      <c r="C234">
        <v>1</v>
      </c>
      <c r="D234">
        <v>2</v>
      </c>
      <c r="E234">
        <v>1</v>
      </c>
      <c r="F234">
        <v>1</v>
      </c>
      <c r="G234">
        <v>1</v>
      </c>
      <c r="H234">
        <v>1</v>
      </c>
      <c r="I234">
        <v>2</v>
      </c>
      <c r="J234">
        <v>3</v>
      </c>
      <c r="K234">
        <v>1</v>
      </c>
      <c r="L234">
        <v>3</v>
      </c>
      <c r="M234">
        <v>4</v>
      </c>
      <c r="N234">
        <v>4</v>
      </c>
      <c r="O234">
        <v>0</v>
      </c>
      <c r="P234">
        <v>1</v>
      </c>
      <c r="Q234">
        <v>0</v>
      </c>
      <c r="R234">
        <v>0</v>
      </c>
      <c r="S234">
        <v>2</v>
      </c>
      <c r="T234">
        <v>2</v>
      </c>
      <c r="U234">
        <v>3</v>
      </c>
      <c r="V234">
        <v>1</v>
      </c>
      <c r="W234">
        <v>2</v>
      </c>
      <c r="X234">
        <v>2</v>
      </c>
      <c r="Y234">
        <v>2</v>
      </c>
      <c r="Z234">
        <v>1</v>
      </c>
      <c r="AA234">
        <v>4</v>
      </c>
      <c r="AB234">
        <v>5</v>
      </c>
      <c r="AC234">
        <v>4</v>
      </c>
      <c r="AD234">
        <v>2</v>
      </c>
      <c r="AE234">
        <v>4</v>
      </c>
      <c r="AF234">
        <v>4</v>
      </c>
      <c r="AG234">
        <v>3</v>
      </c>
      <c r="AH234">
        <v>2</v>
      </c>
      <c r="AI234">
        <v>2</v>
      </c>
    </row>
    <row r="235" spans="1:35" x14ac:dyDescent="0.25">
      <c r="A235">
        <v>234</v>
      </c>
      <c r="B235" t="s">
        <v>2610</v>
      </c>
      <c r="C235">
        <v>1</v>
      </c>
      <c r="D235">
        <v>2</v>
      </c>
      <c r="E235">
        <v>1</v>
      </c>
      <c r="F235">
        <v>2</v>
      </c>
      <c r="G235">
        <v>2</v>
      </c>
      <c r="H235">
        <v>2</v>
      </c>
      <c r="I235">
        <v>1</v>
      </c>
      <c r="J235">
        <v>3</v>
      </c>
      <c r="K235">
        <v>1</v>
      </c>
      <c r="L235">
        <v>5</v>
      </c>
      <c r="M235">
        <v>5</v>
      </c>
      <c r="N235">
        <v>1</v>
      </c>
      <c r="O235">
        <v>0</v>
      </c>
      <c r="P235">
        <v>1</v>
      </c>
      <c r="Q235">
        <v>0</v>
      </c>
      <c r="R235">
        <v>1</v>
      </c>
      <c r="S235">
        <v>1</v>
      </c>
      <c r="T235">
        <v>1</v>
      </c>
      <c r="U235">
        <v>1</v>
      </c>
      <c r="V235">
        <v>1</v>
      </c>
      <c r="W235">
        <v>1</v>
      </c>
      <c r="X235">
        <v>2</v>
      </c>
      <c r="Y235">
        <v>3</v>
      </c>
      <c r="Z235">
        <v>1</v>
      </c>
      <c r="AA235">
        <v>2</v>
      </c>
      <c r="AB235">
        <v>4</v>
      </c>
      <c r="AC235">
        <v>2</v>
      </c>
      <c r="AD235">
        <v>2</v>
      </c>
      <c r="AE235">
        <v>4</v>
      </c>
      <c r="AF235">
        <v>2</v>
      </c>
      <c r="AG235">
        <v>1</v>
      </c>
      <c r="AH235">
        <v>2</v>
      </c>
      <c r="AI235">
        <v>1</v>
      </c>
    </row>
    <row r="236" spans="1:35" x14ac:dyDescent="0.25">
      <c r="A236">
        <v>235</v>
      </c>
      <c r="B236" t="s">
        <v>2611</v>
      </c>
      <c r="C236">
        <v>1</v>
      </c>
      <c r="D236">
        <v>1</v>
      </c>
      <c r="E236">
        <v>1</v>
      </c>
      <c r="F236">
        <v>3</v>
      </c>
      <c r="G236">
        <v>2</v>
      </c>
      <c r="H236">
        <v>1</v>
      </c>
      <c r="I236">
        <v>2</v>
      </c>
      <c r="J236">
        <v>3</v>
      </c>
      <c r="K236">
        <v>1</v>
      </c>
      <c r="L236">
        <v>5</v>
      </c>
      <c r="M236">
        <v>5</v>
      </c>
      <c r="N236">
        <v>4</v>
      </c>
      <c r="O236">
        <v>0</v>
      </c>
      <c r="P236">
        <v>0</v>
      </c>
      <c r="Q236">
        <v>1</v>
      </c>
      <c r="R236">
        <v>0</v>
      </c>
      <c r="S236">
        <v>1</v>
      </c>
      <c r="T236">
        <v>1</v>
      </c>
      <c r="U236">
        <v>1</v>
      </c>
      <c r="V236">
        <v>1</v>
      </c>
      <c r="W236">
        <v>1</v>
      </c>
      <c r="X236">
        <v>1</v>
      </c>
      <c r="Y236">
        <v>2</v>
      </c>
      <c r="Z236">
        <v>2</v>
      </c>
      <c r="AA236">
        <v>5</v>
      </c>
      <c r="AB236">
        <v>5</v>
      </c>
      <c r="AC236">
        <v>4</v>
      </c>
      <c r="AD236">
        <v>2</v>
      </c>
      <c r="AE236">
        <v>5</v>
      </c>
      <c r="AF236">
        <v>5</v>
      </c>
      <c r="AG236">
        <v>5</v>
      </c>
      <c r="AH236">
        <v>1</v>
      </c>
      <c r="AI236">
        <v>1</v>
      </c>
    </row>
    <row r="237" spans="1:35" x14ac:dyDescent="0.25">
      <c r="A237">
        <v>236</v>
      </c>
      <c r="B237" t="s">
        <v>2612</v>
      </c>
      <c r="C237">
        <v>2</v>
      </c>
      <c r="D237">
        <v>1</v>
      </c>
      <c r="E237">
        <v>1</v>
      </c>
      <c r="F237">
        <v>4</v>
      </c>
      <c r="G237">
        <v>2</v>
      </c>
      <c r="H237">
        <v>1</v>
      </c>
      <c r="I237">
        <v>1</v>
      </c>
      <c r="J237">
        <v>3</v>
      </c>
      <c r="K237">
        <v>1</v>
      </c>
      <c r="L237">
        <v>3</v>
      </c>
      <c r="M237">
        <v>4</v>
      </c>
      <c r="N237">
        <v>3</v>
      </c>
      <c r="O237">
        <v>1</v>
      </c>
      <c r="P237">
        <v>1</v>
      </c>
      <c r="Q237">
        <v>1</v>
      </c>
      <c r="R237">
        <v>0</v>
      </c>
      <c r="S237">
        <v>2</v>
      </c>
      <c r="T237">
        <v>1</v>
      </c>
      <c r="U237">
        <v>1</v>
      </c>
      <c r="V237">
        <v>1</v>
      </c>
      <c r="W237">
        <v>1</v>
      </c>
      <c r="X237">
        <v>2</v>
      </c>
      <c r="Y237">
        <v>1</v>
      </c>
      <c r="Z237">
        <v>1</v>
      </c>
      <c r="AA237">
        <v>3</v>
      </c>
      <c r="AB237">
        <v>3</v>
      </c>
      <c r="AC237">
        <v>4</v>
      </c>
      <c r="AD237">
        <v>2</v>
      </c>
      <c r="AE237">
        <v>4</v>
      </c>
      <c r="AF237">
        <v>4</v>
      </c>
      <c r="AG237">
        <v>3</v>
      </c>
      <c r="AH237">
        <v>1</v>
      </c>
      <c r="AI237">
        <v>2</v>
      </c>
    </row>
    <row r="238" spans="1:35" x14ac:dyDescent="0.25">
      <c r="A238">
        <v>237</v>
      </c>
      <c r="B238" t="s">
        <v>2613</v>
      </c>
      <c r="C238">
        <v>1</v>
      </c>
      <c r="D238">
        <v>1</v>
      </c>
      <c r="E238">
        <v>1</v>
      </c>
      <c r="F238">
        <v>1</v>
      </c>
      <c r="G238">
        <v>1</v>
      </c>
      <c r="H238">
        <v>2</v>
      </c>
      <c r="I238">
        <v>2</v>
      </c>
      <c r="J238">
        <v>3</v>
      </c>
      <c r="K238">
        <v>1</v>
      </c>
      <c r="L238">
        <v>1</v>
      </c>
      <c r="M238">
        <v>3</v>
      </c>
      <c r="N238">
        <v>3</v>
      </c>
      <c r="O238">
        <v>0</v>
      </c>
      <c r="P238">
        <v>0</v>
      </c>
      <c r="Q238">
        <v>1</v>
      </c>
      <c r="R238">
        <v>1</v>
      </c>
      <c r="S238">
        <v>1</v>
      </c>
      <c r="T238">
        <v>1</v>
      </c>
      <c r="U238">
        <v>1</v>
      </c>
      <c r="V238">
        <v>1</v>
      </c>
      <c r="W238">
        <v>2</v>
      </c>
      <c r="X238">
        <v>1</v>
      </c>
      <c r="Y238">
        <v>1</v>
      </c>
      <c r="Z238">
        <v>1</v>
      </c>
      <c r="AA238">
        <v>5</v>
      </c>
      <c r="AB238">
        <v>4</v>
      </c>
      <c r="AC238">
        <v>2</v>
      </c>
      <c r="AD238">
        <v>2</v>
      </c>
      <c r="AE238">
        <v>3</v>
      </c>
      <c r="AF238">
        <v>1</v>
      </c>
      <c r="AG238">
        <v>1</v>
      </c>
      <c r="AH238">
        <v>1</v>
      </c>
      <c r="AI238">
        <v>1</v>
      </c>
    </row>
    <row r="239" spans="1:35" x14ac:dyDescent="0.25">
      <c r="A239">
        <v>238</v>
      </c>
      <c r="B239" t="s">
        <v>2614</v>
      </c>
      <c r="C239">
        <v>2</v>
      </c>
      <c r="D239">
        <v>1</v>
      </c>
      <c r="E239">
        <v>1</v>
      </c>
      <c r="F239">
        <v>1</v>
      </c>
      <c r="G239">
        <v>1</v>
      </c>
      <c r="H239">
        <v>1</v>
      </c>
      <c r="I239">
        <v>1</v>
      </c>
      <c r="J239">
        <v>3</v>
      </c>
      <c r="K239">
        <v>1</v>
      </c>
      <c r="L239">
        <v>3</v>
      </c>
      <c r="M239">
        <v>4</v>
      </c>
      <c r="N239">
        <v>4</v>
      </c>
      <c r="O239">
        <v>0</v>
      </c>
      <c r="P239">
        <v>1</v>
      </c>
      <c r="Q239">
        <v>0</v>
      </c>
      <c r="R239">
        <v>0</v>
      </c>
      <c r="S239">
        <v>2</v>
      </c>
      <c r="T239">
        <v>2</v>
      </c>
      <c r="U239">
        <v>2</v>
      </c>
      <c r="V239">
        <v>1</v>
      </c>
      <c r="W239">
        <v>2</v>
      </c>
      <c r="X239">
        <v>2</v>
      </c>
      <c r="Y239">
        <v>2</v>
      </c>
      <c r="Z239">
        <v>1</v>
      </c>
      <c r="AA239">
        <v>4</v>
      </c>
      <c r="AB239">
        <v>4</v>
      </c>
      <c r="AC239">
        <v>3</v>
      </c>
      <c r="AD239">
        <v>2</v>
      </c>
      <c r="AE239">
        <v>3</v>
      </c>
      <c r="AF239">
        <v>4</v>
      </c>
      <c r="AG239">
        <v>3</v>
      </c>
      <c r="AH239">
        <v>3</v>
      </c>
      <c r="AI239">
        <v>3</v>
      </c>
    </row>
    <row r="240" spans="1:35" x14ac:dyDescent="0.25">
      <c r="A240">
        <v>239</v>
      </c>
      <c r="B240" t="s">
        <v>2615</v>
      </c>
      <c r="C240">
        <v>1</v>
      </c>
      <c r="D240">
        <v>1</v>
      </c>
      <c r="E240">
        <v>1</v>
      </c>
      <c r="F240">
        <v>1</v>
      </c>
      <c r="G240">
        <v>1</v>
      </c>
      <c r="H240">
        <v>1</v>
      </c>
      <c r="I240">
        <v>2</v>
      </c>
      <c r="J240">
        <v>3</v>
      </c>
      <c r="K240">
        <v>1</v>
      </c>
      <c r="L240">
        <v>5</v>
      </c>
      <c r="M240">
        <v>4</v>
      </c>
      <c r="N240">
        <v>4</v>
      </c>
      <c r="O240">
        <v>0</v>
      </c>
      <c r="P240">
        <v>0</v>
      </c>
      <c r="Q240">
        <v>0</v>
      </c>
      <c r="R240">
        <v>0</v>
      </c>
      <c r="S240">
        <v>2</v>
      </c>
      <c r="T240">
        <v>2</v>
      </c>
      <c r="U240">
        <v>1</v>
      </c>
      <c r="V240">
        <v>1</v>
      </c>
      <c r="W240">
        <v>2</v>
      </c>
      <c r="X240">
        <v>1</v>
      </c>
      <c r="Y240">
        <v>3</v>
      </c>
      <c r="Z240">
        <v>1</v>
      </c>
      <c r="AA240">
        <v>4</v>
      </c>
      <c r="AB240">
        <v>5</v>
      </c>
      <c r="AC240">
        <v>2</v>
      </c>
      <c r="AD240">
        <v>2</v>
      </c>
      <c r="AE240">
        <v>4</v>
      </c>
      <c r="AF240">
        <v>4</v>
      </c>
      <c r="AG240">
        <v>4</v>
      </c>
      <c r="AH240">
        <v>1</v>
      </c>
      <c r="AI240">
        <v>3</v>
      </c>
    </row>
    <row r="241" spans="1:35" x14ac:dyDescent="0.25">
      <c r="A241">
        <v>240</v>
      </c>
      <c r="B241" t="s">
        <v>2616</v>
      </c>
      <c r="C241">
        <v>1</v>
      </c>
      <c r="D241">
        <v>1</v>
      </c>
      <c r="E241">
        <v>2</v>
      </c>
      <c r="F241">
        <v>1</v>
      </c>
      <c r="G241">
        <v>1</v>
      </c>
      <c r="H241">
        <v>2</v>
      </c>
      <c r="I241">
        <v>1</v>
      </c>
      <c r="J241">
        <v>3</v>
      </c>
      <c r="K241">
        <v>1</v>
      </c>
      <c r="L241">
        <v>3</v>
      </c>
      <c r="M241">
        <v>4</v>
      </c>
      <c r="N241">
        <v>3</v>
      </c>
      <c r="O241">
        <v>0</v>
      </c>
      <c r="P241">
        <v>0</v>
      </c>
      <c r="Q241">
        <v>0</v>
      </c>
      <c r="R241">
        <v>1</v>
      </c>
      <c r="S241">
        <v>2</v>
      </c>
      <c r="T241">
        <v>2</v>
      </c>
      <c r="U241">
        <v>2</v>
      </c>
      <c r="V241">
        <v>1</v>
      </c>
      <c r="W241">
        <v>2</v>
      </c>
      <c r="X241">
        <v>2</v>
      </c>
      <c r="Y241">
        <v>4</v>
      </c>
      <c r="Z241">
        <v>1</v>
      </c>
      <c r="AA241">
        <v>4</v>
      </c>
      <c r="AB241">
        <v>4</v>
      </c>
      <c r="AC241">
        <v>2</v>
      </c>
      <c r="AD241">
        <v>2</v>
      </c>
      <c r="AE241">
        <v>5</v>
      </c>
      <c r="AF241">
        <v>3</v>
      </c>
      <c r="AG241">
        <v>4</v>
      </c>
      <c r="AH241">
        <v>2</v>
      </c>
      <c r="AI241">
        <v>2</v>
      </c>
    </row>
    <row r="242" spans="1:35" x14ac:dyDescent="0.25">
      <c r="A242">
        <v>241</v>
      </c>
      <c r="B242" t="s">
        <v>2617</v>
      </c>
      <c r="C242">
        <v>1</v>
      </c>
      <c r="D242">
        <v>1</v>
      </c>
      <c r="E242">
        <v>1</v>
      </c>
      <c r="F242">
        <v>4</v>
      </c>
      <c r="G242">
        <v>1</v>
      </c>
      <c r="H242">
        <v>1</v>
      </c>
      <c r="I242">
        <v>1</v>
      </c>
      <c r="J242">
        <v>4</v>
      </c>
      <c r="K242">
        <v>1</v>
      </c>
      <c r="L242">
        <v>3</v>
      </c>
      <c r="M242">
        <v>3</v>
      </c>
      <c r="N242">
        <v>4</v>
      </c>
      <c r="O242">
        <v>1</v>
      </c>
      <c r="P242">
        <v>0</v>
      </c>
      <c r="Q242">
        <v>1</v>
      </c>
      <c r="R242">
        <v>0</v>
      </c>
      <c r="S242">
        <v>2</v>
      </c>
      <c r="T242">
        <v>2</v>
      </c>
      <c r="U242">
        <v>1</v>
      </c>
      <c r="V242">
        <v>1</v>
      </c>
      <c r="W242">
        <v>2</v>
      </c>
      <c r="X242">
        <v>1</v>
      </c>
      <c r="Y242">
        <v>1</v>
      </c>
      <c r="Z242">
        <v>1</v>
      </c>
      <c r="AA242">
        <v>2</v>
      </c>
      <c r="AB242">
        <v>3</v>
      </c>
      <c r="AC242">
        <v>3</v>
      </c>
      <c r="AD242">
        <v>2</v>
      </c>
      <c r="AE242">
        <v>4</v>
      </c>
      <c r="AF242">
        <v>5</v>
      </c>
      <c r="AG242">
        <v>4</v>
      </c>
      <c r="AH242">
        <v>3</v>
      </c>
      <c r="AI242">
        <v>3</v>
      </c>
    </row>
    <row r="243" spans="1:35" x14ac:dyDescent="0.25">
      <c r="A243">
        <v>242</v>
      </c>
      <c r="B243" t="s">
        <v>2618</v>
      </c>
      <c r="C243">
        <v>1</v>
      </c>
      <c r="D243">
        <v>1</v>
      </c>
      <c r="E243">
        <v>1</v>
      </c>
      <c r="F243">
        <v>4</v>
      </c>
      <c r="G243">
        <v>1</v>
      </c>
      <c r="H243">
        <v>1</v>
      </c>
      <c r="I243">
        <v>2</v>
      </c>
      <c r="J243">
        <v>3</v>
      </c>
      <c r="K243">
        <v>1</v>
      </c>
      <c r="L243">
        <v>3</v>
      </c>
      <c r="M243">
        <v>2</v>
      </c>
      <c r="N243">
        <v>3</v>
      </c>
      <c r="O243">
        <v>0</v>
      </c>
      <c r="P243">
        <v>0</v>
      </c>
      <c r="Q243">
        <v>1</v>
      </c>
      <c r="R243">
        <v>0</v>
      </c>
      <c r="S243">
        <v>1</v>
      </c>
      <c r="T243">
        <v>1</v>
      </c>
      <c r="U243">
        <v>1</v>
      </c>
      <c r="V243">
        <v>1</v>
      </c>
      <c r="W243">
        <v>2</v>
      </c>
      <c r="X243">
        <v>1</v>
      </c>
      <c r="Y243">
        <v>2</v>
      </c>
      <c r="Z243">
        <v>1</v>
      </c>
      <c r="AA243">
        <v>5</v>
      </c>
      <c r="AB243">
        <v>3</v>
      </c>
      <c r="AC243">
        <v>4</v>
      </c>
      <c r="AD243">
        <v>2</v>
      </c>
      <c r="AE243">
        <v>4</v>
      </c>
      <c r="AF243">
        <v>4</v>
      </c>
      <c r="AG243">
        <v>3</v>
      </c>
      <c r="AH243">
        <v>1</v>
      </c>
      <c r="AI243">
        <v>1</v>
      </c>
    </row>
    <row r="244" spans="1:35" x14ac:dyDescent="0.25">
      <c r="A244">
        <v>243</v>
      </c>
      <c r="B244" t="s">
        <v>2619</v>
      </c>
      <c r="C244">
        <v>1</v>
      </c>
      <c r="D244">
        <v>2</v>
      </c>
      <c r="E244">
        <v>1</v>
      </c>
      <c r="F244">
        <v>3</v>
      </c>
      <c r="G244">
        <v>1</v>
      </c>
      <c r="H244">
        <v>2</v>
      </c>
      <c r="I244">
        <v>1</v>
      </c>
      <c r="J244">
        <v>3</v>
      </c>
      <c r="K244">
        <v>1</v>
      </c>
      <c r="L244">
        <v>5</v>
      </c>
      <c r="M244">
        <v>5</v>
      </c>
      <c r="N244">
        <v>4</v>
      </c>
      <c r="O244">
        <v>0</v>
      </c>
      <c r="P244">
        <v>0</v>
      </c>
      <c r="Q244">
        <v>0</v>
      </c>
      <c r="R244">
        <v>0</v>
      </c>
      <c r="S244">
        <v>3</v>
      </c>
      <c r="T244">
        <v>2</v>
      </c>
      <c r="U244">
        <v>2</v>
      </c>
      <c r="V244">
        <v>2</v>
      </c>
      <c r="W244">
        <v>1</v>
      </c>
      <c r="X244">
        <v>1</v>
      </c>
      <c r="Y244">
        <v>1</v>
      </c>
      <c r="Z244">
        <v>1</v>
      </c>
      <c r="AA244">
        <v>4</v>
      </c>
      <c r="AB244">
        <v>4</v>
      </c>
      <c r="AC244">
        <v>4</v>
      </c>
      <c r="AD244">
        <v>2</v>
      </c>
      <c r="AE244">
        <v>5</v>
      </c>
      <c r="AF244">
        <v>5</v>
      </c>
      <c r="AG244">
        <v>4</v>
      </c>
      <c r="AH244">
        <v>2</v>
      </c>
      <c r="AI244">
        <v>2</v>
      </c>
    </row>
    <row r="245" spans="1:35" x14ac:dyDescent="0.25">
      <c r="A245">
        <v>244</v>
      </c>
      <c r="B245" t="s">
        <v>3346</v>
      </c>
      <c r="C245">
        <v>1</v>
      </c>
      <c r="D245">
        <v>2</v>
      </c>
      <c r="E245">
        <v>1</v>
      </c>
      <c r="F245">
        <v>3</v>
      </c>
      <c r="G245">
        <v>1</v>
      </c>
      <c r="H245">
        <v>1</v>
      </c>
      <c r="I245">
        <v>1</v>
      </c>
      <c r="J245">
        <v>3</v>
      </c>
      <c r="K245">
        <v>1</v>
      </c>
      <c r="L245">
        <v>2</v>
      </c>
      <c r="M245">
        <v>4</v>
      </c>
      <c r="N245">
        <v>3</v>
      </c>
      <c r="O245">
        <v>1</v>
      </c>
      <c r="P245">
        <v>0</v>
      </c>
      <c r="Q245">
        <v>0</v>
      </c>
      <c r="R245">
        <v>0</v>
      </c>
      <c r="S245">
        <v>2</v>
      </c>
      <c r="T245">
        <v>2</v>
      </c>
      <c r="U245">
        <v>1</v>
      </c>
      <c r="V245">
        <v>1</v>
      </c>
      <c r="W245">
        <v>1</v>
      </c>
      <c r="X245">
        <v>1</v>
      </c>
      <c r="Y245">
        <v>2</v>
      </c>
      <c r="Z245">
        <v>1</v>
      </c>
      <c r="AA245">
        <v>4</v>
      </c>
      <c r="AB245">
        <v>2</v>
      </c>
      <c r="AC245">
        <v>2</v>
      </c>
      <c r="AD245">
        <v>2</v>
      </c>
      <c r="AE245">
        <v>5</v>
      </c>
      <c r="AF245">
        <v>5</v>
      </c>
      <c r="AG245">
        <v>5</v>
      </c>
      <c r="AH245">
        <v>2</v>
      </c>
      <c r="AI245">
        <v>2</v>
      </c>
    </row>
    <row r="246" spans="1:35" x14ac:dyDescent="0.25">
      <c r="A246">
        <v>245</v>
      </c>
      <c r="B246" t="s">
        <v>2638</v>
      </c>
      <c r="C246">
        <v>1</v>
      </c>
      <c r="D246">
        <v>1</v>
      </c>
      <c r="E246">
        <v>1</v>
      </c>
      <c r="F246">
        <v>1</v>
      </c>
      <c r="G246">
        <v>1</v>
      </c>
      <c r="H246">
        <v>1</v>
      </c>
      <c r="I246">
        <v>2</v>
      </c>
      <c r="J246">
        <v>3</v>
      </c>
      <c r="K246">
        <v>1</v>
      </c>
      <c r="L246">
        <v>5</v>
      </c>
      <c r="M246">
        <v>5</v>
      </c>
      <c r="N246">
        <v>4</v>
      </c>
      <c r="O246">
        <v>1</v>
      </c>
      <c r="P246">
        <v>0</v>
      </c>
      <c r="Q246">
        <v>0</v>
      </c>
      <c r="R246">
        <v>0</v>
      </c>
      <c r="S246">
        <v>4</v>
      </c>
      <c r="T246">
        <v>2</v>
      </c>
      <c r="U246">
        <v>3</v>
      </c>
      <c r="V246">
        <v>2</v>
      </c>
      <c r="W246">
        <v>1</v>
      </c>
      <c r="X246">
        <v>2</v>
      </c>
      <c r="Y246">
        <v>4</v>
      </c>
      <c r="Z246">
        <v>2</v>
      </c>
      <c r="AA246">
        <v>5</v>
      </c>
      <c r="AB246">
        <v>5</v>
      </c>
      <c r="AC246">
        <v>5</v>
      </c>
      <c r="AD246">
        <v>2</v>
      </c>
      <c r="AE246">
        <v>4</v>
      </c>
      <c r="AF246">
        <v>3</v>
      </c>
      <c r="AG246">
        <v>4</v>
      </c>
      <c r="AH246">
        <v>2</v>
      </c>
      <c r="AI246">
        <v>2</v>
      </c>
    </row>
    <row r="247" spans="1:35" x14ac:dyDescent="0.25">
      <c r="A247">
        <v>246</v>
      </c>
      <c r="B247" t="s">
        <v>2639</v>
      </c>
      <c r="C247">
        <v>2</v>
      </c>
      <c r="D247">
        <v>2</v>
      </c>
      <c r="E247">
        <v>1</v>
      </c>
      <c r="F247">
        <v>2</v>
      </c>
      <c r="G247">
        <v>2</v>
      </c>
      <c r="H247">
        <v>2</v>
      </c>
      <c r="I247">
        <v>2</v>
      </c>
      <c r="J247">
        <v>3</v>
      </c>
      <c r="K247">
        <v>2</v>
      </c>
      <c r="L247">
        <v>5</v>
      </c>
      <c r="M247">
        <v>4</v>
      </c>
      <c r="N247">
        <v>4</v>
      </c>
      <c r="O247">
        <v>0</v>
      </c>
      <c r="P247">
        <v>0</v>
      </c>
      <c r="Q247">
        <v>0</v>
      </c>
      <c r="R247">
        <v>0</v>
      </c>
      <c r="S247">
        <v>4</v>
      </c>
      <c r="T247">
        <v>2</v>
      </c>
      <c r="U247">
        <v>4</v>
      </c>
      <c r="V247">
        <v>2</v>
      </c>
      <c r="W247">
        <v>2</v>
      </c>
      <c r="X247">
        <v>1</v>
      </c>
      <c r="Y247">
        <v>4</v>
      </c>
      <c r="Z247">
        <v>2</v>
      </c>
      <c r="AA247">
        <v>3</v>
      </c>
      <c r="AB247">
        <v>5</v>
      </c>
      <c r="AC247">
        <v>5</v>
      </c>
      <c r="AD247">
        <v>2</v>
      </c>
      <c r="AE247">
        <v>4</v>
      </c>
      <c r="AF247">
        <v>4</v>
      </c>
      <c r="AG247">
        <v>3</v>
      </c>
      <c r="AH247">
        <v>3</v>
      </c>
      <c r="AI247">
        <v>4</v>
      </c>
    </row>
    <row r="248" spans="1:35" x14ac:dyDescent="0.25">
      <c r="A248">
        <v>247</v>
      </c>
      <c r="B248" t="s">
        <v>2640</v>
      </c>
      <c r="C248">
        <v>1</v>
      </c>
      <c r="D248">
        <v>2</v>
      </c>
      <c r="E248">
        <v>1</v>
      </c>
      <c r="F248">
        <v>3</v>
      </c>
      <c r="G248">
        <v>2</v>
      </c>
      <c r="H248">
        <v>1</v>
      </c>
      <c r="I248">
        <v>2</v>
      </c>
      <c r="J248">
        <v>3</v>
      </c>
      <c r="K248">
        <v>2</v>
      </c>
      <c r="L248">
        <v>5</v>
      </c>
      <c r="M248">
        <v>5</v>
      </c>
      <c r="N248">
        <v>4</v>
      </c>
      <c r="O248">
        <v>1</v>
      </c>
      <c r="P248">
        <v>1</v>
      </c>
      <c r="Q248">
        <v>1</v>
      </c>
      <c r="R248">
        <v>0</v>
      </c>
      <c r="S248">
        <v>4</v>
      </c>
      <c r="T248">
        <v>2</v>
      </c>
      <c r="U248">
        <v>4</v>
      </c>
      <c r="V248">
        <v>2</v>
      </c>
      <c r="W248">
        <v>2</v>
      </c>
      <c r="X248">
        <v>2</v>
      </c>
      <c r="Y248">
        <v>4</v>
      </c>
      <c r="Z248">
        <v>1</v>
      </c>
      <c r="AA248">
        <v>2</v>
      </c>
      <c r="AB248">
        <v>4</v>
      </c>
      <c r="AC248">
        <v>4</v>
      </c>
      <c r="AD248">
        <v>2</v>
      </c>
      <c r="AE248">
        <v>4</v>
      </c>
      <c r="AF248">
        <v>4</v>
      </c>
      <c r="AG248">
        <v>4</v>
      </c>
      <c r="AH248">
        <v>4</v>
      </c>
      <c r="AI248">
        <v>3</v>
      </c>
    </row>
    <row r="249" spans="1:35" x14ac:dyDescent="0.25">
      <c r="A249">
        <v>248</v>
      </c>
      <c r="B249" t="s">
        <v>2641</v>
      </c>
      <c r="C249">
        <v>1</v>
      </c>
      <c r="D249">
        <v>2</v>
      </c>
      <c r="E249">
        <v>2</v>
      </c>
      <c r="F249">
        <v>1</v>
      </c>
      <c r="G249">
        <v>1</v>
      </c>
      <c r="H249">
        <v>1</v>
      </c>
      <c r="I249">
        <v>1</v>
      </c>
      <c r="J249">
        <v>3</v>
      </c>
      <c r="K249">
        <v>2</v>
      </c>
      <c r="L249">
        <v>2</v>
      </c>
      <c r="M249">
        <v>4</v>
      </c>
      <c r="N249">
        <v>2</v>
      </c>
      <c r="O249">
        <v>0</v>
      </c>
      <c r="P249">
        <v>0</v>
      </c>
      <c r="Q249">
        <v>0</v>
      </c>
      <c r="R249">
        <v>0</v>
      </c>
      <c r="S249">
        <v>1</v>
      </c>
      <c r="T249">
        <v>1</v>
      </c>
      <c r="U249">
        <v>1</v>
      </c>
      <c r="V249">
        <v>1</v>
      </c>
      <c r="W249">
        <v>1</v>
      </c>
      <c r="X249">
        <v>1</v>
      </c>
      <c r="Y249">
        <v>1</v>
      </c>
      <c r="Z249">
        <v>1</v>
      </c>
      <c r="AA249">
        <v>2</v>
      </c>
      <c r="AB249">
        <v>2</v>
      </c>
      <c r="AC249">
        <v>1</v>
      </c>
      <c r="AD249">
        <v>1</v>
      </c>
      <c r="AE249">
        <v>4</v>
      </c>
      <c r="AF249">
        <v>2</v>
      </c>
      <c r="AG249">
        <v>2</v>
      </c>
      <c r="AH249">
        <v>1</v>
      </c>
      <c r="AI249">
        <v>2</v>
      </c>
    </row>
    <row r="250" spans="1:35" x14ac:dyDescent="0.25">
      <c r="A250">
        <v>249</v>
      </c>
      <c r="B250" t="s">
        <v>2642</v>
      </c>
      <c r="C250">
        <v>1</v>
      </c>
      <c r="D250">
        <v>1</v>
      </c>
      <c r="E250">
        <v>1</v>
      </c>
      <c r="F250">
        <v>2</v>
      </c>
      <c r="G250">
        <v>1</v>
      </c>
      <c r="H250">
        <v>2</v>
      </c>
      <c r="I250">
        <v>1</v>
      </c>
      <c r="J250">
        <v>3</v>
      </c>
      <c r="K250">
        <v>1</v>
      </c>
      <c r="L250">
        <v>3</v>
      </c>
      <c r="M250">
        <v>4</v>
      </c>
      <c r="N250">
        <v>3</v>
      </c>
      <c r="O250">
        <v>0</v>
      </c>
      <c r="P250">
        <v>1</v>
      </c>
      <c r="Q250">
        <v>0</v>
      </c>
      <c r="R250">
        <v>0</v>
      </c>
      <c r="S250">
        <v>1</v>
      </c>
      <c r="T250">
        <v>2</v>
      </c>
      <c r="U250">
        <v>2</v>
      </c>
      <c r="V250">
        <v>1</v>
      </c>
      <c r="W250">
        <v>1</v>
      </c>
      <c r="X250">
        <v>1</v>
      </c>
      <c r="Y250">
        <v>5</v>
      </c>
      <c r="Z250">
        <v>1</v>
      </c>
      <c r="AA250">
        <v>3</v>
      </c>
      <c r="AB250">
        <v>2</v>
      </c>
      <c r="AC250">
        <v>3</v>
      </c>
      <c r="AD250">
        <v>2</v>
      </c>
      <c r="AE250">
        <v>5</v>
      </c>
      <c r="AF250">
        <v>4</v>
      </c>
      <c r="AG250">
        <v>4</v>
      </c>
      <c r="AH250">
        <v>4</v>
      </c>
      <c r="AI250">
        <v>4</v>
      </c>
    </row>
    <row r="251" spans="1:35" x14ac:dyDescent="0.25">
      <c r="A251">
        <v>250</v>
      </c>
      <c r="B251" t="s">
        <v>2643</v>
      </c>
      <c r="C251">
        <v>0</v>
      </c>
      <c r="D251">
        <v>1</v>
      </c>
      <c r="E251">
        <v>1</v>
      </c>
      <c r="F251">
        <v>1</v>
      </c>
      <c r="G251">
        <v>1</v>
      </c>
      <c r="H251">
        <v>1</v>
      </c>
      <c r="I251">
        <v>1</v>
      </c>
      <c r="J251">
        <v>3</v>
      </c>
      <c r="K251">
        <v>1</v>
      </c>
      <c r="L251">
        <v>3</v>
      </c>
      <c r="M251">
        <v>3</v>
      </c>
      <c r="N251">
        <v>3</v>
      </c>
      <c r="O251">
        <v>0</v>
      </c>
      <c r="P251">
        <v>1</v>
      </c>
      <c r="Q251">
        <v>0</v>
      </c>
      <c r="R251">
        <v>1</v>
      </c>
      <c r="S251">
        <v>3</v>
      </c>
      <c r="T251">
        <v>1</v>
      </c>
      <c r="U251">
        <v>3</v>
      </c>
      <c r="V251">
        <v>1</v>
      </c>
      <c r="W251">
        <v>1</v>
      </c>
      <c r="X251">
        <v>4</v>
      </c>
      <c r="Y251">
        <v>2</v>
      </c>
      <c r="Z251">
        <v>1</v>
      </c>
      <c r="AA251">
        <v>3</v>
      </c>
      <c r="AB251">
        <v>3</v>
      </c>
      <c r="AC251">
        <v>3</v>
      </c>
      <c r="AD251">
        <v>2</v>
      </c>
      <c r="AE251">
        <v>3</v>
      </c>
      <c r="AF251">
        <v>3</v>
      </c>
      <c r="AG251">
        <v>3</v>
      </c>
      <c r="AH251">
        <v>3</v>
      </c>
      <c r="AI251">
        <v>3</v>
      </c>
    </row>
    <row r="252" spans="1:35" x14ac:dyDescent="0.25">
      <c r="A252">
        <v>251</v>
      </c>
      <c r="B252" t="s">
        <v>2644</v>
      </c>
      <c r="C252">
        <v>1</v>
      </c>
      <c r="D252">
        <v>2</v>
      </c>
      <c r="E252">
        <v>1</v>
      </c>
      <c r="F252">
        <v>3</v>
      </c>
      <c r="G252">
        <v>1</v>
      </c>
      <c r="H252">
        <v>1</v>
      </c>
      <c r="I252">
        <v>1</v>
      </c>
      <c r="J252">
        <v>1</v>
      </c>
      <c r="K252">
        <v>1</v>
      </c>
      <c r="L252">
        <v>4</v>
      </c>
      <c r="M252">
        <v>3</v>
      </c>
      <c r="N252">
        <v>4</v>
      </c>
      <c r="O252">
        <v>1</v>
      </c>
      <c r="P252">
        <v>1</v>
      </c>
      <c r="Q252">
        <v>1</v>
      </c>
      <c r="R252">
        <v>1</v>
      </c>
      <c r="S252">
        <v>1</v>
      </c>
      <c r="T252">
        <v>1</v>
      </c>
      <c r="U252">
        <v>3</v>
      </c>
      <c r="V252">
        <v>1</v>
      </c>
      <c r="W252">
        <v>1</v>
      </c>
      <c r="X252">
        <v>2</v>
      </c>
      <c r="Y252">
        <v>4</v>
      </c>
      <c r="Z252">
        <v>1</v>
      </c>
      <c r="AA252">
        <v>4</v>
      </c>
      <c r="AB252">
        <v>3</v>
      </c>
      <c r="AC252">
        <v>3</v>
      </c>
      <c r="AD252">
        <v>2</v>
      </c>
      <c r="AE252">
        <v>2</v>
      </c>
      <c r="AF252">
        <v>4</v>
      </c>
      <c r="AG252">
        <v>3</v>
      </c>
      <c r="AH252">
        <v>1</v>
      </c>
      <c r="AI252">
        <v>1</v>
      </c>
    </row>
    <row r="253" spans="1:35" x14ac:dyDescent="0.25">
      <c r="A253">
        <v>252</v>
      </c>
      <c r="B253" t="s">
        <v>2645</v>
      </c>
      <c r="C253">
        <v>1</v>
      </c>
      <c r="D253">
        <v>1</v>
      </c>
      <c r="E253">
        <v>1</v>
      </c>
      <c r="F253">
        <v>4</v>
      </c>
      <c r="G253">
        <v>1</v>
      </c>
      <c r="H253">
        <v>2</v>
      </c>
      <c r="I253">
        <v>1</v>
      </c>
      <c r="J253">
        <v>3</v>
      </c>
      <c r="K253">
        <v>1</v>
      </c>
      <c r="L253">
        <v>2</v>
      </c>
      <c r="M253">
        <v>3</v>
      </c>
      <c r="N253">
        <v>3</v>
      </c>
      <c r="O253">
        <v>0</v>
      </c>
      <c r="P253">
        <v>0</v>
      </c>
      <c r="Q253">
        <v>1</v>
      </c>
      <c r="R253">
        <v>0</v>
      </c>
      <c r="S253">
        <v>1</v>
      </c>
      <c r="T253">
        <v>1</v>
      </c>
      <c r="U253">
        <v>1</v>
      </c>
      <c r="V253">
        <v>1</v>
      </c>
      <c r="W253">
        <v>1</v>
      </c>
      <c r="X253">
        <v>1</v>
      </c>
      <c r="Y253">
        <v>1</v>
      </c>
      <c r="Z253">
        <v>1</v>
      </c>
      <c r="AA253">
        <v>5</v>
      </c>
      <c r="AB253">
        <v>2</v>
      </c>
      <c r="AC253">
        <v>5</v>
      </c>
      <c r="AD253">
        <v>2</v>
      </c>
      <c r="AE253">
        <v>4</v>
      </c>
      <c r="AF253">
        <v>4</v>
      </c>
      <c r="AG253">
        <v>3</v>
      </c>
      <c r="AH253">
        <v>5</v>
      </c>
      <c r="AI253">
        <v>5</v>
      </c>
    </row>
    <row r="254" spans="1:35" x14ac:dyDescent="0.25">
      <c r="A254">
        <v>253</v>
      </c>
      <c r="B254" t="s">
        <v>2646</v>
      </c>
      <c r="C254">
        <v>2</v>
      </c>
      <c r="D254">
        <v>1</v>
      </c>
      <c r="E254">
        <v>1</v>
      </c>
      <c r="F254">
        <v>4</v>
      </c>
      <c r="G254">
        <v>2</v>
      </c>
      <c r="H254">
        <v>1</v>
      </c>
      <c r="I254">
        <v>1</v>
      </c>
      <c r="J254">
        <v>3</v>
      </c>
      <c r="K254">
        <v>1</v>
      </c>
      <c r="L254">
        <v>3</v>
      </c>
      <c r="M254">
        <v>5</v>
      </c>
      <c r="N254">
        <v>3</v>
      </c>
      <c r="O254">
        <v>1</v>
      </c>
      <c r="P254">
        <v>0</v>
      </c>
      <c r="Q254">
        <v>0</v>
      </c>
      <c r="R254">
        <v>0</v>
      </c>
      <c r="S254">
        <v>1</v>
      </c>
      <c r="T254">
        <v>1</v>
      </c>
      <c r="U254">
        <v>1</v>
      </c>
      <c r="V254">
        <v>1</v>
      </c>
      <c r="W254">
        <v>2</v>
      </c>
      <c r="X254">
        <v>1</v>
      </c>
      <c r="Y254">
        <v>3</v>
      </c>
      <c r="Z254">
        <v>1</v>
      </c>
      <c r="AA254">
        <v>5</v>
      </c>
      <c r="AB254">
        <v>5</v>
      </c>
      <c r="AC254">
        <v>3</v>
      </c>
      <c r="AD254">
        <v>2</v>
      </c>
      <c r="AE254">
        <v>4</v>
      </c>
      <c r="AF254">
        <v>4</v>
      </c>
      <c r="AG254">
        <v>4</v>
      </c>
      <c r="AH254">
        <v>3</v>
      </c>
      <c r="AI254">
        <v>3</v>
      </c>
    </row>
    <row r="255" spans="1:35" x14ac:dyDescent="0.25">
      <c r="A255">
        <v>254</v>
      </c>
      <c r="B255" t="s">
        <v>2647</v>
      </c>
      <c r="C255">
        <v>1</v>
      </c>
      <c r="D255">
        <v>2</v>
      </c>
      <c r="E255">
        <v>1</v>
      </c>
      <c r="F255">
        <v>2</v>
      </c>
      <c r="G255">
        <v>2</v>
      </c>
      <c r="H255">
        <v>1</v>
      </c>
      <c r="I255">
        <v>1</v>
      </c>
      <c r="J255">
        <v>3</v>
      </c>
      <c r="K255">
        <v>1</v>
      </c>
      <c r="L255">
        <v>4</v>
      </c>
      <c r="M255">
        <v>4</v>
      </c>
      <c r="N255">
        <v>3</v>
      </c>
      <c r="O255">
        <v>1</v>
      </c>
      <c r="P255">
        <v>1</v>
      </c>
      <c r="Q255">
        <v>1</v>
      </c>
      <c r="R255">
        <v>1</v>
      </c>
      <c r="S255">
        <v>3</v>
      </c>
      <c r="T255">
        <v>1</v>
      </c>
      <c r="U255">
        <v>2</v>
      </c>
      <c r="V255">
        <v>1</v>
      </c>
      <c r="W255">
        <v>2</v>
      </c>
      <c r="X255">
        <v>4</v>
      </c>
      <c r="Y255">
        <v>4</v>
      </c>
      <c r="Z255">
        <v>1</v>
      </c>
      <c r="AA255">
        <v>2</v>
      </c>
      <c r="AB255">
        <v>4</v>
      </c>
      <c r="AC255">
        <v>3</v>
      </c>
      <c r="AD255">
        <v>2</v>
      </c>
      <c r="AE255">
        <v>4</v>
      </c>
      <c r="AF255">
        <v>4</v>
      </c>
      <c r="AG255">
        <v>3</v>
      </c>
      <c r="AH255">
        <v>3</v>
      </c>
      <c r="AI255">
        <v>3</v>
      </c>
    </row>
    <row r="256" spans="1:35" x14ac:dyDescent="0.25">
      <c r="A256">
        <v>255</v>
      </c>
      <c r="B256" t="s">
        <v>2648</v>
      </c>
      <c r="C256">
        <v>3</v>
      </c>
      <c r="D256">
        <v>1</v>
      </c>
      <c r="E256">
        <v>1</v>
      </c>
      <c r="F256">
        <v>4</v>
      </c>
      <c r="G256">
        <v>2</v>
      </c>
      <c r="H256">
        <v>2</v>
      </c>
      <c r="I256">
        <v>2</v>
      </c>
      <c r="J256">
        <v>3</v>
      </c>
      <c r="K256">
        <v>2</v>
      </c>
      <c r="L256">
        <v>5</v>
      </c>
      <c r="M256">
        <v>5</v>
      </c>
      <c r="N256">
        <v>5</v>
      </c>
      <c r="O256">
        <v>0</v>
      </c>
      <c r="P256">
        <v>1</v>
      </c>
      <c r="Q256">
        <v>0</v>
      </c>
      <c r="R256">
        <v>0</v>
      </c>
      <c r="S256">
        <v>4</v>
      </c>
      <c r="T256">
        <v>2</v>
      </c>
      <c r="U256">
        <v>4</v>
      </c>
      <c r="V256">
        <v>1</v>
      </c>
      <c r="W256">
        <v>2</v>
      </c>
      <c r="X256">
        <v>1</v>
      </c>
      <c r="Y256">
        <v>3</v>
      </c>
      <c r="Z256">
        <v>2</v>
      </c>
      <c r="AA256">
        <v>2</v>
      </c>
      <c r="AB256">
        <v>5</v>
      </c>
      <c r="AC256">
        <v>4</v>
      </c>
      <c r="AD256">
        <v>2</v>
      </c>
      <c r="AE256">
        <v>4</v>
      </c>
      <c r="AF256">
        <v>4</v>
      </c>
      <c r="AG256">
        <v>5</v>
      </c>
      <c r="AH256">
        <v>4</v>
      </c>
      <c r="AI256">
        <v>3</v>
      </c>
    </row>
    <row r="257" spans="1:35" x14ac:dyDescent="0.25">
      <c r="A257">
        <v>256</v>
      </c>
      <c r="B257" t="s">
        <v>2649</v>
      </c>
      <c r="C257">
        <v>1</v>
      </c>
      <c r="D257">
        <v>2</v>
      </c>
      <c r="E257">
        <v>2</v>
      </c>
      <c r="F257">
        <v>4</v>
      </c>
      <c r="G257">
        <v>1</v>
      </c>
      <c r="H257">
        <v>1</v>
      </c>
      <c r="I257">
        <v>2</v>
      </c>
      <c r="J257">
        <v>3</v>
      </c>
      <c r="K257">
        <v>1</v>
      </c>
      <c r="L257">
        <v>5</v>
      </c>
      <c r="M257">
        <v>4</v>
      </c>
      <c r="N257">
        <v>4</v>
      </c>
      <c r="O257">
        <v>0</v>
      </c>
      <c r="P257">
        <v>1</v>
      </c>
      <c r="Q257">
        <v>1</v>
      </c>
      <c r="R257">
        <v>0</v>
      </c>
      <c r="S257">
        <v>5</v>
      </c>
      <c r="T257">
        <v>2</v>
      </c>
      <c r="U257">
        <v>3</v>
      </c>
      <c r="V257">
        <v>2</v>
      </c>
      <c r="W257">
        <v>2</v>
      </c>
      <c r="X257">
        <v>1</v>
      </c>
      <c r="Y257">
        <v>4</v>
      </c>
      <c r="Z257">
        <v>2</v>
      </c>
      <c r="AA257">
        <v>4</v>
      </c>
      <c r="AB257">
        <v>5</v>
      </c>
      <c r="AC257">
        <v>5</v>
      </c>
      <c r="AD257">
        <v>2</v>
      </c>
      <c r="AE257">
        <v>4</v>
      </c>
      <c r="AF257">
        <v>3</v>
      </c>
      <c r="AG257">
        <v>3</v>
      </c>
      <c r="AH257">
        <v>1</v>
      </c>
      <c r="AI257">
        <v>1</v>
      </c>
    </row>
    <row r="258" spans="1:35" x14ac:dyDescent="0.25">
      <c r="A258">
        <v>257</v>
      </c>
      <c r="B258" t="s">
        <v>2650</v>
      </c>
      <c r="C258">
        <v>2</v>
      </c>
      <c r="D258">
        <v>1</v>
      </c>
      <c r="E258">
        <v>1</v>
      </c>
      <c r="F258">
        <v>4</v>
      </c>
      <c r="G258">
        <v>2</v>
      </c>
      <c r="H258">
        <v>1</v>
      </c>
      <c r="I258">
        <v>1</v>
      </c>
      <c r="J258">
        <v>3</v>
      </c>
      <c r="K258">
        <v>1</v>
      </c>
      <c r="L258">
        <v>3</v>
      </c>
      <c r="M258">
        <v>5</v>
      </c>
      <c r="N258">
        <v>5</v>
      </c>
      <c r="O258">
        <v>1</v>
      </c>
      <c r="P258">
        <v>1</v>
      </c>
      <c r="Q258">
        <v>1</v>
      </c>
      <c r="R258">
        <v>1</v>
      </c>
      <c r="S258">
        <v>1</v>
      </c>
      <c r="T258">
        <v>2</v>
      </c>
      <c r="U258">
        <v>3</v>
      </c>
      <c r="V258">
        <v>1</v>
      </c>
      <c r="W258">
        <v>2</v>
      </c>
      <c r="X258">
        <v>1</v>
      </c>
      <c r="Y258">
        <v>2</v>
      </c>
      <c r="Z258">
        <v>1</v>
      </c>
      <c r="AA258">
        <v>5</v>
      </c>
      <c r="AB258">
        <v>3</v>
      </c>
      <c r="AC258">
        <v>2</v>
      </c>
      <c r="AD258">
        <v>2</v>
      </c>
      <c r="AE258">
        <v>4</v>
      </c>
      <c r="AF258">
        <v>5</v>
      </c>
      <c r="AG258">
        <v>3</v>
      </c>
      <c r="AH258">
        <v>3</v>
      </c>
      <c r="AI258">
        <v>3</v>
      </c>
    </row>
    <row r="259" spans="1:35" x14ac:dyDescent="0.25">
      <c r="A259">
        <v>258</v>
      </c>
      <c r="B259" t="s">
        <v>2651</v>
      </c>
      <c r="C259">
        <v>1</v>
      </c>
      <c r="D259">
        <v>2</v>
      </c>
      <c r="E259">
        <v>1</v>
      </c>
      <c r="F259">
        <v>4</v>
      </c>
      <c r="G259">
        <v>1</v>
      </c>
      <c r="H259">
        <v>2</v>
      </c>
      <c r="I259">
        <v>1</v>
      </c>
      <c r="J259">
        <v>3</v>
      </c>
      <c r="K259">
        <v>1</v>
      </c>
      <c r="L259">
        <v>5</v>
      </c>
      <c r="M259">
        <v>3</v>
      </c>
      <c r="N259">
        <v>3</v>
      </c>
      <c r="O259">
        <v>0</v>
      </c>
      <c r="P259">
        <v>0</v>
      </c>
      <c r="Q259">
        <v>1</v>
      </c>
      <c r="R259">
        <v>0</v>
      </c>
      <c r="S259">
        <v>1</v>
      </c>
      <c r="T259">
        <v>1</v>
      </c>
      <c r="U259">
        <v>1</v>
      </c>
      <c r="V259">
        <v>1</v>
      </c>
      <c r="W259">
        <v>2</v>
      </c>
      <c r="X259">
        <v>4</v>
      </c>
      <c r="Y259">
        <v>3</v>
      </c>
      <c r="Z259">
        <v>2</v>
      </c>
      <c r="AA259">
        <v>5</v>
      </c>
      <c r="AB259">
        <v>5</v>
      </c>
      <c r="AC259">
        <v>5</v>
      </c>
      <c r="AD259">
        <v>2</v>
      </c>
      <c r="AE259">
        <v>4</v>
      </c>
      <c r="AF259">
        <v>5</v>
      </c>
      <c r="AG259">
        <v>4</v>
      </c>
      <c r="AH259">
        <v>2</v>
      </c>
      <c r="AI259">
        <v>3</v>
      </c>
    </row>
    <row r="260" spans="1:35" x14ac:dyDescent="0.25">
      <c r="A260">
        <v>259</v>
      </c>
      <c r="B260" t="s">
        <v>2652</v>
      </c>
      <c r="C260">
        <v>1</v>
      </c>
      <c r="D260">
        <v>2</v>
      </c>
      <c r="E260">
        <v>1</v>
      </c>
      <c r="F260">
        <v>2</v>
      </c>
      <c r="G260">
        <v>2</v>
      </c>
      <c r="H260">
        <v>1</v>
      </c>
      <c r="I260">
        <v>2</v>
      </c>
      <c r="J260">
        <v>3</v>
      </c>
      <c r="K260">
        <v>1</v>
      </c>
      <c r="L260">
        <v>4</v>
      </c>
      <c r="M260">
        <v>4</v>
      </c>
      <c r="N260">
        <v>4</v>
      </c>
      <c r="O260">
        <v>0</v>
      </c>
      <c r="P260">
        <v>1</v>
      </c>
      <c r="Q260">
        <v>1</v>
      </c>
      <c r="R260">
        <v>0</v>
      </c>
      <c r="S260">
        <v>2</v>
      </c>
      <c r="T260">
        <v>1</v>
      </c>
      <c r="U260">
        <v>1</v>
      </c>
      <c r="V260">
        <v>1</v>
      </c>
      <c r="W260">
        <v>1</v>
      </c>
      <c r="X260">
        <v>1</v>
      </c>
      <c r="Y260">
        <v>3</v>
      </c>
      <c r="Z260">
        <v>1</v>
      </c>
      <c r="AA260">
        <v>2</v>
      </c>
      <c r="AB260">
        <v>5</v>
      </c>
      <c r="AC260">
        <v>3</v>
      </c>
      <c r="AD260">
        <v>2</v>
      </c>
      <c r="AE260">
        <v>4</v>
      </c>
      <c r="AF260">
        <v>4</v>
      </c>
      <c r="AG260">
        <v>4</v>
      </c>
      <c r="AH260">
        <v>2</v>
      </c>
      <c r="AI260">
        <v>1</v>
      </c>
    </row>
    <row r="261" spans="1:35" x14ac:dyDescent="0.25">
      <c r="A261">
        <v>260</v>
      </c>
      <c r="B261" t="s">
        <v>2653</v>
      </c>
      <c r="C261">
        <v>2</v>
      </c>
      <c r="D261">
        <v>2</v>
      </c>
      <c r="E261">
        <v>1</v>
      </c>
      <c r="F261">
        <v>4</v>
      </c>
      <c r="G261">
        <v>2</v>
      </c>
      <c r="H261">
        <v>1</v>
      </c>
      <c r="I261">
        <v>2</v>
      </c>
      <c r="J261">
        <v>3</v>
      </c>
      <c r="K261">
        <v>1</v>
      </c>
      <c r="L261">
        <v>5</v>
      </c>
      <c r="M261">
        <v>5</v>
      </c>
      <c r="N261">
        <v>3</v>
      </c>
      <c r="O261">
        <v>0</v>
      </c>
      <c r="P261">
        <v>0</v>
      </c>
      <c r="Q261">
        <v>0</v>
      </c>
      <c r="R261">
        <v>1</v>
      </c>
      <c r="S261">
        <v>4</v>
      </c>
      <c r="T261">
        <v>1</v>
      </c>
      <c r="U261">
        <v>2</v>
      </c>
      <c r="V261">
        <v>1</v>
      </c>
      <c r="W261">
        <v>2</v>
      </c>
      <c r="X261">
        <v>1</v>
      </c>
      <c r="Y261">
        <v>4</v>
      </c>
      <c r="Z261">
        <v>1</v>
      </c>
      <c r="AA261">
        <v>2</v>
      </c>
      <c r="AB261">
        <v>5</v>
      </c>
      <c r="AC261">
        <v>5</v>
      </c>
      <c r="AD261">
        <v>2</v>
      </c>
      <c r="AE261">
        <v>4</v>
      </c>
      <c r="AF261">
        <v>4</v>
      </c>
      <c r="AG261">
        <v>3</v>
      </c>
      <c r="AH261">
        <v>4</v>
      </c>
      <c r="AI261">
        <v>3</v>
      </c>
    </row>
    <row r="262" spans="1:35" x14ac:dyDescent="0.25">
      <c r="A262">
        <v>261</v>
      </c>
      <c r="B262" t="s">
        <v>2654</v>
      </c>
      <c r="C262">
        <v>1</v>
      </c>
      <c r="D262">
        <v>2</v>
      </c>
      <c r="E262">
        <v>1</v>
      </c>
      <c r="F262">
        <v>2</v>
      </c>
      <c r="G262">
        <v>1</v>
      </c>
      <c r="H262">
        <v>2</v>
      </c>
      <c r="I262">
        <v>2</v>
      </c>
      <c r="J262">
        <v>3</v>
      </c>
      <c r="K262">
        <v>1</v>
      </c>
      <c r="L262">
        <v>5</v>
      </c>
      <c r="M262">
        <v>5</v>
      </c>
      <c r="N262">
        <v>3</v>
      </c>
      <c r="O262">
        <v>0</v>
      </c>
      <c r="P262">
        <v>1</v>
      </c>
      <c r="Q262">
        <v>1</v>
      </c>
      <c r="R262">
        <v>1</v>
      </c>
      <c r="S262">
        <v>4</v>
      </c>
      <c r="T262">
        <v>2</v>
      </c>
      <c r="U262">
        <v>3</v>
      </c>
      <c r="V262">
        <v>2</v>
      </c>
      <c r="W262">
        <v>1</v>
      </c>
      <c r="X262">
        <v>2</v>
      </c>
      <c r="Y262">
        <v>3</v>
      </c>
      <c r="Z262">
        <v>1</v>
      </c>
      <c r="AA262">
        <v>5</v>
      </c>
      <c r="AB262">
        <v>5</v>
      </c>
      <c r="AC262">
        <v>5</v>
      </c>
      <c r="AD262">
        <v>2</v>
      </c>
      <c r="AE262">
        <v>3</v>
      </c>
      <c r="AF262">
        <v>5</v>
      </c>
      <c r="AG262">
        <v>3</v>
      </c>
      <c r="AH262">
        <v>1</v>
      </c>
      <c r="AI262">
        <v>2</v>
      </c>
    </row>
    <row r="263" spans="1:35" x14ac:dyDescent="0.25">
      <c r="A263">
        <v>262</v>
      </c>
      <c r="B263" t="s">
        <v>2655</v>
      </c>
      <c r="C263">
        <v>3</v>
      </c>
      <c r="D263">
        <v>2</v>
      </c>
      <c r="E263">
        <v>1</v>
      </c>
      <c r="F263">
        <v>4</v>
      </c>
      <c r="G263">
        <v>2</v>
      </c>
      <c r="H263">
        <v>1</v>
      </c>
      <c r="I263">
        <v>2</v>
      </c>
      <c r="J263">
        <v>3</v>
      </c>
      <c r="K263">
        <v>2</v>
      </c>
      <c r="L263">
        <v>4</v>
      </c>
      <c r="M263">
        <v>4</v>
      </c>
      <c r="N263">
        <v>3</v>
      </c>
      <c r="O263">
        <v>0</v>
      </c>
      <c r="P263">
        <v>0</v>
      </c>
      <c r="Q263">
        <v>0</v>
      </c>
      <c r="R263">
        <v>1</v>
      </c>
      <c r="S263">
        <v>4</v>
      </c>
      <c r="T263">
        <v>2</v>
      </c>
      <c r="U263">
        <v>4</v>
      </c>
      <c r="V263">
        <v>2</v>
      </c>
      <c r="W263">
        <v>2</v>
      </c>
      <c r="X263">
        <v>1</v>
      </c>
      <c r="Y263">
        <v>2</v>
      </c>
      <c r="Z263">
        <v>2</v>
      </c>
      <c r="AA263">
        <v>4</v>
      </c>
      <c r="AB263">
        <v>4</v>
      </c>
      <c r="AC263">
        <v>4</v>
      </c>
      <c r="AD263">
        <v>2</v>
      </c>
      <c r="AE263">
        <v>5</v>
      </c>
      <c r="AF263">
        <v>2</v>
      </c>
      <c r="AG263">
        <v>3</v>
      </c>
      <c r="AH263">
        <v>1</v>
      </c>
      <c r="AI263">
        <v>1</v>
      </c>
    </row>
    <row r="264" spans="1:35" x14ac:dyDescent="0.25">
      <c r="A264">
        <v>263</v>
      </c>
      <c r="B264" t="s">
        <v>2656</v>
      </c>
      <c r="C264">
        <v>1</v>
      </c>
      <c r="D264">
        <v>1</v>
      </c>
      <c r="E264">
        <v>1</v>
      </c>
      <c r="F264">
        <v>2</v>
      </c>
      <c r="G264">
        <v>1</v>
      </c>
      <c r="H264">
        <v>1</v>
      </c>
      <c r="I264">
        <v>2</v>
      </c>
      <c r="J264">
        <v>3</v>
      </c>
      <c r="K264">
        <v>1</v>
      </c>
      <c r="L264">
        <v>4</v>
      </c>
      <c r="M264">
        <v>4</v>
      </c>
      <c r="N264">
        <v>5</v>
      </c>
      <c r="O264">
        <v>0</v>
      </c>
      <c r="P264">
        <v>0</v>
      </c>
      <c r="Q264">
        <v>0</v>
      </c>
      <c r="R264">
        <v>1</v>
      </c>
      <c r="S264">
        <v>4</v>
      </c>
      <c r="T264">
        <v>2</v>
      </c>
      <c r="U264">
        <v>3</v>
      </c>
      <c r="V264">
        <v>2</v>
      </c>
      <c r="W264">
        <v>2</v>
      </c>
      <c r="X264">
        <v>1</v>
      </c>
      <c r="Y264">
        <v>4</v>
      </c>
      <c r="Z264">
        <v>1</v>
      </c>
      <c r="AA264">
        <v>4</v>
      </c>
      <c r="AB264">
        <v>4</v>
      </c>
      <c r="AC264">
        <v>4</v>
      </c>
      <c r="AD264">
        <v>2</v>
      </c>
      <c r="AE264">
        <v>3</v>
      </c>
      <c r="AF264">
        <v>3</v>
      </c>
      <c r="AG264">
        <v>4</v>
      </c>
      <c r="AH264">
        <v>3</v>
      </c>
      <c r="AI264">
        <v>2</v>
      </c>
    </row>
    <row r="265" spans="1:35" x14ac:dyDescent="0.25">
      <c r="A265">
        <v>264</v>
      </c>
      <c r="B265" t="s">
        <v>2657</v>
      </c>
      <c r="C265">
        <v>1</v>
      </c>
      <c r="D265">
        <v>1</v>
      </c>
      <c r="E265">
        <v>2</v>
      </c>
      <c r="F265">
        <v>3</v>
      </c>
      <c r="G265">
        <v>2</v>
      </c>
      <c r="H265">
        <v>2</v>
      </c>
      <c r="I265">
        <v>1</v>
      </c>
      <c r="J265">
        <v>1</v>
      </c>
      <c r="K265">
        <v>1</v>
      </c>
      <c r="L265">
        <v>4</v>
      </c>
      <c r="M265">
        <v>3</v>
      </c>
      <c r="N265">
        <v>3</v>
      </c>
      <c r="O265">
        <v>0</v>
      </c>
      <c r="P265">
        <v>1</v>
      </c>
      <c r="Q265">
        <v>1</v>
      </c>
      <c r="R265">
        <v>0</v>
      </c>
      <c r="S265">
        <v>1</v>
      </c>
      <c r="T265">
        <v>1</v>
      </c>
      <c r="U265">
        <v>2</v>
      </c>
      <c r="V265">
        <v>1</v>
      </c>
      <c r="W265">
        <v>1</v>
      </c>
      <c r="X265">
        <v>2</v>
      </c>
      <c r="Y265">
        <v>1</v>
      </c>
      <c r="Z265">
        <v>1</v>
      </c>
      <c r="AA265">
        <v>3</v>
      </c>
      <c r="AB265">
        <v>3</v>
      </c>
      <c r="AC265">
        <v>5</v>
      </c>
      <c r="AD265">
        <v>2</v>
      </c>
      <c r="AE265">
        <v>5</v>
      </c>
      <c r="AF265">
        <v>5</v>
      </c>
      <c r="AG265">
        <v>3</v>
      </c>
      <c r="AH265">
        <v>3</v>
      </c>
      <c r="AI265">
        <v>4</v>
      </c>
    </row>
    <row r="266" spans="1:35" x14ac:dyDescent="0.25">
      <c r="A266">
        <v>265</v>
      </c>
      <c r="B266" t="s">
        <v>2658</v>
      </c>
      <c r="C266">
        <v>2</v>
      </c>
      <c r="D266">
        <v>1</v>
      </c>
      <c r="E266">
        <v>1</v>
      </c>
      <c r="F266">
        <v>3</v>
      </c>
      <c r="G266">
        <v>2</v>
      </c>
      <c r="H266">
        <v>1</v>
      </c>
      <c r="I266">
        <v>2</v>
      </c>
      <c r="J266">
        <v>2</v>
      </c>
      <c r="K266">
        <v>2</v>
      </c>
      <c r="L266">
        <v>5</v>
      </c>
      <c r="M266">
        <v>5</v>
      </c>
      <c r="N266">
        <v>5</v>
      </c>
      <c r="O266">
        <v>1</v>
      </c>
      <c r="P266">
        <v>0</v>
      </c>
      <c r="Q266">
        <v>0</v>
      </c>
      <c r="R266">
        <v>0</v>
      </c>
      <c r="S266">
        <v>5</v>
      </c>
      <c r="T266">
        <v>1</v>
      </c>
      <c r="U266">
        <v>2</v>
      </c>
      <c r="V266">
        <v>2</v>
      </c>
      <c r="W266">
        <v>1</v>
      </c>
      <c r="X266">
        <v>2</v>
      </c>
      <c r="Y266">
        <v>1</v>
      </c>
      <c r="Z266">
        <v>2</v>
      </c>
      <c r="AA266">
        <v>2</v>
      </c>
      <c r="AB266">
        <v>5</v>
      </c>
      <c r="AC266">
        <v>3</v>
      </c>
      <c r="AD266">
        <v>2</v>
      </c>
      <c r="AE266">
        <v>3</v>
      </c>
      <c r="AF266">
        <v>3</v>
      </c>
      <c r="AG266">
        <v>5</v>
      </c>
      <c r="AH266">
        <v>1</v>
      </c>
      <c r="AI266">
        <v>1</v>
      </c>
    </row>
    <row r="267" spans="1:35" x14ac:dyDescent="0.25">
      <c r="A267">
        <v>266</v>
      </c>
      <c r="B267" t="s">
        <v>2659</v>
      </c>
      <c r="C267">
        <v>2</v>
      </c>
      <c r="D267">
        <v>1</v>
      </c>
      <c r="E267">
        <v>1</v>
      </c>
      <c r="F267">
        <v>1</v>
      </c>
      <c r="G267">
        <v>1</v>
      </c>
      <c r="H267">
        <v>1</v>
      </c>
      <c r="I267">
        <v>2</v>
      </c>
      <c r="J267">
        <v>3</v>
      </c>
      <c r="K267">
        <v>1</v>
      </c>
      <c r="L267">
        <v>5</v>
      </c>
      <c r="M267">
        <v>1</v>
      </c>
      <c r="N267">
        <v>4</v>
      </c>
      <c r="O267">
        <v>1</v>
      </c>
      <c r="P267">
        <v>0</v>
      </c>
      <c r="Q267">
        <v>1</v>
      </c>
      <c r="R267">
        <v>1</v>
      </c>
      <c r="S267">
        <v>4</v>
      </c>
      <c r="T267">
        <v>2</v>
      </c>
      <c r="U267">
        <v>3</v>
      </c>
      <c r="V267">
        <v>2</v>
      </c>
      <c r="W267">
        <v>2</v>
      </c>
      <c r="X267">
        <v>2</v>
      </c>
      <c r="Y267">
        <v>3</v>
      </c>
      <c r="Z267">
        <v>2</v>
      </c>
      <c r="AA267">
        <v>3</v>
      </c>
      <c r="AB267">
        <v>4</v>
      </c>
      <c r="AC267">
        <v>2</v>
      </c>
      <c r="AD267">
        <v>2</v>
      </c>
      <c r="AE267">
        <v>5</v>
      </c>
      <c r="AF267">
        <v>4</v>
      </c>
      <c r="AG267">
        <v>4</v>
      </c>
      <c r="AH267">
        <v>4</v>
      </c>
      <c r="AI267">
        <v>3</v>
      </c>
    </row>
    <row r="268" spans="1:35" x14ac:dyDescent="0.25">
      <c r="A268">
        <v>267</v>
      </c>
      <c r="B268" t="s">
        <v>2660</v>
      </c>
      <c r="C268">
        <v>2</v>
      </c>
      <c r="D268">
        <v>1</v>
      </c>
      <c r="E268">
        <v>1</v>
      </c>
      <c r="F268">
        <v>1</v>
      </c>
      <c r="G268">
        <v>2</v>
      </c>
      <c r="H268">
        <v>2</v>
      </c>
      <c r="I268">
        <v>2</v>
      </c>
      <c r="J268">
        <v>3</v>
      </c>
      <c r="K268">
        <v>2</v>
      </c>
      <c r="L268">
        <v>3</v>
      </c>
      <c r="M268">
        <v>1</v>
      </c>
      <c r="N268">
        <v>4</v>
      </c>
      <c r="O268">
        <v>0</v>
      </c>
      <c r="P268">
        <v>0</v>
      </c>
      <c r="Q268">
        <v>1</v>
      </c>
      <c r="R268">
        <v>0</v>
      </c>
      <c r="S268">
        <v>2</v>
      </c>
      <c r="T268">
        <v>1</v>
      </c>
      <c r="U268">
        <v>2</v>
      </c>
      <c r="V268">
        <v>2</v>
      </c>
      <c r="W268">
        <v>2</v>
      </c>
      <c r="X268">
        <v>4</v>
      </c>
      <c r="Y268">
        <v>4</v>
      </c>
      <c r="Z268">
        <v>2</v>
      </c>
      <c r="AA268">
        <v>5</v>
      </c>
      <c r="AB268">
        <v>5</v>
      </c>
      <c r="AC268">
        <v>5</v>
      </c>
      <c r="AD268">
        <v>2</v>
      </c>
      <c r="AE268">
        <v>5</v>
      </c>
      <c r="AF268">
        <v>5</v>
      </c>
      <c r="AG268">
        <v>4</v>
      </c>
      <c r="AH268">
        <v>1</v>
      </c>
      <c r="AI268">
        <v>3</v>
      </c>
    </row>
    <row r="269" spans="1:35" x14ac:dyDescent="0.25">
      <c r="A269">
        <v>268</v>
      </c>
      <c r="B269" t="s">
        <v>2661</v>
      </c>
      <c r="C269">
        <v>2</v>
      </c>
      <c r="D269">
        <v>1</v>
      </c>
      <c r="E269">
        <v>1</v>
      </c>
      <c r="F269">
        <v>2</v>
      </c>
      <c r="G269">
        <v>2</v>
      </c>
      <c r="H269">
        <v>1</v>
      </c>
      <c r="I269">
        <v>1</v>
      </c>
      <c r="J269">
        <v>2</v>
      </c>
      <c r="K269">
        <v>1</v>
      </c>
      <c r="L269">
        <v>4</v>
      </c>
      <c r="M269">
        <v>4</v>
      </c>
      <c r="N269">
        <v>3</v>
      </c>
      <c r="O269">
        <v>0</v>
      </c>
      <c r="P269">
        <v>1</v>
      </c>
      <c r="Q269">
        <v>0</v>
      </c>
      <c r="R269">
        <v>0</v>
      </c>
      <c r="S269">
        <v>2</v>
      </c>
      <c r="T269">
        <v>1</v>
      </c>
      <c r="U269">
        <v>1</v>
      </c>
      <c r="V269">
        <v>1</v>
      </c>
      <c r="W269">
        <v>2</v>
      </c>
      <c r="X269">
        <v>2</v>
      </c>
      <c r="Y269">
        <v>2</v>
      </c>
      <c r="Z269">
        <v>1</v>
      </c>
      <c r="AA269">
        <v>4</v>
      </c>
      <c r="AB269">
        <v>3</v>
      </c>
      <c r="AC269">
        <v>4</v>
      </c>
      <c r="AD269">
        <v>1</v>
      </c>
      <c r="AE269">
        <v>3</v>
      </c>
      <c r="AF269">
        <v>1</v>
      </c>
      <c r="AG269">
        <v>6</v>
      </c>
      <c r="AH269">
        <v>2</v>
      </c>
      <c r="AI269">
        <v>2</v>
      </c>
    </row>
    <row r="270" spans="1:35" x14ac:dyDescent="0.25">
      <c r="A270">
        <v>269</v>
      </c>
      <c r="B270" t="s">
        <v>2662</v>
      </c>
      <c r="C270">
        <v>1</v>
      </c>
      <c r="D270">
        <v>1</v>
      </c>
      <c r="E270">
        <v>1</v>
      </c>
      <c r="F270">
        <v>1</v>
      </c>
      <c r="G270">
        <v>1</v>
      </c>
      <c r="H270">
        <v>1</v>
      </c>
      <c r="I270">
        <v>1</v>
      </c>
      <c r="J270">
        <v>3</v>
      </c>
      <c r="K270">
        <v>1</v>
      </c>
      <c r="L270">
        <v>3</v>
      </c>
      <c r="M270">
        <v>4</v>
      </c>
      <c r="N270">
        <v>3</v>
      </c>
      <c r="O270">
        <v>1</v>
      </c>
      <c r="P270">
        <v>1</v>
      </c>
      <c r="Q270">
        <v>1</v>
      </c>
      <c r="R270">
        <v>0</v>
      </c>
      <c r="S270">
        <v>4</v>
      </c>
      <c r="T270">
        <v>2</v>
      </c>
      <c r="U270">
        <v>4</v>
      </c>
      <c r="V270">
        <v>1</v>
      </c>
      <c r="W270">
        <v>2</v>
      </c>
      <c r="X270">
        <v>1</v>
      </c>
      <c r="Y270">
        <v>3</v>
      </c>
      <c r="Z270">
        <v>1</v>
      </c>
      <c r="AA270">
        <v>5</v>
      </c>
      <c r="AB270">
        <v>4</v>
      </c>
      <c r="AC270">
        <v>3</v>
      </c>
      <c r="AD270">
        <v>2</v>
      </c>
      <c r="AE270">
        <v>4</v>
      </c>
      <c r="AF270">
        <v>3</v>
      </c>
      <c r="AG270">
        <v>3</v>
      </c>
      <c r="AH270">
        <v>4</v>
      </c>
      <c r="AI270">
        <v>3</v>
      </c>
    </row>
    <row r="271" spans="1:35" x14ac:dyDescent="0.25">
      <c r="A271">
        <v>270</v>
      </c>
      <c r="B271" t="s">
        <v>2663</v>
      </c>
      <c r="C271">
        <v>1</v>
      </c>
      <c r="D271">
        <v>2</v>
      </c>
      <c r="E271">
        <v>1</v>
      </c>
      <c r="F271">
        <v>2</v>
      </c>
      <c r="G271">
        <v>2</v>
      </c>
      <c r="H271">
        <v>2</v>
      </c>
      <c r="I271">
        <v>2</v>
      </c>
      <c r="J271">
        <v>3</v>
      </c>
      <c r="K271">
        <v>1</v>
      </c>
      <c r="L271">
        <v>5</v>
      </c>
      <c r="M271">
        <v>5</v>
      </c>
      <c r="N271">
        <v>5</v>
      </c>
      <c r="O271">
        <v>0</v>
      </c>
      <c r="P271">
        <v>0</v>
      </c>
      <c r="Q271">
        <v>0</v>
      </c>
      <c r="R271">
        <v>0</v>
      </c>
      <c r="S271">
        <v>2</v>
      </c>
      <c r="T271">
        <v>1</v>
      </c>
      <c r="U271">
        <v>2</v>
      </c>
      <c r="V271">
        <v>2</v>
      </c>
      <c r="W271">
        <v>2</v>
      </c>
      <c r="X271">
        <v>1</v>
      </c>
      <c r="Y271">
        <v>2</v>
      </c>
      <c r="Z271">
        <v>1</v>
      </c>
      <c r="AA271">
        <v>3</v>
      </c>
      <c r="AB271">
        <v>5</v>
      </c>
      <c r="AC271">
        <v>3</v>
      </c>
      <c r="AD271">
        <v>2</v>
      </c>
      <c r="AE271">
        <v>4</v>
      </c>
      <c r="AF271">
        <v>5</v>
      </c>
      <c r="AG271">
        <v>4</v>
      </c>
      <c r="AH271">
        <v>3</v>
      </c>
      <c r="AI271">
        <v>4</v>
      </c>
    </row>
    <row r="272" spans="1:35" x14ac:dyDescent="0.25">
      <c r="A272">
        <v>271</v>
      </c>
      <c r="B272" t="s">
        <v>2664</v>
      </c>
      <c r="C272">
        <v>2</v>
      </c>
      <c r="D272">
        <v>1</v>
      </c>
      <c r="E272">
        <v>1</v>
      </c>
      <c r="F272">
        <v>4</v>
      </c>
      <c r="G272">
        <v>1</v>
      </c>
      <c r="H272">
        <v>1</v>
      </c>
      <c r="I272">
        <v>2</v>
      </c>
      <c r="J272">
        <v>3</v>
      </c>
      <c r="K272">
        <v>1</v>
      </c>
      <c r="L272">
        <v>4</v>
      </c>
      <c r="M272">
        <v>4</v>
      </c>
      <c r="N272">
        <v>4</v>
      </c>
      <c r="O272">
        <v>0</v>
      </c>
      <c r="P272">
        <v>1</v>
      </c>
      <c r="Q272">
        <v>1</v>
      </c>
      <c r="R272">
        <v>1</v>
      </c>
      <c r="S272">
        <v>2</v>
      </c>
      <c r="T272">
        <v>2</v>
      </c>
      <c r="U272">
        <v>2</v>
      </c>
      <c r="V272">
        <v>1</v>
      </c>
      <c r="W272">
        <v>2</v>
      </c>
      <c r="X272">
        <v>1</v>
      </c>
      <c r="Y272">
        <v>1</v>
      </c>
      <c r="Z272">
        <v>1</v>
      </c>
      <c r="AA272">
        <v>2</v>
      </c>
      <c r="AB272">
        <v>4</v>
      </c>
      <c r="AC272">
        <v>4</v>
      </c>
      <c r="AD272">
        <v>2</v>
      </c>
      <c r="AE272">
        <v>2</v>
      </c>
      <c r="AF272">
        <v>4</v>
      </c>
      <c r="AG272">
        <v>4</v>
      </c>
      <c r="AH272">
        <v>1</v>
      </c>
      <c r="AI272">
        <v>3</v>
      </c>
    </row>
    <row r="273" spans="1:35" x14ac:dyDescent="0.25">
      <c r="A273">
        <v>272</v>
      </c>
      <c r="B273" t="s">
        <v>2665</v>
      </c>
      <c r="C273">
        <v>2</v>
      </c>
      <c r="D273">
        <v>1</v>
      </c>
      <c r="E273">
        <v>2</v>
      </c>
      <c r="F273">
        <v>3</v>
      </c>
      <c r="G273">
        <v>1</v>
      </c>
      <c r="H273">
        <v>1</v>
      </c>
      <c r="I273">
        <v>1</v>
      </c>
      <c r="J273">
        <v>3</v>
      </c>
      <c r="K273">
        <v>1</v>
      </c>
      <c r="L273">
        <v>3</v>
      </c>
      <c r="M273">
        <v>5</v>
      </c>
      <c r="N273">
        <v>3</v>
      </c>
      <c r="O273">
        <v>1</v>
      </c>
      <c r="P273">
        <v>1</v>
      </c>
      <c r="Q273">
        <v>1</v>
      </c>
      <c r="R273">
        <v>1</v>
      </c>
      <c r="S273">
        <v>2</v>
      </c>
      <c r="T273">
        <v>1</v>
      </c>
      <c r="U273">
        <v>2</v>
      </c>
      <c r="V273">
        <v>1</v>
      </c>
      <c r="W273">
        <v>1</v>
      </c>
      <c r="X273">
        <v>2</v>
      </c>
      <c r="Y273">
        <v>3</v>
      </c>
      <c r="Z273">
        <v>1</v>
      </c>
      <c r="AA273">
        <v>4</v>
      </c>
      <c r="AB273">
        <v>4</v>
      </c>
      <c r="AC273">
        <v>3</v>
      </c>
      <c r="AD273">
        <v>2</v>
      </c>
      <c r="AE273">
        <v>4</v>
      </c>
      <c r="AF273">
        <v>4</v>
      </c>
      <c r="AG273">
        <v>4</v>
      </c>
      <c r="AH273">
        <v>3</v>
      </c>
      <c r="AI273">
        <v>3</v>
      </c>
    </row>
    <row r="274" spans="1:35" x14ac:dyDescent="0.25">
      <c r="A274">
        <v>273</v>
      </c>
      <c r="B274" t="s">
        <v>2666</v>
      </c>
      <c r="C274">
        <v>1</v>
      </c>
      <c r="D274">
        <v>1</v>
      </c>
      <c r="E274">
        <v>1</v>
      </c>
      <c r="F274">
        <v>1</v>
      </c>
      <c r="G274">
        <v>1</v>
      </c>
      <c r="H274">
        <v>2</v>
      </c>
      <c r="I274">
        <v>2</v>
      </c>
      <c r="J274">
        <v>3</v>
      </c>
      <c r="K274">
        <v>1</v>
      </c>
      <c r="L274">
        <v>5</v>
      </c>
      <c r="M274">
        <v>5</v>
      </c>
      <c r="N274">
        <v>3</v>
      </c>
      <c r="O274">
        <v>1</v>
      </c>
      <c r="P274">
        <v>0</v>
      </c>
      <c r="Q274">
        <v>0</v>
      </c>
      <c r="R274">
        <v>0</v>
      </c>
      <c r="S274">
        <v>2</v>
      </c>
      <c r="T274">
        <v>2</v>
      </c>
      <c r="U274">
        <v>2</v>
      </c>
      <c r="V274">
        <v>2</v>
      </c>
      <c r="W274">
        <v>2</v>
      </c>
      <c r="X274">
        <v>5</v>
      </c>
      <c r="Y274">
        <v>3</v>
      </c>
      <c r="Z274">
        <v>2</v>
      </c>
      <c r="AA274">
        <v>1</v>
      </c>
      <c r="AB274">
        <v>3</v>
      </c>
      <c r="AC274">
        <v>3</v>
      </c>
      <c r="AD274">
        <v>2</v>
      </c>
      <c r="AE274">
        <v>5</v>
      </c>
      <c r="AF274">
        <v>2</v>
      </c>
      <c r="AG274">
        <v>2</v>
      </c>
      <c r="AH274">
        <v>2</v>
      </c>
      <c r="AI274">
        <v>2</v>
      </c>
    </row>
    <row r="275" spans="1:35" x14ac:dyDescent="0.25">
      <c r="A275">
        <v>274</v>
      </c>
      <c r="B275" t="s">
        <v>2667</v>
      </c>
      <c r="C275">
        <v>0</v>
      </c>
      <c r="D275">
        <v>1</v>
      </c>
      <c r="E275">
        <v>1</v>
      </c>
      <c r="F275">
        <v>4</v>
      </c>
      <c r="G275">
        <v>1</v>
      </c>
      <c r="H275">
        <v>1</v>
      </c>
      <c r="I275">
        <v>1</v>
      </c>
      <c r="J275">
        <v>1</v>
      </c>
      <c r="K275">
        <v>1</v>
      </c>
      <c r="L275">
        <v>4</v>
      </c>
      <c r="M275">
        <v>4</v>
      </c>
      <c r="N275">
        <v>4</v>
      </c>
      <c r="O275">
        <v>0</v>
      </c>
      <c r="P275">
        <v>0</v>
      </c>
      <c r="Q275">
        <v>0</v>
      </c>
      <c r="R275">
        <v>0</v>
      </c>
      <c r="S275">
        <v>1</v>
      </c>
      <c r="T275">
        <v>1</v>
      </c>
      <c r="U275">
        <v>1</v>
      </c>
      <c r="V275">
        <v>1</v>
      </c>
      <c r="W275">
        <v>2</v>
      </c>
      <c r="X275">
        <v>2</v>
      </c>
      <c r="Y275">
        <v>3</v>
      </c>
      <c r="Z275">
        <v>1</v>
      </c>
      <c r="AA275">
        <v>5</v>
      </c>
      <c r="AB275">
        <v>5</v>
      </c>
      <c r="AC275">
        <v>3</v>
      </c>
      <c r="AD275">
        <v>1</v>
      </c>
      <c r="AE275">
        <v>3</v>
      </c>
      <c r="AF275">
        <v>4</v>
      </c>
      <c r="AG275">
        <v>4</v>
      </c>
      <c r="AH275">
        <v>2</v>
      </c>
      <c r="AI275">
        <v>3</v>
      </c>
    </row>
    <row r="276" spans="1:35" x14ac:dyDescent="0.25">
      <c r="A276">
        <v>275</v>
      </c>
      <c r="B276" t="s">
        <v>2458</v>
      </c>
      <c r="C276">
        <v>3</v>
      </c>
      <c r="D276">
        <v>1</v>
      </c>
      <c r="E276">
        <v>1</v>
      </c>
      <c r="F276">
        <v>1</v>
      </c>
      <c r="G276">
        <v>2</v>
      </c>
      <c r="H276">
        <v>1</v>
      </c>
      <c r="I276">
        <v>2</v>
      </c>
      <c r="J276">
        <v>2</v>
      </c>
      <c r="K276">
        <v>1</v>
      </c>
      <c r="L276">
        <v>2</v>
      </c>
      <c r="M276">
        <v>5</v>
      </c>
      <c r="N276">
        <v>4</v>
      </c>
      <c r="O276">
        <v>0</v>
      </c>
      <c r="P276">
        <v>0</v>
      </c>
      <c r="Q276">
        <v>0</v>
      </c>
      <c r="R276">
        <v>0</v>
      </c>
      <c r="S276">
        <v>1</v>
      </c>
      <c r="T276">
        <v>1</v>
      </c>
      <c r="U276">
        <v>1</v>
      </c>
      <c r="V276">
        <v>1</v>
      </c>
      <c r="W276">
        <v>2</v>
      </c>
      <c r="X276">
        <v>2</v>
      </c>
      <c r="Y276">
        <v>2</v>
      </c>
      <c r="Z276">
        <v>1</v>
      </c>
      <c r="AA276">
        <v>4</v>
      </c>
      <c r="AB276">
        <v>1</v>
      </c>
      <c r="AC276">
        <v>3</v>
      </c>
      <c r="AD276">
        <v>2</v>
      </c>
      <c r="AE276">
        <v>4</v>
      </c>
      <c r="AF276">
        <v>4</v>
      </c>
      <c r="AG276">
        <v>4</v>
      </c>
      <c r="AH276">
        <v>3</v>
      </c>
      <c r="AI276">
        <v>2</v>
      </c>
    </row>
    <row r="277" spans="1:35" x14ac:dyDescent="0.25">
      <c r="A277">
        <v>276</v>
      </c>
      <c r="B277" t="s">
        <v>2459</v>
      </c>
      <c r="C277">
        <v>2</v>
      </c>
      <c r="D277">
        <v>2</v>
      </c>
      <c r="E277">
        <v>1</v>
      </c>
      <c r="F277">
        <v>1</v>
      </c>
      <c r="G277">
        <v>2</v>
      </c>
      <c r="H277">
        <v>2</v>
      </c>
      <c r="I277">
        <v>2</v>
      </c>
      <c r="J277">
        <v>3</v>
      </c>
      <c r="K277">
        <v>1</v>
      </c>
      <c r="L277">
        <v>5</v>
      </c>
      <c r="M277">
        <v>5</v>
      </c>
      <c r="N277">
        <v>4</v>
      </c>
      <c r="O277">
        <v>0</v>
      </c>
      <c r="P277">
        <v>1</v>
      </c>
      <c r="Q277">
        <v>0</v>
      </c>
      <c r="R277">
        <v>0</v>
      </c>
      <c r="S277">
        <v>3</v>
      </c>
      <c r="T277">
        <v>1</v>
      </c>
      <c r="U277">
        <v>2</v>
      </c>
      <c r="V277">
        <v>1</v>
      </c>
      <c r="W277">
        <v>2</v>
      </c>
      <c r="X277">
        <v>1</v>
      </c>
      <c r="Y277">
        <v>1</v>
      </c>
      <c r="Z277">
        <v>1</v>
      </c>
      <c r="AA277">
        <v>3</v>
      </c>
      <c r="AB277">
        <v>4</v>
      </c>
      <c r="AC277">
        <v>4</v>
      </c>
      <c r="AD277">
        <v>2</v>
      </c>
      <c r="AE277">
        <v>3</v>
      </c>
      <c r="AF277">
        <v>4</v>
      </c>
      <c r="AG277">
        <v>3</v>
      </c>
      <c r="AH277">
        <v>1</v>
      </c>
      <c r="AI277">
        <v>1</v>
      </c>
    </row>
    <row r="278" spans="1:35" x14ac:dyDescent="0.25">
      <c r="A278">
        <v>277</v>
      </c>
      <c r="B278" t="s">
        <v>3553</v>
      </c>
      <c r="C278">
        <v>2</v>
      </c>
      <c r="D278">
        <v>1</v>
      </c>
      <c r="E278">
        <v>1</v>
      </c>
      <c r="F278">
        <v>1</v>
      </c>
      <c r="G278">
        <v>2</v>
      </c>
      <c r="H278">
        <v>1</v>
      </c>
      <c r="I278">
        <v>1</v>
      </c>
      <c r="J278">
        <v>1</v>
      </c>
      <c r="K278">
        <v>1</v>
      </c>
      <c r="L278">
        <v>1</v>
      </c>
      <c r="M278">
        <v>2</v>
      </c>
      <c r="N278">
        <v>1</v>
      </c>
      <c r="O278">
        <v>1</v>
      </c>
      <c r="P278">
        <v>1</v>
      </c>
      <c r="Q278">
        <v>0</v>
      </c>
      <c r="R278">
        <v>1</v>
      </c>
      <c r="S278">
        <v>3</v>
      </c>
      <c r="T278">
        <v>1</v>
      </c>
      <c r="U278">
        <v>2</v>
      </c>
      <c r="V278">
        <v>1</v>
      </c>
      <c r="W278">
        <v>2</v>
      </c>
      <c r="X278">
        <v>1</v>
      </c>
      <c r="Y278">
        <v>1</v>
      </c>
      <c r="Z278">
        <v>1</v>
      </c>
      <c r="AA278">
        <v>4</v>
      </c>
      <c r="AB278">
        <v>1</v>
      </c>
      <c r="AC278">
        <v>1</v>
      </c>
      <c r="AD278">
        <v>2</v>
      </c>
      <c r="AE278">
        <v>3</v>
      </c>
      <c r="AF278">
        <v>2</v>
      </c>
      <c r="AG278">
        <v>2</v>
      </c>
      <c r="AH278">
        <v>2</v>
      </c>
      <c r="AI278">
        <v>5</v>
      </c>
    </row>
    <row r="279" spans="1:35" x14ac:dyDescent="0.25">
      <c r="A279">
        <v>278</v>
      </c>
      <c r="B279" t="s">
        <v>2671</v>
      </c>
      <c r="C279">
        <v>2</v>
      </c>
      <c r="D279">
        <v>1</v>
      </c>
      <c r="E279">
        <v>1</v>
      </c>
      <c r="F279">
        <v>4</v>
      </c>
      <c r="G279">
        <v>2</v>
      </c>
      <c r="H279">
        <v>1</v>
      </c>
      <c r="I279">
        <v>2</v>
      </c>
      <c r="J279">
        <v>3</v>
      </c>
      <c r="K279">
        <v>1</v>
      </c>
      <c r="L279">
        <v>5</v>
      </c>
      <c r="M279">
        <v>3</v>
      </c>
      <c r="N279">
        <v>2</v>
      </c>
      <c r="O279">
        <v>1</v>
      </c>
      <c r="P279">
        <v>0</v>
      </c>
      <c r="Q279">
        <v>0</v>
      </c>
      <c r="R279">
        <v>0</v>
      </c>
      <c r="S279">
        <v>2</v>
      </c>
      <c r="T279">
        <v>2</v>
      </c>
      <c r="U279">
        <v>1</v>
      </c>
      <c r="V279">
        <v>1</v>
      </c>
      <c r="W279">
        <v>1</v>
      </c>
      <c r="X279">
        <v>4</v>
      </c>
      <c r="Y279">
        <v>3</v>
      </c>
      <c r="Z279">
        <v>2</v>
      </c>
      <c r="AA279">
        <v>3</v>
      </c>
      <c r="AB279">
        <v>2</v>
      </c>
      <c r="AC279">
        <v>1</v>
      </c>
      <c r="AD279">
        <v>2</v>
      </c>
      <c r="AE279">
        <v>2</v>
      </c>
      <c r="AF279">
        <v>4</v>
      </c>
      <c r="AG279">
        <v>3</v>
      </c>
      <c r="AH279">
        <v>3</v>
      </c>
      <c r="AI279">
        <v>3</v>
      </c>
    </row>
    <row r="280" spans="1:35" x14ac:dyDescent="0.25">
      <c r="A280">
        <v>279</v>
      </c>
      <c r="B280" t="s">
        <v>2672</v>
      </c>
      <c r="C280">
        <v>1</v>
      </c>
      <c r="D280">
        <v>1</v>
      </c>
      <c r="E280">
        <v>1</v>
      </c>
      <c r="F280">
        <v>4</v>
      </c>
      <c r="G280">
        <v>2</v>
      </c>
      <c r="H280">
        <v>2</v>
      </c>
      <c r="I280">
        <v>1</v>
      </c>
      <c r="J280">
        <v>1</v>
      </c>
      <c r="K280">
        <v>1</v>
      </c>
      <c r="L280">
        <v>3</v>
      </c>
      <c r="M280">
        <v>5</v>
      </c>
      <c r="N280">
        <v>5</v>
      </c>
      <c r="O280">
        <v>0</v>
      </c>
      <c r="P280">
        <v>0</v>
      </c>
      <c r="Q280">
        <v>0</v>
      </c>
      <c r="R280">
        <v>0</v>
      </c>
      <c r="S280">
        <v>2</v>
      </c>
      <c r="T280">
        <v>1</v>
      </c>
      <c r="U280">
        <v>2</v>
      </c>
      <c r="V280">
        <v>1</v>
      </c>
      <c r="W280">
        <v>1</v>
      </c>
      <c r="X280">
        <v>2</v>
      </c>
      <c r="Y280">
        <v>1</v>
      </c>
      <c r="Z280">
        <v>1</v>
      </c>
      <c r="AA280">
        <v>2</v>
      </c>
      <c r="AB280">
        <v>4</v>
      </c>
      <c r="AC280">
        <v>1</v>
      </c>
      <c r="AD280">
        <v>2</v>
      </c>
      <c r="AE280">
        <v>5</v>
      </c>
      <c r="AF280">
        <v>4</v>
      </c>
      <c r="AG280">
        <v>4</v>
      </c>
      <c r="AH280">
        <v>2</v>
      </c>
      <c r="AI280">
        <v>2</v>
      </c>
    </row>
    <row r="281" spans="1:35" x14ac:dyDescent="0.25">
      <c r="A281">
        <v>280</v>
      </c>
      <c r="B281" t="s">
        <v>2673</v>
      </c>
      <c r="C281">
        <v>1</v>
      </c>
      <c r="D281">
        <v>1</v>
      </c>
      <c r="E281">
        <v>2</v>
      </c>
      <c r="F281">
        <v>1</v>
      </c>
      <c r="G281">
        <v>1</v>
      </c>
      <c r="H281">
        <v>1</v>
      </c>
      <c r="I281">
        <v>2</v>
      </c>
      <c r="J281">
        <v>3</v>
      </c>
      <c r="K281">
        <v>1</v>
      </c>
      <c r="L281">
        <v>5</v>
      </c>
      <c r="M281">
        <v>4</v>
      </c>
      <c r="N281">
        <v>4</v>
      </c>
      <c r="O281">
        <v>0</v>
      </c>
      <c r="P281">
        <v>1</v>
      </c>
      <c r="Q281">
        <v>1</v>
      </c>
      <c r="R281">
        <v>0</v>
      </c>
      <c r="S281">
        <v>4</v>
      </c>
      <c r="T281">
        <v>1</v>
      </c>
      <c r="U281">
        <v>1</v>
      </c>
      <c r="V281">
        <v>1</v>
      </c>
      <c r="W281">
        <v>1</v>
      </c>
      <c r="X281">
        <v>1</v>
      </c>
      <c r="Y281">
        <v>3</v>
      </c>
      <c r="Z281">
        <v>1</v>
      </c>
      <c r="AA281">
        <v>3</v>
      </c>
      <c r="AB281">
        <v>4</v>
      </c>
      <c r="AC281">
        <v>3</v>
      </c>
      <c r="AD281">
        <v>2</v>
      </c>
      <c r="AE281">
        <v>3</v>
      </c>
      <c r="AF281">
        <v>4</v>
      </c>
      <c r="AG281">
        <v>3</v>
      </c>
      <c r="AH281">
        <v>1</v>
      </c>
      <c r="AI281">
        <v>2</v>
      </c>
    </row>
    <row r="282" spans="1:35" x14ac:dyDescent="0.25">
      <c r="A282">
        <v>281</v>
      </c>
      <c r="B282" t="s">
        <v>2460</v>
      </c>
      <c r="C282">
        <v>3</v>
      </c>
      <c r="D282">
        <v>1</v>
      </c>
      <c r="E282">
        <v>1</v>
      </c>
      <c r="F282">
        <v>1</v>
      </c>
      <c r="G282">
        <v>2</v>
      </c>
      <c r="H282">
        <v>1</v>
      </c>
      <c r="I282">
        <v>2</v>
      </c>
      <c r="J282">
        <v>3</v>
      </c>
      <c r="K282">
        <v>1</v>
      </c>
      <c r="L282">
        <v>3</v>
      </c>
      <c r="M282">
        <v>3</v>
      </c>
      <c r="N282">
        <v>4</v>
      </c>
      <c r="O282">
        <v>0</v>
      </c>
      <c r="P282">
        <v>0</v>
      </c>
      <c r="Q282">
        <v>0</v>
      </c>
      <c r="R282">
        <v>0</v>
      </c>
      <c r="S282">
        <v>4</v>
      </c>
      <c r="T282">
        <v>2</v>
      </c>
      <c r="U282">
        <v>3</v>
      </c>
      <c r="V282">
        <v>2</v>
      </c>
      <c r="W282">
        <v>2</v>
      </c>
      <c r="X282">
        <v>1</v>
      </c>
      <c r="Y282">
        <v>2</v>
      </c>
      <c r="Z282">
        <v>2</v>
      </c>
      <c r="AA282">
        <v>5</v>
      </c>
      <c r="AB282">
        <v>4</v>
      </c>
      <c r="AC282">
        <v>3</v>
      </c>
      <c r="AD282">
        <v>2</v>
      </c>
      <c r="AE282">
        <v>5</v>
      </c>
      <c r="AF282">
        <v>3</v>
      </c>
      <c r="AG282">
        <v>3</v>
      </c>
      <c r="AH282">
        <v>3</v>
      </c>
      <c r="AI282">
        <v>3</v>
      </c>
    </row>
    <row r="283" spans="1:35" x14ac:dyDescent="0.25">
      <c r="A283">
        <v>282</v>
      </c>
      <c r="B283" t="s">
        <v>2675</v>
      </c>
      <c r="C283">
        <v>1</v>
      </c>
      <c r="D283">
        <v>1</v>
      </c>
      <c r="E283">
        <v>1</v>
      </c>
      <c r="F283">
        <v>4</v>
      </c>
      <c r="G283">
        <v>1</v>
      </c>
      <c r="H283">
        <v>2</v>
      </c>
      <c r="I283">
        <v>1</v>
      </c>
      <c r="J283">
        <v>3</v>
      </c>
      <c r="K283">
        <v>1</v>
      </c>
      <c r="L283">
        <v>3</v>
      </c>
      <c r="M283">
        <v>3</v>
      </c>
      <c r="N283">
        <v>3</v>
      </c>
      <c r="O283">
        <v>0</v>
      </c>
      <c r="P283">
        <v>1</v>
      </c>
      <c r="Q283">
        <v>1</v>
      </c>
      <c r="R283">
        <v>0</v>
      </c>
      <c r="S283">
        <v>1</v>
      </c>
      <c r="T283">
        <v>2</v>
      </c>
      <c r="U283">
        <v>3</v>
      </c>
      <c r="V283">
        <v>2</v>
      </c>
      <c r="W283">
        <v>1</v>
      </c>
      <c r="X283">
        <v>2</v>
      </c>
      <c r="Y283">
        <v>3</v>
      </c>
      <c r="Z283">
        <v>1</v>
      </c>
      <c r="AA283">
        <v>3</v>
      </c>
      <c r="AB283">
        <v>3</v>
      </c>
      <c r="AC283">
        <v>4</v>
      </c>
      <c r="AD283">
        <v>2</v>
      </c>
      <c r="AE283">
        <v>3</v>
      </c>
      <c r="AF283">
        <v>4</v>
      </c>
      <c r="AG283">
        <v>3</v>
      </c>
      <c r="AH283">
        <v>2</v>
      </c>
      <c r="AI283">
        <v>2</v>
      </c>
    </row>
    <row r="284" spans="1:35" x14ac:dyDescent="0.25">
      <c r="A284">
        <v>283</v>
      </c>
      <c r="B284" t="s">
        <v>2676</v>
      </c>
      <c r="C284">
        <v>1</v>
      </c>
      <c r="D284">
        <v>1</v>
      </c>
      <c r="E284">
        <v>1</v>
      </c>
      <c r="F284">
        <v>2</v>
      </c>
      <c r="G284">
        <v>2</v>
      </c>
      <c r="H284">
        <v>1</v>
      </c>
      <c r="I284">
        <v>1</v>
      </c>
      <c r="J284">
        <v>1</v>
      </c>
      <c r="K284">
        <v>1</v>
      </c>
      <c r="L284">
        <v>5</v>
      </c>
      <c r="M284">
        <v>4</v>
      </c>
      <c r="N284">
        <v>4</v>
      </c>
      <c r="O284">
        <v>1</v>
      </c>
      <c r="P284">
        <v>1</v>
      </c>
      <c r="Q284">
        <v>0</v>
      </c>
      <c r="R284">
        <v>0</v>
      </c>
      <c r="S284">
        <v>3</v>
      </c>
      <c r="T284">
        <v>1</v>
      </c>
      <c r="U284">
        <v>3</v>
      </c>
      <c r="V284">
        <v>1</v>
      </c>
      <c r="W284">
        <v>2</v>
      </c>
      <c r="X284">
        <v>4</v>
      </c>
      <c r="Y284">
        <v>4</v>
      </c>
      <c r="Z284">
        <v>1</v>
      </c>
      <c r="AA284">
        <v>2</v>
      </c>
      <c r="AB284">
        <v>4</v>
      </c>
      <c r="AC284">
        <v>4</v>
      </c>
      <c r="AD284">
        <v>2</v>
      </c>
      <c r="AE284">
        <v>4</v>
      </c>
      <c r="AF284">
        <v>4</v>
      </c>
      <c r="AG284">
        <v>4</v>
      </c>
      <c r="AH284">
        <v>2</v>
      </c>
      <c r="AI284">
        <v>3</v>
      </c>
    </row>
    <row r="285" spans="1:35" x14ac:dyDescent="0.25">
      <c r="A285">
        <v>284</v>
      </c>
      <c r="B285" t="s">
        <v>3049</v>
      </c>
      <c r="C285">
        <v>3</v>
      </c>
      <c r="D285">
        <v>2</v>
      </c>
      <c r="E285">
        <v>1</v>
      </c>
      <c r="F285">
        <v>2</v>
      </c>
      <c r="G285">
        <v>2</v>
      </c>
      <c r="H285">
        <v>1</v>
      </c>
      <c r="I285">
        <v>1</v>
      </c>
      <c r="J285">
        <v>2</v>
      </c>
      <c r="K285">
        <v>1</v>
      </c>
      <c r="L285">
        <v>1</v>
      </c>
      <c r="M285">
        <v>4</v>
      </c>
      <c r="N285">
        <v>2</v>
      </c>
      <c r="O285">
        <v>1</v>
      </c>
      <c r="P285">
        <v>0</v>
      </c>
      <c r="Q285">
        <v>0</v>
      </c>
      <c r="R285">
        <v>1</v>
      </c>
      <c r="S285">
        <v>3</v>
      </c>
      <c r="T285">
        <v>1</v>
      </c>
      <c r="U285">
        <v>1</v>
      </c>
      <c r="V285">
        <v>1</v>
      </c>
      <c r="W285">
        <v>2</v>
      </c>
      <c r="X285">
        <v>4</v>
      </c>
      <c r="Y285">
        <v>1</v>
      </c>
      <c r="Z285">
        <v>1</v>
      </c>
      <c r="AA285">
        <v>2</v>
      </c>
      <c r="AB285">
        <v>2</v>
      </c>
      <c r="AC285">
        <v>1</v>
      </c>
      <c r="AD285">
        <v>2</v>
      </c>
      <c r="AE285">
        <v>2</v>
      </c>
      <c r="AF285">
        <v>5</v>
      </c>
      <c r="AG285">
        <v>3</v>
      </c>
      <c r="AH285">
        <v>2</v>
      </c>
      <c r="AI285">
        <v>2</v>
      </c>
    </row>
    <row r="286" spans="1:35" x14ac:dyDescent="0.25">
      <c r="A286">
        <v>285</v>
      </c>
      <c r="B286" t="s">
        <v>2678</v>
      </c>
      <c r="C286">
        <v>3</v>
      </c>
      <c r="D286">
        <v>1</v>
      </c>
      <c r="E286">
        <v>1</v>
      </c>
      <c r="F286">
        <v>1</v>
      </c>
      <c r="G286">
        <v>1</v>
      </c>
      <c r="H286">
        <v>1</v>
      </c>
      <c r="I286">
        <v>1</v>
      </c>
      <c r="J286">
        <v>2</v>
      </c>
      <c r="K286">
        <v>1</v>
      </c>
      <c r="L286">
        <v>3</v>
      </c>
      <c r="M286">
        <v>4</v>
      </c>
      <c r="N286">
        <v>3</v>
      </c>
      <c r="O286">
        <v>1</v>
      </c>
      <c r="P286">
        <v>0</v>
      </c>
      <c r="Q286">
        <v>0</v>
      </c>
      <c r="R286">
        <v>0</v>
      </c>
      <c r="S286">
        <v>1</v>
      </c>
      <c r="T286">
        <v>2</v>
      </c>
      <c r="U286">
        <v>1</v>
      </c>
      <c r="V286">
        <v>1</v>
      </c>
      <c r="W286">
        <v>2</v>
      </c>
      <c r="X286">
        <v>2</v>
      </c>
      <c r="Y286">
        <v>1</v>
      </c>
      <c r="Z286">
        <v>1</v>
      </c>
      <c r="AA286">
        <v>4</v>
      </c>
      <c r="AB286">
        <v>3</v>
      </c>
      <c r="AC286">
        <v>3</v>
      </c>
      <c r="AD286">
        <v>2</v>
      </c>
      <c r="AE286">
        <v>3</v>
      </c>
      <c r="AF286">
        <v>3</v>
      </c>
      <c r="AG286">
        <v>1</v>
      </c>
      <c r="AH286">
        <v>3</v>
      </c>
      <c r="AI286">
        <v>1</v>
      </c>
    </row>
    <row r="287" spans="1:35" x14ac:dyDescent="0.25">
      <c r="A287">
        <v>286</v>
      </c>
      <c r="B287" t="s">
        <v>2679</v>
      </c>
      <c r="C287">
        <v>2</v>
      </c>
      <c r="D287">
        <v>1</v>
      </c>
      <c r="E287">
        <v>1</v>
      </c>
      <c r="F287">
        <v>1</v>
      </c>
      <c r="G287">
        <v>1</v>
      </c>
      <c r="H287">
        <v>1</v>
      </c>
      <c r="I287">
        <v>2</v>
      </c>
      <c r="J287">
        <v>3</v>
      </c>
      <c r="K287">
        <v>1</v>
      </c>
      <c r="L287">
        <v>4</v>
      </c>
      <c r="M287">
        <v>5</v>
      </c>
      <c r="N287">
        <v>5</v>
      </c>
      <c r="O287">
        <v>0</v>
      </c>
      <c r="P287">
        <v>0</v>
      </c>
      <c r="Q287">
        <v>0</v>
      </c>
      <c r="R287">
        <v>1</v>
      </c>
      <c r="S287">
        <v>1</v>
      </c>
      <c r="T287">
        <v>1</v>
      </c>
      <c r="U287">
        <v>1</v>
      </c>
      <c r="V287">
        <v>1</v>
      </c>
      <c r="W287">
        <v>1</v>
      </c>
      <c r="X287">
        <v>1</v>
      </c>
      <c r="Y287">
        <v>1</v>
      </c>
      <c r="Z287">
        <v>1</v>
      </c>
      <c r="AA287">
        <v>4</v>
      </c>
      <c r="AB287">
        <v>5</v>
      </c>
      <c r="AC287">
        <v>2</v>
      </c>
      <c r="AD287">
        <v>2</v>
      </c>
      <c r="AE287">
        <v>4</v>
      </c>
      <c r="AF287">
        <v>5</v>
      </c>
      <c r="AG287">
        <v>5</v>
      </c>
      <c r="AH287">
        <v>3</v>
      </c>
      <c r="AI287">
        <v>2</v>
      </c>
    </row>
    <row r="288" spans="1:35" x14ac:dyDescent="0.25">
      <c r="A288">
        <v>287</v>
      </c>
      <c r="B288" t="s">
        <v>2680</v>
      </c>
      <c r="C288">
        <v>2</v>
      </c>
      <c r="D288">
        <v>1</v>
      </c>
      <c r="E288">
        <v>1</v>
      </c>
      <c r="F288">
        <v>4</v>
      </c>
      <c r="G288">
        <v>1</v>
      </c>
      <c r="H288">
        <v>1</v>
      </c>
      <c r="I288">
        <v>1</v>
      </c>
      <c r="J288">
        <v>2</v>
      </c>
      <c r="K288">
        <v>2</v>
      </c>
      <c r="L288">
        <v>4</v>
      </c>
      <c r="M288">
        <v>5</v>
      </c>
      <c r="N288">
        <v>4</v>
      </c>
      <c r="O288">
        <v>0</v>
      </c>
      <c r="P288">
        <v>0</v>
      </c>
      <c r="Q288">
        <v>0</v>
      </c>
      <c r="R288">
        <v>0</v>
      </c>
      <c r="S288">
        <v>3</v>
      </c>
      <c r="T288">
        <v>1</v>
      </c>
      <c r="U288">
        <v>1</v>
      </c>
      <c r="V288">
        <v>1</v>
      </c>
      <c r="W288">
        <v>2</v>
      </c>
      <c r="X288">
        <v>1</v>
      </c>
      <c r="Y288">
        <v>1</v>
      </c>
      <c r="Z288">
        <v>2</v>
      </c>
      <c r="AA288">
        <v>5</v>
      </c>
      <c r="AB288">
        <v>5</v>
      </c>
      <c r="AC288">
        <v>4</v>
      </c>
      <c r="AD288">
        <v>2</v>
      </c>
      <c r="AE288">
        <v>3</v>
      </c>
      <c r="AF288">
        <v>4</v>
      </c>
      <c r="AG288">
        <v>3</v>
      </c>
      <c r="AH288">
        <v>1</v>
      </c>
      <c r="AI288">
        <v>2</v>
      </c>
    </row>
    <row r="289" spans="1:35" x14ac:dyDescent="0.25">
      <c r="A289">
        <v>288</v>
      </c>
      <c r="B289" t="s">
        <v>2773</v>
      </c>
      <c r="C289">
        <v>2</v>
      </c>
      <c r="D289">
        <v>2</v>
      </c>
      <c r="E289">
        <v>1</v>
      </c>
      <c r="F289">
        <v>1</v>
      </c>
      <c r="G289">
        <v>2</v>
      </c>
      <c r="H289">
        <v>2</v>
      </c>
      <c r="I289">
        <v>1</v>
      </c>
      <c r="J289">
        <v>3</v>
      </c>
      <c r="K289">
        <v>1</v>
      </c>
      <c r="L289">
        <v>4</v>
      </c>
      <c r="M289">
        <v>4</v>
      </c>
      <c r="N289">
        <v>4</v>
      </c>
      <c r="O289">
        <v>0</v>
      </c>
      <c r="P289">
        <v>1</v>
      </c>
      <c r="Q289">
        <v>1</v>
      </c>
      <c r="R289">
        <v>0</v>
      </c>
      <c r="S289">
        <v>2</v>
      </c>
      <c r="T289">
        <v>1</v>
      </c>
      <c r="U289">
        <v>2</v>
      </c>
      <c r="V289">
        <v>1</v>
      </c>
      <c r="W289">
        <v>2</v>
      </c>
      <c r="X289">
        <v>4</v>
      </c>
      <c r="Y289">
        <v>4</v>
      </c>
      <c r="Z289">
        <v>1</v>
      </c>
      <c r="AA289">
        <v>5</v>
      </c>
      <c r="AB289">
        <v>5</v>
      </c>
      <c r="AC289">
        <v>4</v>
      </c>
      <c r="AD289">
        <v>2</v>
      </c>
      <c r="AE289">
        <v>4</v>
      </c>
      <c r="AF289">
        <v>4</v>
      </c>
      <c r="AG289">
        <v>3</v>
      </c>
      <c r="AH289">
        <v>3</v>
      </c>
      <c r="AI289">
        <v>3</v>
      </c>
    </row>
    <row r="290" spans="1:35" x14ac:dyDescent="0.25">
      <c r="A290">
        <v>289</v>
      </c>
      <c r="B290" t="s">
        <v>2682</v>
      </c>
      <c r="C290">
        <v>1</v>
      </c>
      <c r="D290">
        <v>1</v>
      </c>
      <c r="E290">
        <v>1</v>
      </c>
      <c r="F290">
        <v>3</v>
      </c>
      <c r="G290">
        <v>2</v>
      </c>
      <c r="H290">
        <v>1</v>
      </c>
      <c r="I290">
        <v>1</v>
      </c>
      <c r="J290">
        <v>3</v>
      </c>
      <c r="K290">
        <v>1</v>
      </c>
      <c r="L290">
        <v>2</v>
      </c>
      <c r="M290">
        <v>5</v>
      </c>
      <c r="N290">
        <v>3</v>
      </c>
      <c r="O290">
        <v>0</v>
      </c>
      <c r="P290">
        <v>0</v>
      </c>
      <c r="Q290">
        <v>0</v>
      </c>
      <c r="R290">
        <v>0</v>
      </c>
      <c r="S290">
        <v>3</v>
      </c>
      <c r="T290">
        <v>1</v>
      </c>
      <c r="U290">
        <v>1</v>
      </c>
      <c r="V290">
        <v>1</v>
      </c>
      <c r="W290">
        <v>2</v>
      </c>
      <c r="X290">
        <v>1</v>
      </c>
      <c r="Y290">
        <v>1</v>
      </c>
      <c r="Z290">
        <v>1</v>
      </c>
      <c r="AA290">
        <v>3</v>
      </c>
      <c r="AB290">
        <v>2</v>
      </c>
      <c r="AC290">
        <v>3</v>
      </c>
      <c r="AD290">
        <v>1</v>
      </c>
      <c r="AE290">
        <v>3</v>
      </c>
      <c r="AF290">
        <v>2</v>
      </c>
      <c r="AG290">
        <v>2</v>
      </c>
      <c r="AH290">
        <v>1</v>
      </c>
      <c r="AI290">
        <v>1</v>
      </c>
    </row>
    <row r="291" spans="1:35" x14ac:dyDescent="0.25">
      <c r="A291">
        <v>290</v>
      </c>
      <c r="B291" t="s">
        <v>2683</v>
      </c>
      <c r="C291">
        <v>2</v>
      </c>
      <c r="D291">
        <v>2</v>
      </c>
      <c r="E291">
        <v>1</v>
      </c>
      <c r="F291">
        <v>2</v>
      </c>
      <c r="G291">
        <v>2</v>
      </c>
      <c r="H291">
        <v>1</v>
      </c>
      <c r="I291">
        <v>2</v>
      </c>
      <c r="J291">
        <v>3</v>
      </c>
      <c r="K291">
        <v>1</v>
      </c>
      <c r="L291">
        <v>5</v>
      </c>
      <c r="M291">
        <v>5</v>
      </c>
      <c r="N291">
        <v>5</v>
      </c>
      <c r="O291">
        <v>0</v>
      </c>
      <c r="P291">
        <v>1</v>
      </c>
      <c r="Q291">
        <v>0</v>
      </c>
      <c r="R291">
        <v>1</v>
      </c>
      <c r="S291">
        <v>4</v>
      </c>
      <c r="T291">
        <v>2</v>
      </c>
      <c r="U291">
        <v>2</v>
      </c>
      <c r="V291">
        <v>1</v>
      </c>
      <c r="W291">
        <v>1</v>
      </c>
      <c r="X291">
        <v>5</v>
      </c>
      <c r="Y291">
        <v>3</v>
      </c>
      <c r="Z291">
        <v>1</v>
      </c>
      <c r="AA291">
        <v>3</v>
      </c>
      <c r="AB291">
        <v>5</v>
      </c>
      <c r="AC291">
        <v>3</v>
      </c>
      <c r="AD291">
        <v>2</v>
      </c>
      <c r="AE291">
        <v>5</v>
      </c>
      <c r="AF291">
        <v>5</v>
      </c>
      <c r="AG291">
        <v>4</v>
      </c>
      <c r="AH291">
        <v>4</v>
      </c>
      <c r="AI291">
        <v>1</v>
      </c>
    </row>
    <row r="292" spans="1:35" x14ac:dyDescent="0.25">
      <c r="A292">
        <v>291</v>
      </c>
      <c r="B292" t="s">
        <v>2684</v>
      </c>
      <c r="C292">
        <v>1</v>
      </c>
      <c r="D292">
        <v>2</v>
      </c>
      <c r="E292">
        <v>1</v>
      </c>
      <c r="F292">
        <v>4</v>
      </c>
      <c r="G292">
        <v>1</v>
      </c>
      <c r="H292">
        <v>2</v>
      </c>
      <c r="I292">
        <v>2</v>
      </c>
      <c r="J292">
        <v>2</v>
      </c>
      <c r="K292">
        <v>1</v>
      </c>
      <c r="L292">
        <v>3</v>
      </c>
      <c r="M292">
        <v>5</v>
      </c>
      <c r="N292">
        <v>4</v>
      </c>
      <c r="O292">
        <v>0</v>
      </c>
      <c r="P292">
        <v>0</v>
      </c>
      <c r="Q292">
        <v>1</v>
      </c>
      <c r="R292">
        <v>0</v>
      </c>
      <c r="S292">
        <v>3</v>
      </c>
      <c r="T292">
        <v>1</v>
      </c>
      <c r="U292">
        <v>4</v>
      </c>
      <c r="V292">
        <v>2</v>
      </c>
      <c r="W292">
        <v>2</v>
      </c>
      <c r="X292">
        <v>2</v>
      </c>
      <c r="Y292">
        <v>4</v>
      </c>
      <c r="Z292">
        <v>1</v>
      </c>
      <c r="AA292">
        <v>4</v>
      </c>
      <c r="AB292">
        <v>5</v>
      </c>
      <c r="AC292">
        <v>3</v>
      </c>
      <c r="AD292">
        <v>1</v>
      </c>
      <c r="AE292">
        <v>5</v>
      </c>
      <c r="AF292">
        <v>4</v>
      </c>
      <c r="AG292">
        <v>3</v>
      </c>
      <c r="AH292">
        <v>1</v>
      </c>
      <c r="AI292">
        <v>1</v>
      </c>
    </row>
    <row r="293" spans="1:35" x14ac:dyDescent="0.25">
      <c r="A293">
        <v>292</v>
      </c>
      <c r="B293" t="s">
        <v>2685</v>
      </c>
      <c r="C293">
        <v>1</v>
      </c>
      <c r="D293">
        <v>1</v>
      </c>
      <c r="E293">
        <v>1</v>
      </c>
      <c r="F293">
        <v>4</v>
      </c>
      <c r="G293">
        <v>1</v>
      </c>
      <c r="H293">
        <v>1</v>
      </c>
      <c r="I293">
        <v>2</v>
      </c>
      <c r="J293">
        <v>4</v>
      </c>
      <c r="K293">
        <v>2</v>
      </c>
      <c r="L293">
        <v>5</v>
      </c>
      <c r="M293">
        <v>5</v>
      </c>
      <c r="N293">
        <v>5</v>
      </c>
      <c r="O293">
        <v>0</v>
      </c>
      <c r="P293">
        <v>1</v>
      </c>
      <c r="Q293">
        <v>0</v>
      </c>
      <c r="R293">
        <v>0</v>
      </c>
      <c r="S293">
        <v>3</v>
      </c>
      <c r="T293">
        <v>2</v>
      </c>
      <c r="U293">
        <v>3</v>
      </c>
      <c r="V293">
        <v>2</v>
      </c>
      <c r="W293">
        <v>2</v>
      </c>
      <c r="X293">
        <v>1</v>
      </c>
      <c r="Y293">
        <v>5</v>
      </c>
      <c r="Z293">
        <v>1</v>
      </c>
      <c r="AA293">
        <v>2</v>
      </c>
      <c r="AB293">
        <v>5</v>
      </c>
      <c r="AC293">
        <v>5</v>
      </c>
      <c r="AD293">
        <v>2</v>
      </c>
      <c r="AE293">
        <v>5</v>
      </c>
      <c r="AF293">
        <v>3</v>
      </c>
      <c r="AG293">
        <v>3</v>
      </c>
      <c r="AH293">
        <v>2</v>
      </c>
      <c r="AI293">
        <v>2</v>
      </c>
    </row>
    <row r="294" spans="1:35" x14ac:dyDescent="0.25">
      <c r="A294">
        <v>293</v>
      </c>
      <c r="B294" t="s">
        <v>2686</v>
      </c>
      <c r="C294">
        <v>2</v>
      </c>
      <c r="D294">
        <v>1</v>
      </c>
      <c r="E294">
        <v>1</v>
      </c>
      <c r="F294">
        <v>4</v>
      </c>
      <c r="G294">
        <v>2</v>
      </c>
      <c r="H294">
        <v>1</v>
      </c>
      <c r="I294">
        <v>1</v>
      </c>
      <c r="J294">
        <v>1</v>
      </c>
      <c r="K294">
        <v>1</v>
      </c>
      <c r="L294">
        <v>1</v>
      </c>
      <c r="M294">
        <v>5</v>
      </c>
      <c r="N294">
        <v>1</v>
      </c>
      <c r="O294">
        <v>1</v>
      </c>
      <c r="P294">
        <v>1</v>
      </c>
      <c r="Q294">
        <v>1</v>
      </c>
      <c r="R294">
        <v>1</v>
      </c>
      <c r="S294">
        <v>5</v>
      </c>
      <c r="T294">
        <v>2</v>
      </c>
      <c r="U294">
        <v>5</v>
      </c>
      <c r="V294">
        <v>2</v>
      </c>
      <c r="W294">
        <v>2</v>
      </c>
      <c r="X294">
        <v>1</v>
      </c>
      <c r="Y294">
        <v>1</v>
      </c>
      <c r="Z294">
        <v>1</v>
      </c>
      <c r="AA294">
        <v>1</v>
      </c>
      <c r="AB294">
        <v>5</v>
      </c>
      <c r="AC294">
        <v>5</v>
      </c>
      <c r="AD294">
        <v>2</v>
      </c>
      <c r="AE294">
        <v>5</v>
      </c>
      <c r="AF294">
        <v>5</v>
      </c>
      <c r="AG294">
        <v>3</v>
      </c>
      <c r="AH294">
        <v>3</v>
      </c>
      <c r="AI294">
        <v>3</v>
      </c>
    </row>
    <row r="295" spans="1:35" x14ac:dyDescent="0.25">
      <c r="A295">
        <v>294</v>
      </c>
      <c r="B295" t="s">
        <v>2687</v>
      </c>
      <c r="C295">
        <v>2</v>
      </c>
      <c r="D295">
        <v>1</v>
      </c>
      <c r="E295">
        <v>1</v>
      </c>
      <c r="F295">
        <v>4</v>
      </c>
      <c r="G295">
        <v>2</v>
      </c>
      <c r="H295">
        <v>2</v>
      </c>
      <c r="I295">
        <v>2</v>
      </c>
      <c r="J295">
        <v>3</v>
      </c>
      <c r="K295">
        <v>1</v>
      </c>
      <c r="L295">
        <v>4</v>
      </c>
      <c r="M295">
        <v>5</v>
      </c>
      <c r="N295">
        <v>4</v>
      </c>
      <c r="O295">
        <v>1</v>
      </c>
      <c r="P295">
        <v>0</v>
      </c>
      <c r="Q295">
        <v>0</v>
      </c>
      <c r="R295">
        <v>0</v>
      </c>
      <c r="S295">
        <v>4</v>
      </c>
      <c r="T295">
        <v>1</v>
      </c>
      <c r="U295">
        <v>3</v>
      </c>
      <c r="V295">
        <v>1</v>
      </c>
      <c r="W295">
        <v>1</v>
      </c>
      <c r="X295">
        <v>1</v>
      </c>
      <c r="Y295">
        <v>2</v>
      </c>
      <c r="Z295">
        <v>1</v>
      </c>
      <c r="AA295">
        <v>4</v>
      </c>
      <c r="AB295">
        <v>4</v>
      </c>
      <c r="AC295">
        <v>4</v>
      </c>
      <c r="AD295">
        <v>2</v>
      </c>
      <c r="AE295">
        <v>4</v>
      </c>
      <c r="AF295">
        <v>5</v>
      </c>
      <c r="AG295">
        <v>3</v>
      </c>
      <c r="AH295">
        <v>4</v>
      </c>
      <c r="AI295">
        <v>3</v>
      </c>
    </row>
    <row r="296" spans="1:35" x14ac:dyDescent="0.25">
      <c r="A296">
        <v>295</v>
      </c>
      <c r="B296" t="s">
        <v>2688</v>
      </c>
      <c r="C296">
        <v>1</v>
      </c>
      <c r="D296">
        <v>2</v>
      </c>
      <c r="E296">
        <v>1</v>
      </c>
      <c r="F296">
        <v>1</v>
      </c>
      <c r="G296">
        <v>1</v>
      </c>
      <c r="H296">
        <v>1</v>
      </c>
      <c r="I296">
        <v>2</v>
      </c>
      <c r="J296">
        <v>3</v>
      </c>
      <c r="K296">
        <v>1</v>
      </c>
      <c r="L296">
        <v>5</v>
      </c>
      <c r="M296">
        <v>5</v>
      </c>
      <c r="N296">
        <v>4</v>
      </c>
      <c r="O296">
        <v>1</v>
      </c>
      <c r="P296">
        <v>0</v>
      </c>
      <c r="Q296">
        <v>1</v>
      </c>
      <c r="R296">
        <v>0</v>
      </c>
      <c r="S296">
        <v>1</v>
      </c>
      <c r="T296">
        <v>2</v>
      </c>
      <c r="U296">
        <v>1</v>
      </c>
      <c r="V296">
        <v>1</v>
      </c>
      <c r="W296">
        <v>2</v>
      </c>
      <c r="X296">
        <v>4</v>
      </c>
      <c r="Y296">
        <v>4</v>
      </c>
      <c r="Z296">
        <v>1</v>
      </c>
      <c r="AA296">
        <v>5</v>
      </c>
      <c r="AB296">
        <v>5</v>
      </c>
      <c r="AC296">
        <v>5</v>
      </c>
      <c r="AD296">
        <v>2</v>
      </c>
      <c r="AE296">
        <v>1</v>
      </c>
      <c r="AF296">
        <v>5</v>
      </c>
      <c r="AG296">
        <v>4</v>
      </c>
      <c r="AH296">
        <v>1</v>
      </c>
      <c r="AI296">
        <v>1</v>
      </c>
    </row>
    <row r="297" spans="1:35" x14ac:dyDescent="0.25">
      <c r="A297">
        <v>296</v>
      </c>
      <c r="B297" t="s">
        <v>2689</v>
      </c>
      <c r="C297">
        <v>1</v>
      </c>
      <c r="D297">
        <v>2</v>
      </c>
      <c r="E297">
        <v>2</v>
      </c>
      <c r="F297">
        <v>4</v>
      </c>
      <c r="G297">
        <v>2</v>
      </c>
      <c r="H297">
        <v>1</v>
      </c>
      <c r="I297">
        <v>2</v>
      </c>
      <c r="J297">
        <v>3</v>
      </c>
      <c r="K297">
        <v>1</v>
      </c>
      <c r="L297">
        <v>5</v>
      </c>
      <c r="M297">
        <v>5</v>
      </c>
      <c r="N297">
        <v>1</v>
      </c>
      <c r="O297">
        <v>0</v>
      </c>
      <c r="P297">
        <v>0</v>
      </c>
      <c r="Q297">
        <v>0</v>
      </c>
      <c r="R297">
        <v>0</v>
      </c>
      <c r="S297">
        <v>3</v>
      </c>
      <c r="T297">
        <v>2</v>
      </c>
      <c r="U297">
        <v>3</v>
      </c>
      <c r="V297">
        <v>2</v>
      </c>
      <c r="W297">
        <v>2</v>
      </c>
      <c r="X297">
        <v>2</v>
      </c>
      <c r="Y297">
        <v>2</v>
      </c>
      <c r="Z297">
        <v>1</v>
      </c>
      <c r="AA297">
        <v>3</v>
      </c>
      <c r="AB297">
        <v>3</v>
      </c>
      <c r="AC297">
        <v>3</v>
      </c>
      <c r="AD297">
        <v>2</v>
      </c>
      <c r="AE297">
        <v>4</v>
      </c>
      <c r="AF297">
        <v>5</v>
      </c>
      <c r="AG297">
        <v>3</v>
      </c>
      <c r="AH297">
        <v>1</v>
      </c>
      <c r="AI297">
        <v>1</v>
      </c>
    </row>
    <row r="298" spans="1:35" x14ac:dyDescent="0.25">
      <c r="A298">
        <v>297</v>
      </c>
      <c r="B298" t="s">
        <v>2690</v>
      </c>
      <c r="C298">
        <v>1</v>
      </c>
      <c r="D298">
        <v>1</v>
      </c>
      <c r="E298">
        <v>1</v>
      </c>
      <c r="F298">
        <v>2</v>
      </c>
      <c r="G298">
        <v>2</v>
      </c>
      <c r="H298">
        <v>2</v>
      </c>
      <c r="I298">
        <v>1</v>
      </c>
      <c r="J298">
        <v>2</v>
      </c>
      <c r="K298">
        <v>2</v>
      </c>
      <c r="L298">
        <v>4</v>
      </c>
      <c r="M298">
        <v>5</v>
      </c>
      <c r="N298">
        <v>4</v>
      </c>
      <c r="O298">
        <v>1</v>
      </c>
      <c r="P298">
        <v>0</v>
      </c>
      <c r="Q298">
        <v>1</v>
      </c>
      <c r="R298">
        <v>0</v>
      </c>
      <c r="S298">
        <v>2</v>
      </c>
      <c r="T298">
        <v>1</v>
      </c>
      <c r="U298">
        <v>2</v>
      </c>
      <c r="V298">
        <v>1</v>
      </c>
      <c r="W298">
        <v>2</v>
      </c>
      <c r="X298">
        <v>4</v>
      </c>
      <c r="Y298">
        <v>3</v>
      </c>
      <c r="Z298">
        <v>2</v>
      </c>
      <c r="AA298">
        <v>2</v>
      </c>
      <c r="AB298">
        <v>4</v>
      </c>
      <c r="AC298">
        <v>4</v>
      </c>
      <c r="AD298">
        <v>2</v>
      </c>
      <c r="AE298">
        <v>4</v>
      </c>
      <c r="AF298">
        <v>5</v>
      </c>
      <c r="AG298">
        <v>4</v>
      </c>
      <c r="AH298">
        <v>3</v>
      </c>
      <c r="AI298">
        <v>1</v>
      </c>
    </row>
    <row r="299" spans="1:35" x14ac:dyDescent="0.25">
      <c r="A299">
        <v>298</v>
      </c>
      <c r="B299" t="s">
        <v>2691</v>
      </c>
      <c r="C299">
        <v>1</v>
      </c>
      <c r="D299">
        <v>2</v>
      </c>
      <c r="E299">
        <v>1</v>
      </c>
      <c r="F299">
        <v>4</v>
      </c>
      <c r="G299">
        <v>1</v>
      </c>
      <c r="H299">
        <v>1</v>
      </c>
      <c r="I299">
        <v>2</v>
      </c>
      <c r="J299">
        <v>3</v>
      </c>
      <c r="K299">
        <v>1</v>
      </c>
      <c r="L299">
        <v>5</v>
      </c>
      <c r="M299">
        <v>5</v>
      </c>
      <c r="N299">
        <v>3</v>
      </c>
      <c r="O299">
        <v>0</v>
      </c>
      <c r="P299">
        <v>0</v>
      </c>
      <c r="Q299">
        <v>1</v>
      </c>
      <c r="R299">
        <v>0</v>
      </c>
      <c r="S299">
        <v>1</v>
      </c>
      <c r="T299">
        <v>1</v>
      </c>
      <c r="U299">
        <v>1</v>
      </c>
      <c r="V299">
        <v>1</v>
      </c>
      <c r="W299">
        <v>1</v>
      </c>
      <c r="X299">
        <v>4</v>
      </c>
      <c r="Y299">
        <v>3</v>
      </c>
      <c r="Z299">
        <v>1</v>
      </c>
      <c r="AA299">
        <v>3</v>
      </c>
      <c r="AB299">
        <v>5</v>
      </c>
      <c r="AC299">
        <v>4</v>
      </c>
      <c r="AD299">
        <v>1</v>
      </c>
      <c r="AE299">
        <v>3</v>
      </c>
      <c r="AF299">
        <v>5</v>
      </c>
      <c r="AG299">
        <v>3</v>
      </c>
      <c r="AH299">
        <v>5</v>
      </c>
      <c r="AI299">
        <v>3</v>
      </c>
    </row>
    <row r="300" spans="1:35" x14ac:dyDescent="0.25">
      <c r="A300">
        <v>299</v>
      </c>
      <c r="B300" t="s">
        <v>2461</v>
      </c>
      <c r="C300">
        <v>3</v>
      </c>
      <c r="D300">
        <v>1</v>
      </c>
      <c r="E300">
        <v>1</v>
      </c>
      <c r="F300">
        <v>4</v>
      </c>
      <c r="G300">
        <v>2</v>
      </c>
      <c r="H300">
        <v>1</v>
      </c>
      <c r="I300">
        <v>1</v>
      </c>
      <c r="J300">
        <v>3</v>
      </c>
      <c r="K300">
        <v>1</v>
      </c>
      <c r="L300">
        <v>3</v>
      </c>
      <c r="M300">
        <v>3</v>
      </c>
      <c r="N300">
        <v>3</v>
      </c>
      <c r="O300">
        <v>1</v>
      </c>
      <c r="P300">
        <v>1</v>
      </c>
      <c r="Q300">
        <v>1</v>
      </c>
      <c r="R300">
        <v>1</v>
      </c>
      <c r="S300">
        <v>1</v>
      </c>
      <c r="T300">
        <v>2</v>
      </c>
      <c r="U300">
        <v>1</v>
      </c>
      <c r="V300">
        <v>1</v>
      </c>
      <c r="W300">
        <v>2</v>
      </c>
      <c r="X300">
        <v>2</v>
      </c>
      <c r="Y300">
        <v>3</v>
      </c>
      <c r="Z300">
        <v>1</v>
      </c>
      <c r="AA300">
        <v>5</v>
      </c>
      <c r="AB300">
        <v>4</v>
      </c>
      <c r="AC300">
        <v>3</v>
      </c>
      <c r="AD300">
        <v>2</v>
      </c>
      <c r="AE300">
        <v>5</v>
      </c>
      <c r="AF300">
        <v>5</v>
      </c>
      <c r="AG300">
        <v>5</v>
      </c>
      <c r="AH300">
        <v>3</v>
      </c>
      <c r="AI300">
        <v>3</v>
      </c>
    </row>
    <row r="301" spans="1:35" x14ac:dyDescent="0.25">
      <c r="A301">
        <v>300</v>
      </c>
      <c r="B301" t="s">
        <v>2693</v>
      </c>
      <c r="C301">
        <v>1</v>
      </c>
      <c r="D301">
        <v>1</v>
      </c>
      <c r="E301">
        <v>1</v>
      </c>
      <c r="F301">
        <v>3</v>
      </c>
      <c r="G301">
        <v>2</v>
      </c>
      <c r="H301">
        <v>2</v>
      </c>
      <c r="I301">
        <v>1</v>
      </c>
      <c r="J301">
        <v>2</v>
      </c>
      <c r="K301">
        <v>2</v>
      </c>
      <c r="L301">
        <v>3</v>
      </c>
      <c r="M301">
        <v>4</v>
      </c>
      <c r="N301">
        <v>4</v>
      </c>
      <c r="O301">
        <v>0</v>
      </c>
      <c r="P301">
        <v>0</v>
      </c>
      <c r="Q301">
        <v>0</v>
      </c>
      <c r="R301">
        <v>0</v>
      </c>
      <c r="S301">
        <v>1</v>
      </c>
      <c r="T301">
        <v>2</v>
      </c>
      <c r="U301">
        <v>2</v>
      </c>
      <c r="V301">
        <v>1</v>
      </c>
      <c r="W301">
        <v>2</v>
      </c>
      <c r="X301">
        <v>4</v>
      </c>
      <c r="Y301">
        <v>1</v>
      </c>
      <c r="Z301">
        <v>1</v>
      </c>
      <c r="AA301">
        <v>3</v>
      </c>
      <c r="AB301">
        <v>4</v>
      </c>
      <c r="AC301">
        <v>5</v>
      </c>
      <c r="AD301">
        <v>2</v>
      </c>
      <c r="AE301">
        <v>5</v>
      </c>
      <c r="AF301">
        <v>2</v>
      </c>
      <c r="AG301">
        <v>2</v>
      </c>
      <c r="AH301">
        <v>1</v>
      </c>
      <c r="AI301">
        <v>4</v>
      </c>
    </row>
    <row r="302" spans="1:35" x14ac:dyDescent="0.25">
      <c r="A302">
        <v>301</v>
      </c>
      <c r="B302" t="s">
        <v>2694</v>
      </c>
      <c r="C302">
        <v>1</v>
      </c>
      <c r="D302">
        <v>2</v>
      </c>
      <c r="E302">
        <v>1</v>
      </c>
      <c r="F302">
        <v>2</v>
      </c>
      <c r="G302">
        <v>1</v>
      </c>
      <c r="H302">
        <v>1</v>
      </c>
      <c r="I302">
        <v>2</v>
      </c>
      <c r="J302">
        <v>4</v>
      </c>
      <c r="K302">
        <v>1</v>
      </c>
      <c r="L302">
        <v>5</v>
      </c>
      <c r="M302">
        <v>5</v>
      </c>
      <c r="N302">
        <v>4</v>
      </c>
      <c r="O302">
        <v>1</v>
      </c>
      <c r="P302">
        <v>1</v>
      </c>
      <c r="Q302">
        <v>0</v>
      </c>
      <c r="R302">
        <v>0</v>
      </c>
      <c r="S302">
        <v>3</v>
      </c>
      <c r="T302">
        <v>2</v>
      </c>
      <c r="U302">
        <v>2</v>
      </c>
      <c r="V302">
        <v>1</v>
      </c>
      <c r="W302">
        <v>1</v>
      </c>
      <c r="X302">
        <v>2</v>
      </c>
      <c r="Y302">
        <v>3</v>
      </c>
      <c r="Z302">
        <v>1</v>
      </c>
      <c r="AA302">
        <v>3</v>
      </c>
      <c r="AB302">
        <v>4</v>
      </c>
      <c r="AC302">
        <v>4</v>
      </c>
      <c r="AD302">
        <v>2</v>
      </c>
      <c r="AE302">
        <v>4</v>
      </c>
      <c r="AF302">
        <v>4</v>
      </c>
      <c r="AG302">
        <v>6</v>
      </c>
      <c r="AH302">
        <v>4</v>
      </c>
      <c r="AI302">
        <v>3</v>
      </c>
    </row>
    <row r="303" spans="1:35" x14ac:dyDescent="0.25">
      <c r="A303">
        <v>302</v>
      </c>
      <c r="B303" t="s">
        <v>2695</v>
      </c>
      <c r="C303">
        <v>1</v>
      </c>
      <c r="D303">
        <v>1</v>
      </c>
      <c r="E303">
        <v>1</v>
      </c>
      <c r="F303">
        <v>4</v>
      </c>
      <c r="G303">
        <v>1</v>
      </c>
      <c r="H303">
        <v>1</v>
      </c>
      <c r="I303">
        <v>2</v>
      </c>
      <c r="J303">
        <v>3</v>
      </c>
      <c r="K303">
        <v>2</v>
      </c>
      <c r="L303">
        <v>4</v>
      </c>
      <c r="M303">
        <v>4</v>
      </c>
      <c r="N303">
        <v>4</v>
      </c>
      <c r="O303">
        <v>0</v>
      </c>
      <c r="P303">
        <v>0</v>
      </c>
      <c r="Q303">
        <v>1</v>
      </c>
      <c r="R303">
        <v>0</v>
      </c>
      <c r="S303">
        <v>1</v>
      </c>
      <c r="T303">
        <v>2</v>
      </c>
      <c r="U303">
        <v>4</v>
      </c>
      <c r="V303">
        <v>2</v>
      </c>
      <c r="W303">
        <v>2</v>
      </c>
      <c r="X303">
        <v>4</v>
      </c>
      <c r="Y303">
        <v>4</v>
      </c>
      <c r="Z303">
        <v>2</v>
      </c>
      <c r="AA303">
        <v>5</v>
      </c>
      <c r="AB303">
        <v>5</v>
      </c>
      <c r="AC303">
        <v>5</v>
      </c>
      <c r="AD303">
        <v>2</v>
      </c>
      <c r="AE303">
        <v>4</v>
      </c>
      <c r="AF303">
        <v>4</v>
      </c>
      <c r="AG303">
        <v>3</v>
      </c>
      <c r="AH303">
        <v>1</v>
      </c>
      <c r="AI303">
        <v>3</v>
      </c>
    </row>
    <row r="304" spans="1:35" x14ac:dyDescent="0.25">
      <c r="A304">
        <v>303</v>
      </c>
      <c r="B304" t="s">
        <v>2696</v>
      </c>
      <c r="C304">
        <v>1</v>
      </c>
      <c r="D304">
        <v>2</v>
      </c>
      <c r="E304">
        <v>1</v>
      </c>
      <c r="F304">
        <v>3</v>
      </c>
      <c r="G304">
        <v>2</v>
      </c>
      <c r="H304">
        <v>2</v>
      </c>
      <c r="I304">
        <v>2</v>
      </c>
      <c r="J304">
        <v>2</v>
      </c>
      <c r="K304">
        <v>1</v>
      </c>
      <c r="L304">
        <v>5</v>
      </c>
      <c r="M304">
        <v>5</v>
      </c>
      <c r="N304">
        <v>4</v>
      </c>
      <c r="O304">
        <v>1</v>
      </c>
      <c r="P304">
        <v>1</v>
      </c>
      <c r="Q304">
        <v>1</v>
      </c>
      <c r="R304">
        <v>1</v>
      </c>
      <c r="S304">
        <v>3</v>
      </c>
      <c r="T304">
        <v>1</v>
      </c>
      <c r="U304">
        <v>3</v>
      </c>
      <c r="V304">
        <v>2</v>
      </c>
      <c r="W304">
        <v>2</v>
      </c>
      <c r="X304">
        <v>2</v>
      </c>
      <c r="Y304">
        <v>3</v>
      </c>
      <c r="Z304">
        <v>1</v>
      </c>
      <c r="AA304">
        <v>4</v>
      </c>
      <c r="AB304">
        <v>5</v>
      </c>
      <c r="AC304">
        <v>4</v>
      </c>
      <c r="AD304">
        <v>2</v>
      </c>
      <c r="AE304">
        <v>5</v>
      </c>
      <c r="AF304">
        <v>3</v>
      </c>
      <c r="AG304">
        <v>4</v>
      </c>
      <c r="AH304">
        <v>3</v>
      </c>
      <c r="AI304">
        <v>2</v>
      </c>
    </row>
    <row r="305" spans="1:35" x14ac:dyDescent="0.25">
      <c r="A305">
        <v>304</v>
      </c>
      <c r="B305" t="s">
        <v>2697</v>
      </c>
      <c r="C305">
        <v>2</v>
      </c>
      <c r="D305">
        <v>2</v>
      </c>
      <c r="E305">
        <v>2</v>
      </c>
      <c r="F305">
        <v>1</v>
      </c>
      <c r="G305">
        <v>2</v>
      </c>
      <c r="H305">
        <v>1</v>
      </c>
      <c r="I305">
        <v>2</v>
      </c>
      <c r="J305">
        <v>3</v>
      </c>
      <c r="K305">
        <v>1</v>
      </c>
      <c r="L305">
        <v>3</v>
      </c>
      <c r="M305">
        <v>4</v>
      </c>
      <c r="N305">
        <v>4</v>
      </c>
      <c r="O305">
        <v>1</v>
      </c>
      <c r="P305">
        <v>0</v>
      </c>
      <c r="Q305">
        <v>0</v>
      </c>
      <c r="R305">
        <v>1</v>
      </c>
      <c r="S305">
        <v>1</v>
      </c>
      <c r="T305">
        <v>2</v>
      </c>
      <c r="U305">
        <v>2</v>
      </c>
      <c r="V305">
        <v>1</v>
      </c>
      <c r="W305">
        <v>1</v>
      </c>
      <c r="X305">
        <v>2</v>
      </c>
      <c r="Y305">
        <v>3</v>
      </c>
      <c r="Z305">
        <v>2</v>
      </c>
      <c r="AA305">
        <v>4</v>
      </c>
      <c r="AB305">
        <v>4</v>
      </c>
      <c r="AC305">
        <v>4</v>
      </c>
      <c r="AD305">
        <v>2</v>
      </c>
      <c r="AE305">
        <v>2</v>
      </c>
      <c r="AF305">
        <v>3</v>
      </c>
      <c r="AG305">
        <v>3</v>
      </c>
      <c r="AH305">
        <v>3</v>
      </c>
      <c r="AI305">
        <v>3</v>
      </c>
    </row>
    <row r="306" spans="1:35" x14ac:dyDescent="0.25">
      <c r="A306">
        <v>305</v>
      </c>
      <c r="B306" t="s">
        <v>2698</v>
      </c>
      <c r="C306">
        <v>1</v>
      </c>
      <c r="D306">
        <v>1</v>
      </c>
      <c r="E306">
        <v>1</v>
      </c>
      <c r="F306">
        <v>2</v>
      </c>
      <c r="G306">
        <v>2</v>
      </c>
      <c r="H306">
        <v>1</v>
      </c>
      <c r="I306">
        <v>2</v>
      </c>
      <c r="J306">
        <v>3</v>
      </c>
      <c r="K306">
        <v>2</v>
      </c>
      <c r="L306">
        <v>4</v>
      </c>
      <c r="M306">
        <v>4</v>
      </c>
      <c r="N306">
        <v>3</v>
      </c>
      <c r="O306">
        <v>1</v>
      </c>
      <c r="P306">
        <v>1</v>
      </c>
      <c r="Q306">
        <v>0</v>
      </c>
      <c r="R306">
        <v>0</v>
      </c>
      <c r="S306">
        <v>4</v>
      </c>
      <c r="T306">
        <v>2</v>
      </c>
      <c r="U306">
        <v>3</v>
      </c>
      <c r="V306">
        <v>2</v>
      </c>
      <c r="W306">
        <v>2</v>
      </c>
      <c r="X306">
        <v>2</v>
      </c>
      <c r="Y306">
        <v>4</v>
      </c>
      <c r="Z306">
        <v>2</v>
      </c>
      <c r="AA306">
        <v>3</v>
      </c>
      <c r="AB306">
        <v>4</v>
      </c>
      <c r="AC306">
        <v>3</v>
      </c>
      <c r="AD306">
        <v>2</v>
      </c>
      <c r="AE306">
        <v>3</v>
      </c>
      <c r="AF306">
        <v>5</v>
      </c>
      <c r="AG306">
        <v>4</v>
      </c>
      <c r="AH306">
        <v>3</v>
      </c>
      <c r="AI306">
        <v>3</v>
      </c>
    </row>
    <row r="307" spans="1:35" x14ac:dyDescent="0.25">
      <c r="A307">
        <v>306</v>
      </c>
      <c r="B307" t="s">
        <v>2699</v>
      </c>
      <c r="C307">
        <v>1</v>
      </c>
      <c r="D307">
        <v>1</v>
      </c>
      <c r="E307">
        <v>1</v>
      </c>
      <c r="F307">
        <v>1</v>
      </c>
      <c r="G307">
        <v>1</v>
      </c>
      <c r="H307">
        <v>2</v>
      </c>
      <c r="I307">
        <v>2</v>
      </c>
      <c r="J307">
        <v>3</v>
      </c>
      <c r="K307">
        <v>1</v>
      </c>
      <c r="L307">
        <v>4</v>
      </c>
      <c r="M307">
        <v>4</v>
      </c>
      <c r="N307">
        <v>4</v>
      </c>
      <c r="O307">
        <v>1</v>
      </c>
      <c r="P307">
        <v>0</v>
      </c>
      <c r="Q307">
        <v>1</v>
      </c>
      <c r="R307">
        <v>0</v>
      </c>
      <c r="S307">
        <v>5</v>
      </c>
      <c r="T307">
        <v>2</v>
      </c>
      <c r="U307">
        <v>1</v>
      </c>
      <c r="V307">
        <v>1</v>
      </c>
      <c r="W307">
        <v>1</v>
      </c>
      <c r="X307">
        <v>1</v>
      </c>
      <c r="Y307">
        <v>1</v>
      </c>
      <c r="Z307">
        <v>1</v>
      </c>
      <c r="AA307">
        <v>5</v>
      </c>
      <c r="AB307">
        <v>4</v>
      </c>
      <c r="AC307">
        <v>4</v>
      </c>
      <c r="AD307">
        <v>1</v>
      </c>
      <c r="AE307">
        <v>5</v>
      </c>
      <c r="AF307">
        <v>4</v>
      </c>
      <c r="AG307">
        <v>3</v>
      </c>
      <c r="AH307">
        <v>5</v>
      </c>
      <c r="AI307">
        <v>2</v>
      </c>
    </row>
    <row r="308" spans="1:35" x14ac:dyDescent="0.25">
      <c r="A308">
        <v>307</v>
      </c>
      <c r="B308" t="s">
        <v>2700</v>
      </c>
      <c r="C308">
        <v>2</v>
      </c>
      <c r="D308">
        <v>1</v>
      </c>
      <c r="E308">
        <v>1</v>
      </c>
      <c r="F308">
        <v>2</v>
      </c>
      <c r="G308">
        <v>2</v>
      </c>
      <c r="H308">
        <v>1</v>
      </c>
      <c r="I308">
        <v>2</v>
      </c>
      <c r="J308">
        <v>2</v>
      </c>
      <c r="K308">
        <v>1</v>
      </c>
      <c r="L308">
        <v>5</v>
      </c>
      <c r="M308">
        <v>5</v>
      </c>
      <c r="N308">
        <v>5</v>
      </c>
      <c r="O308">
        <v>1</v>
      </c>
      <c r="P308">
        <v>1</v>
      </c>
      <c r="Q308">
        <v>1</v>
      </c>
      <c r="R308">
        <v>1</v>
      </c>
      <c r="S308">
        <v>5</v>
      </c>
      <c r="T308">
        <v>1</v>
      </c>
      <c r="U308">
        <v>5</v>
      </c>
      <c r="V308">
        <v>1</v>
      </c>
      <c r="W308">
        <v>2</v>
      </c>
      <c r="X308">
        <v>4</v>
      </c>
      <c r="Y308">
        <v>5</v>
      </c>
      <c r="Z308">
        <v>2</v>
      </c>
      <c r="AA308">
        <v>5</v>
      </c>
      <c r="AB308">
        <v>5</v>
      </c>
      <c r="AC308">
        <v>5</v>
      </c>
      <c r="AD308">
        <v>2</v>
      </c>
      <c r="AE308">
        <v>4</v>
      </c>
      <c r="AF308">
        <v>5</v>
      </c>
      <c r="AG308">
        <v>3</v>
      </c>
      <c r="AH308">
        <v>1</v>
      </c>
      <c r="AI308">
        <v>1</v>
      </c>
    </row>
    <row r="309" spans="1:35" x14ac:dyDescent="0.25">
      <c r="A309">
        <v>308</v>
      </c>
      <c r="B309" t="s">
        <v>2701</v>
      </c>
      <c r="C309">
        <v>2</v>
      </c>
      <c r="D309">
        <v>2</v>
      </c>
      <c r="E309">
        <v>1</v>
      </c>
      <c r="F309">
        <v>1</v>
      </c>
      <c r="G309">
        <v>2</v>
      </c>
      <c r="H309">
        <v>1</v>
      </c>
      <c r="I309">
        <v>2</v>
      </c>
      <c r="J309">
        <v>3</v>
      </c>
      <c r="K309">
        <v>2</v>
      </c>
      <c r="L309">
        <v>4</v>
      </c>
      <c r="M309">
        <v>5</v>
      </c>
      <c r="N309">
        <v>4</v>
      </c>
      <c r="O309">
        <v>1</v>
      </c>
      <c r="P309">
        <v>0</v>
      </c>
      <c r="Q309">
        <v>0</v>
      </c>
      <c r="R309">
        <v>0</v>
      </c>
      <c r="S309">
        <v>3</v>
      </c>
      <c r="T309">
        <v>2</v>
      </c>
      <c r="U309">
        <v>2</v>
      </c>
      <c r="V309">
        <v>2</v>
      </c>
      <c r="W309">
        <v>2</v>
      </c>
      <c r="X309">
        <v>1</v>
      </c>
      <c r="Y309">
        <v>4</v>
      </c>
      <c r="Z309">
        <v>2</v>
      </c>
      <c r="AA309">
        <v>4</v>
      </c>
      <c r="AB309">
        <v>4</v>
      </c>
      <c r="AC309">
        <v>4</v>
      </c>
      <c r="AD309">
        <v>2</v>
      </c>
      <c r="AE309">
        <v>4</v>
      </c>
      <c r="AF309">
        <v>4</v>
      </c>
      <c r="AG309">
        <v>3</v>
      </c>
      <c r="AH309">
        <v>2</v>
      </c>
      <c r="AI309">
        <v>1</v>
      </c>
    </row>
    <row r="310" spans="1:35" x14ac:dyDescent="0.25">
      <c r="A310">
        <v>309</v>
      </c>
      <c r="B310" t="s">
        <v>2702</v>
      </c>
      <c r="C310">
        <v>1</v>
      </c>
      <c r="D310">
        <v>2</v>
      </c>
      <c r="E310">
        <v>1</v>
      </c>
      <c r="F310">
        <v>4</v>
      </c>
      <c r="G310">
        <v>1</v>
      </c>
      <c r="H310">
        <v>2</v>
      </c>
      <c r="I310">
        <v>2</v>
      </c>
      <c r="J310">
        <v>3</v>
      </c>
      <c r="K310">
        <v>1</v>
      </c>
      <c r="L310">
        <v>5</v>
      </c>
      <c r="M310">
        <v>5</v>
      </c>
      <c r="N310">
        <v>5</v>
      </c>
      <c r="O310">
        <v>0</v>
      </c>
      <c r="P310">
        <v>0</v>
      </c>
      <c r="Q310">
        <v>1</v>
      </c>
      <c r="R310">
        <v>0</v>
      </c>
      <c r="S310">
        <v>3</v>
      </c>
      <c r="T310">
        <v>1</v>
      </c>
      <c r="U310">
        <v>1</v>
      </c>
      <c r="V310">
        <v>1</v>
      </c>
      <c r="W310">
        <v>2</v>
      </c>
      <c r="X310">
        <v>2</v>
      </c>
      <c r="Y310">
        <v>4</v>
      </c>
      <c r="Z310">
        <v>1</v>
      </c>
      <c r="AA310">
        <v>3</v>
      </c>
      <c r="AB310">
        <v>4</v>
      </c>
      <c r="AC310">
        <v>1</v>
      </c>
      <c r="AD310">
        <v>2</v>
      </c>
      <c r="AE310">
        <v>3</v>
      </c>
      <c r="AF310">
        <v>4</v>
      </c>
      <c r="AG310">
        <v>2</v>
      </c>
      <c r="AH310">
        <v>2</v>
      </c>
      <c r="AI310">
        <v>2</v>
      </c>
    </row>
    <row r="311" spans="1:35" x14ac:dyDescent="0.25">
      <c r="A311">
        <v>310</v>
      </c>
      <c r="B311" t="s">
        <v>2703</v>
      </c>
      <c r="C311">
        <v>1</v>
      </c>
      <c r="D311">
        <v>2</v>
      </c>
      <c r="E311">
        <v>1</v>
      </c>
      <c r="F311">
        <v>4</v>
      </c>
      <c r="G311">
        <v>2</v>
      </c>
      <c r="H311">
        <v>1</v>
      </c>
      <c r="I311">
        <v>2</v>
      </c>
      <c r="J311">
        <v>3</v>
      </c>
      <c r="K311">
        <v>1</v>
      </c>
      <c r="L311">
        <v>3</v>
      </c>
      <c r="M311">
        <v>5</v>
      </c>
      <c r="N311">
        <v>4</v>
      </c>
      <c r="O311">
        <v>0</v>
      </c>
      <c r="P311">
        <v>0</v>
      </c>
      <c r="Q311">
        <v>1</v>
      </c>
      <c r="R311">
        <v>0</v>
      </c>
      <c r="S311">
        <v>2</v>
      </c>
      <c r="T311">
        <v>2</v>
      </c>
      <c r="U311">
        <v>2</v>
      </c>
      <c r="V311">
        <v>2</v>
      </c>
      <c r="W311">
        <v>2</v>
      </c>
      <c r="X311">
        <v>2</v>
      </c>
      <c r="Y311">
        <v>3</v>
      </c>
      <c r="Z311">
        <v>1</v>
      </c>
      <c r="AA311">
        <v>4</v>
      </c>
      <c r="AB311">
        <v>4</v>
      </c>
      <c r="AC311">
        <v>4</v>
      </c>
      <c r="AD311">
        <v>2</v>
      </c>
      <c r="AE311">
        <v>4</v>
      </c>
      <c r="AF311">
        <v>2</v>
      </c>
      <c r="AG311">
        <v>3</v>
      </c>
      <c r="AH311">
        <v>2</v>
      </c>
      <c r="AI311">
        <v>2</v>
      </c>
    </row>
    <row r="312" spans="1:35" x14ac:dyDescent="0.25">
      <c r="A312">
        <v>311</v>
      </c>
      <c r="B312" t="s">
        <v>2704</v>
      </c>
      <c r="C312">
        <v>2</v>
      </c>
      <c r="D312">
        <v>2</v>
      </c>
      <c r="E312">
        <v>1</v>
      </c>
      <c r="F312">
        <v>4</v>
      </c>
      <c r="G312">
        <v>2</v>
      </c>
      <c r="H312">
        <v>1</v>
      </c>
      <c r="I312">
        <v>1</v>
      </c>
      <c r="J312">
        <v>3</v>
      </c>
      <c r="K312">
        <v>1</v>
      </c>
      <c r="L312">
        <v>5</v>
      </c>
      <c r="M312">
        <v>5</v>
      </c>
      <c r="N312">
        <v>5</v>
      </c>
      <c r="O312">
        <v>0</v>
      </c>
      <c r="P312">
        <v>0</v>
      </c>
      <c r="Q312">
        <v>0</v>
      </c>
      <c r="R312">
        <v>0</v>
      </c>
      <c r="S312">
        <v>3</v>
      </c>
      <c r="T312">
        <v>1</v>
      </c>
      <c r="U312">
        <v>3</v>
      </c>
      <c r="V312">
        <v>1</v>
      </c>
      <c r="W312">
        <v>2</v>
      </c>
      <c r="X312">
        <v>1</v>
      </c>
      <c r="Y312">
        <v>4</v>
      </c>
      <c r="Z312">
        <v>2</v>
      </c>
      <c r="AA312">
        <v>4</v>
      </c>
      <c r="AB312">
        <v>5</v>
      </c>
      <c r="AC312">
        <v>4</v>
      </c>
      <c r="AD312">
        <v>2</v>
      </c>
      <c r="AE312">
        <v>4</v>
      </c>
      <c r="AF312">
        <v>4</v>
      </c>
      <c r="AG312">
        <v>4</v>
      </c>
      <c r="AH312">
        <v>1</v>
      </c>
      <c r="AI312">
        <v>1</v>
      </c>
    </row>
    <row r="313" spans="1:35" x14ac:dyDescent="0.25">
      <c r="A313">
        <v>312</v>
      </c>
      <c r="B313" t="s">
        <v>2705</v>
      </c>
      <c r="C313">
        <v>1</v>
      </c>
      <c r="D313">
        <v>1</v>
      </c>
      <c r="E313">
        <v>2</v>
      </c>
      <c r="F313">
        <v>4</v>
      </c>
      <c r="G313">
        <v>1</v>
      </c>
      <c r="H313">
        <v>2</v>
      </c>
      <c r="I313">
        <v>1</v>
      </c>
      <c r="J313">
        <v>3</v>
      </c>
      <c r="K313">
        <v>1</v>
      </c>
      <c r="L313">
        <v>5</v>
      </c>
      <c r="M313">
        <v>4</v>
      </c>
      <c r="N313">
        <v>4</v>
      </c>
      <c r="O313">
        <v>1</v>
      </c>
      <c r="P313">
        <v>0</v>
      </c>
      <c r="Q313">
        <v>1</v>
      </c>
      <c r="R313">
        <v>1</v>
      </c>
      <c r="S313">
        <v>3</v>
      </c>
      <c r="T313">
        <v>1</v>
      </c>
      <c r="U313">
        <v>2</v>
      </c>
      <c r="V313">
        <v>1</v>
      </c>
      <c r="W313">
        <v>2</v>
      </c>
      <c r="X313">
        <v>1</v>
      </c>
      <c r="Y313">
        <v>2</v>
      </c>
      <c r="Z313">
        <v>2</v>
      </c>
      <c r="AA313">
        <v>5</v>
      </c>
      <c r="AB313">
        <v>4</v>
      </c>
      <c r="AC313">
        <v>3</v>
      </c>
      <c r="AD313">
        <v>2</v>
      </c>
      <c r="AE313">
        <v>2</v>
      </c>
      <c r="AF313">
        <v>3</v>
      </c>
      <c r="AG313">
        <v>3</v>
      </c>
      <c r="AH313">
        <v>3</v>
      </c>
      <c r="AI313">
        <v>3</v>
      </c>
    </row>
    <row r="314" spans="1:35" x14ac:dyDescent="0.25">
      <c r="A314">
        <v>313</v>
      </c>
      <c r="B314" t="s">
        <v>2706</v>
      </c>
      <c r="C314">
        <v>3</v>
      </c>
      <c r="D314">
        <v>2</v>
      </c>
      <c r="E314">
        <v>1</v>
      </c>
      <c r="F314">
        <v>4</v>
      </c>
      <c r="G314">
        <v>2</v>
      </c>
      <c r="H314">
        <v>1</v>
      </c>
      <c r="I314">
        <v>2</v>
      </c>
      <c r="J314">
        <v>2</v>
      </c>
      <c r="K314">
        <v>1</v>
      </c>
      <c r="L314">
        <v>5</v>
      </c>
      <c r="M314">
        <v>5</v>
      </c>
      <c r="N314">
        <v>5</v>
      </c>
      <c r="O314">
        <v>0</v>
      </c>
      <c r="P314">
        <v>1</v>
      </c>
      <c r="Q314">
        <v>1</v>
      </c>
      <c r="R314">
        <v>0</v>
      </c>
      <c r="S314">
        <v>4</v>
      </c>
      <c r="T314">
        <v>2</v>
      </c>
      <c r="U314">
        <v>3</v>
      </c>
      <c r="V314">
        <v>2</v>
      </c>
      <c r="W314">
        <v>2</v>
      </c>
      <c r="X314">
        <v>1</v>
      </c>
      <c r="Y314">
        <v>4</v>
      </c>
      <c r="Z314">
        <v>1</v>
      </c>
      <c r="AA314">
        <v>5</v>
      </c>
      <c r="AB314">
        <v>5</v>
      </c>
      <c r="AC314">
        <v>5</v>
      </c>
      <c r="AD314">
        <v>2</v>
      </c>
      <c r="AE314">
        <v>5</v>
      </c>
      <c r="AF314">
        <v>4</v>
      </c>
      <c r="AG314">
        <v>4</v>
      </c>
      <c r="AH314">
        <v>5</v>
      </c>
      <c r="AI314">
        <v>4</v>
      </c>
    </row>
    <row r="315" spans="1:35" x14ac:dyDescent="0.25">
      <c r="A315">
        <v>314</v>
      </c>
      <c r="B315" t="s">
        <v>2707</v>
      </c>
      <c r="C315">
        <v>2</v>
      </c>
      <c r="D315">
        <v>1</v>
      </c>
      <c r="E315">
        <v>1</v>
      </c>
      <c r="F315">
        <v>1</v>
      </c>
      <c r="G315">
        <v>2</v>
      </c>
      <c r="H315">
        <v>1</v>
      </c>
      <c r="I315">
        <v>2</v>
      </c>
      <c r="J315">
        <v>3</v>
      </c>
      <c r="K315">
        <v>1</v>
      </c>
      <c r="L315">
        <v>3</v>
      </c>
      <c r="M315">
        <v>5</v>
      </c>
      <c r="N315">
        <v>4</v>
      </c>
      <c r="O315">
        <v>0</v>
      </c>
      <c r="P315">
        <v>0</v>
      </c>
      <c r="Q315">
        <v>1</v>
      </c>
      <c r="R315">
        <v>0</v>
      </c>
      <c r="S315">
        <v>4</v>
      </c>
      <c r="T315">
        <v>2</v>
      </c>
      <c r="U315">
        <v>4</v>
      </c>
      <c r="V315">
        <v>2</v>
      </c>
      <c r="W315">
        <v>2</v>
      </c>
      <c r="X315">
        <v>1</v>
      </c>
      <c r="Y315">
        <v>3</v>
      </c>
      <c r="Z315">
        <v>1</v>
      </c>
      <c r="AA315">
        <v>5</v>
      </c>
      <c r="AB315">
        <v>5</v>
      </c>
      <c r="AC315">
        <v>3</v>
      </c>
      <c r="AD315">
        <v>2</v>
      </c>
      <c r="AE315">
        <v>4</v>
      </c>
      <c r="AF315">
        <v>5</v>
      </c>
      <c r="AG315">
        <v>3</v>
      </c>
      <c r="AH315">
        <v>3</v>
      </c>
      <c r="AI315">
        <v>2</v>
      </c>
    </row>
    <row r="316" spans="1:35" x14ac:dyDescent="0.25">
      <c r="A316">
        <v>315</v>
      </c>
      <c r="B316" t="s">
        <v>2708</v>
      </c>
      <c r="C316">
        <v>1</v>
      </c>
      <c r="D316">
        <v>1</v>
      </c>
      <c r="E316">
        <v>1</v>
      </c>
      <c r="F316">
        <v>4</v>
      </c>
      <c r="G316">
        <v>1</v>
      </c>
      <c r="H316">
        <v>2</v>
      </c>
      <c r="I316">
        <v>2</v>
      </c>
      <c r="J316">
        <v>3</v>
      </c>
      <c r="K316">
        <v>1</v>
      </c>
      <c r="L316">
        <v>3</v>
      </c>
      <c r="M316">
        <v>5</v>
      </c>
      <c r="N316">
        <v>4</v>
      </c>
      <c r="O316">
        <v>1</v>
      </c>
      <c r="P316">
        <v>1</v>
      </c>
      <c r="Q316">
        <v>0</v>
      </c>
      <c r="R316">
        <v>0</v>
      </c>
      <c r="S316">
        <v>3</v>
      </c>
      <c r="T316">
        <v>1</v>
      </c>
      <c r="U316">
        <v>1</v>
      </c>
      <c r="V316">
        <v>1</v>
      </c>
      <c r="W316">
        <v>1</v>
      </c>
      <c r="X316">
        <v>2</v>
      </c>
      <c r="Y316">
        <v>3</v>
      </c>
      <c r="Z316">
        <v>2</v>
      </c>
      <c r="AA316">
        <v>3</v>
      </c>
      <c r="AB316">
        <v>4</v>
      </c>
      <c r="AC316">
        <v>2</v>
      </c>
      <c r="AD316">
        <v>2</v>
      </c>
      <c r="AE316">
        <v>4</v>
      </c>
      <c r="AF316">
        <v>4</v>
      </c>
      <c r="AG316">
        <v>3</v>
      </c>
      <c r="AH316">
        <v>5</v>
      </c>
      <c r="AI316">
        <v>3</v>
      </c>
    </row>
    <row r="317" spans="1:35" x14ac:dyDescent="0.25">
      <c r="A317">
        <v>316</v>
      </c>
      <c r="B317" t="s">
        <v>2398</v>
      </c>
      <c r="C317">
        <v>1</v>
      </c>
      <c r="D317">
        <v>2</v>
      </c>
      <c r="E317">
        <v>1</v>
      </c>
      <c r="F317">
        <v>4</v>
      </c>
      <c r="G317">
        <v>1</v>
      </c>
      <c r="H317">
        <v>1</v>
      </c>
      <c r="I317">
        <v>1</v>
      </c>
      <c r="J317">
        <v>3</v>
      </c>
      <c r="K317">
        <v>1</v>
      </c>
      <c r="L317">
        <v>2</v>
      </c>
      <c r="M317">
        <v>5</v>
      </c>
      <c r="N317">
        <v>5</v>
      </c>
      <c r="O317">
        <v>0</v>
      </c>
      <c r="P317">
        <v>0</v>
      </c>
      <c r="Q317">
        <v>0</v>
      </c>
      <c r="R317">
        <v>0</v>
      </c>
      <c r="S317">
        <v>1</v>
      </c>
      <c r="T317">
        <v>1</v>
      </c>
      <c r="U317">
        <v>2</v>
      </c>
      <c r="V317">
        <v>1</v>
      </c>
      <c r="W317">
        <v>1</v>
      </c>
      <c r="X317">
        <v>1</v>
      </c>
      <c r="Y317">
        <v>3</v>
      </c>
      <c r="Z317">
        <v>1</v>
      </c>
      <c r="AA317">
        <v>3</v>
      </c>
      <c r="AB317">
        <v>2</v>
      </c>
      <c r="AC317">
        <v>1</v>
      </c>
      <c r="AD317">
        <v>2</v>
      </c>
      <c r="AE317">
        <v>4</v>
      </c>
      <c r="AF317">
        <v>3</v>
      </c>
      <c r="AG317">
        <v>3</v>
      </c>
      <c r="AH317">
        <v>5</v>
      </c>
      <c r="AI317">
        <v>4</v>
      </c>
    </row>
    <row r="318" spans="1:35" x14ac:dyDescent="0.25">
      <c r="A318">
        <v>317</v>
      </c>
      <c r="B318" t="s">
        <v>2710</v>
      </c>
      <c r="C318">
        <v>1</v>
      </c>
      <c r="D318">
        <v>2</v>
      </c>
      <c r="E318">
        <v>1</v>
      </c>
      <c r="F318">
        <v>1</v>
      </c>
      <c r="G318">
        <v>1</v>
      </c>
      <c r="H318">
        <v>1</v>
      </c>
      <c r="I318">
        <v>2</v>
      </c>
      <c r="J318">
        <v>3</v>
      </c>
      <c r="K318">
        <v>1</v>
      </c>
      <c r="L318">
        <v>4</v>
      </c>
      <c r="M318">
        <v>3</v>
      </c>
      <c r="N318">
        <v>4</v>
      </c>
      <c r="O318">
        <v>0</v>
      </c>
      <c r="P318">
        <v>0</v>
      </c>
      <c r="Q318">
        <v>1</v>
      </c>
      <c r="R318">
        <v>0</v>
      </c>
      <c r="S318">
        <v>2</v>
      </c>
      <c r="T318">
        <v>2</v>
      </c>
      <c r="U318">
        <v>2</v>
      </c>
      <c r="V318">
        <v>1</v>
      </c>
      <c r="W318">
        <v>2</v>
      </c>
      <c r="X318">
        <v>2</v>
      </c>
      <c r="Y318">
        <v>3</v>
      </c>
      <c r="Z318">
        <v>2</v>
      </c>
      <c r="AA318">
        <v>4</v>
      </c>
      <c r="AB318">
        <v>3</v>
      </c>
      <c r="AC318">
        <v>3</v>
      </c>
      <c r="AD318">
        <v>2</v>
      </c>
      <c r="AE318">
        <v>3</v>
      </c>
      <c r="AF318">
        <v>3</v>
      </c>
      <c r="AG318">
        <v>3</v>
      </c>
      <c r="AH318">
        <v>4</v>
      </c>
      <c r="AI318">
        <v>3</v>
      </c>
    </row>
    <row r="319" spans="1:35" x14ac:dyDescent="0.25">
      <c r="A319">
        <v>318</v>
      </c>
      <c r="B319" t="s">
        <v>3090</v>
      </c>
      <c r="C319">
        <v>1</v>
      </c>
      <c r="D319">
        <v>2</v>
      </c>
      <c r="E319">
        <v>1</v>
      </c>
      <c r="F319">
        <v>3</v>
      </c>
      <c r="G319">
        <v>1</v>
      </c>
      <c r="H319">
        <v>2</v>
      </c>
      <c r="I319">
        <v>2</v>
      </c>
      <c r="J319">
        <v>4</v>
      </c>
      <c r="K319">
        <v>1</v>
      </c>
      <c r="L319">
        <v>4</v>
      </c>
      <c r="M319">
        <v>4</v>
      </c>
      <c r="N319">
        <v>3</v>
      </c>
      <c r="O319">
        <v>1</v>
      </c>
      <c r="P319">
        <v>0</v>
      </c>
      <c r="Q319">
        <v>0</v>
      </c>
      <c r="R319">
        <v>0</v>
      </c>
      <c r="S319">
        <v>2</v>
      </c>
      <c r="T319">
        <v>1</v>
      </c>
      <c r="U319">
        <v>2</v>
      </c>
      <c r="V319">
        <v>1</v>
      </c>
      <c r="W319">
        <v>1</v>
      </c>
      <c r="X319">
        <v>4</v>
      </c>
      <c r="Y319">
        <v>4</v>
      </c>
      <c r="Z319">
        <v>1</v>
      </c>
      <c r="AA319">
        <v>4</v>
      </c>
      <c r="AB319">
        <v>3</v>
      </c>
      <c r="AC319">
        <v>4</v>
      </c>
      <c r="AD319">
        <v>2</v>
      </c>
      <c r="AE319">
        <v>5</v>
      </c>
      <c r="AF319">
        <v>4</v>
      </c>
      <c r="AG319">
        <v>3</v>
      </c>
      <c r="AH319">
        <v>4</v>
      </c>
      <c r="AI319">
        <v>3</v>
      </c>
    </row>
    <row r="320" spans="1:35" x14ac:dyDescent="0.25">
      <c r="A320">
        <v>319</v>
      </c>
      <c r="B320" t="s">
        <v>2712</v>
      </c>
      <c r="C320">
        <v>1</v>
      </c>
      <c r="D320">
        <v>2</v>
      </c>
      <c r="E320">
        <v>1</v>
      </c>
      <c r="F320">
        <v>4</v>
      </c>
      <c r="G320">
        <v>1</v>
      </c>
      <c r="H320">
        <v>1</v>
      </c>
      <c r="I320">
        <v>2</v>
      </c>
      <c r="J320">
        <v>4</v>
      </c>
      <c r="K320">
        <v>1</v>
      </c>
      <c r="L320">
        <v>2</v>
      </c>
      <c r="M320">
        <v>3</v>
      </c>
      <c r="N320">
        <v>3</v>
      </c>
      <c r="O320">
        <v>0</v>
      </c>
      <c r="P320">
        <v>1</v>
      </c>
      <c r="Q320">
        <v>0</v>
      </c>
      <c r="R320">
        <v>0</v>
      </c>
      <c r="S320">
        <v>3</v>
      </c>
      <c r="T320">
        <v>2</v>
      </c>
      <c r="U320">
        <v>2</v>
      </c>
      <c r="V320">
        <v>2</v>
      </c>
      <c r="W320">
        <v>2</v>
      </c>
      <c r="X320">
        <v>1</v>
      </c>
      <c r="Y320">
        <v>1</v>
      </c>
      <c r="Z320">
        <v>2</v>
      </c>
      <c r="AA320">
        <v>5</v>
      </c>
      <c r="AB320">
        <v>4</v>
      </c>
      <c r="AC320">
        <v>2</v>
      </c>
      <c r="AD320">
        <v>2</v>
      </c>
      <c r="AE320">
        <v>3</v>
      </c>
      <c r="AF320">
        <v>5</v>
      </c>
      <c r="AG320">
        <v>4</v>
      </c>
      <c r="AH320">
        <v>1</v>
      </c>
      <c r="AI320">
        <v>1</v>
      </c>
    </row>
    <row r="321" spans="1:35" x14ac:dyDescent="0.25">
      <c r="A321">
        <v>320</v>
      </c>
      <c r="B321" t="s">
        <v>2713</v>
      </c>
      <c r="C321">
        <v>1</v>
      </c>
      <c r="D321">
        <v>2</v>
      </c>
      <c r="E321">
        <v>2</v>
      </c>
      <c r="F321">
        <v>4</v>
      </c>
      <c r="G321">
        <v>1</v>
      </c>
      <c r="H321">
        <v>1</v>
      </c>
      <c r="I321">
        <v>1</v>
      </c>
      <c r="J321">
        <v>4</v>
      </c>
      <c r="K321">
        <v>2</v>
      </c>
      <c r="L321">
        <v>3</v>
      </c>
      <c r="M321">
        <v>5</v>
      </c>
      <c r="N321">
        <v>4</v>
      </c>
      <c r="O321">
        <v>0</v>
      </c>
      <c r="P321">
        <v>0</v>
      </c>
      <c r="Q321">
        <v>0</v>
      </c>
      <c r="R321">
        <v>0</v>
      </c>
      <c r="S321">
        <v>1</v>
      </c>
      <c r="T321">
        <v>1</v>
      </c>
      <c r="U321">
        <v>1</v>
      </c>
      <c r="V321">
        <v>1</v>
      </c>
      <c r="W321">
        <v>2</v>
      </c>
      <c r="X321">
        <v>1</v>
      </c>
      <c r="Y321">
        <v>4</v>
      </c>
      <c r="Z321">
        <v>2</v>
      </c>
      <c r="AA321">
        <v>5</v>
      </c>
      <c r="AB321">
        <v>2</v>
      </c>
      <c r="AC321">
        <v>3</v>
      </c>
      <c r="AD321">
        <v>2</v>
      </c>
      <c r="AE321">
        <v>2</v>
      </c>
      <c r="AF321">
        <v>4</v>
      </c>
      <c r="AG321">
        <v>4</v>
      </c>
      <c r="AH321">
        <v>3</v>
      </c>
      <c r="AI321">
        <v>4</v>
      </c>
    </row>
    <row r="322" spans="1:35" x14ac:dyDescent="0.25">
      <c r="A322">
        <v>321</v>
      </c>
      <c r="B322" t="s">
        <v>3091</v>
      </c>
      <c r="C322">
        <v>1</v>
      </c>
      <c r="D322">
        <v>2</v>
      </c>
      <c r="E322">
        <v>1</v>
      </c>
      <c r="F322">
        <v>4</v>
      </c>
      <c r="G322">
        <v>1</v>
      </c>
      <c r="H322">
        <v>2</v>
      </c>
      <c r="I322">
        <v>2</v>
      </c>
      <c r="J322">
        <v>1</v>
      </c>
      <c r="K322">
        <v>2</v>
      </c>
      <c r="L322">
        <v>4</v>
      </c>
      <c r="M322">
        <v>5</v>
      </c>
      <c r="N322">
        <v>4</v>
      </c>
      <c r="O322">
        <v>0</v>
      </c>
      <c r="P322">
        <v>1</v>
      </c>
      <c r="Q322">
        <v>0</v>
      </c>
      <c r="R322">
        <v>0</v>
      </c>
      <c r="S322">
        <v>4</v>
      </c>
      <c r="T322">
        <v>2</v>
      </c>
      <c r="U322">
        <v>3</v>
      </c>
      <c r="V322">
        <v>2</v>
      </c>
      <c r="W322">
        <v>2</v>
      </c>
      <c r="X322">
        <v>2</v>
      </c>
      <c r="Y322">
        <v>2</v>
      </c>
      <c r="Z322">
        <v>2</v>
      </c>
      <c r="AA322">
        <v>4</v>
      </c>
      <c r="AB322">
        <v>5</v>
      </c>
      <c r="AC322">
        <v>4</v>
      </c>
      <c r="AD322">
        <v>2</v>
      </c>
      <c r="AE322">
        <v>3</v>
      </c>
      <c r="AF322">
        <v>5</v>
      </c>
      <c r="AG322">
        <v>2</v>
      </c>
      <c r="AH322">
        <v>3</v>
      </c>
      <c r="AI322">
        <v>4</v>
      </c>
    </row>
    <row r="323" spans="1:35" x14ac:dyDescent="0.25">
      <c r="A323">
        <v>322</v>
      </c>
      <c r="B323" t="s">
        <v>3092</v>
      </c>
      <c r="C323">
        <v>2</v>
      </c>
      <c r="D323">
        <v>1</v>
      </c>
      <c r="E323">
        <v>1</v>
      </c>
      <c r="F323">
        <v>4</v>
      </c>
      <c r="G323">
        <v>1</v>
      </c>
      <c r="H323">
        <v>1</v>
      </c>
      <c r="I323">
        <v>2</v>
      </c>
      <c r="J323">
        <v>3</v>
      </c>
      <c r="K323">
        <v>1</v>
      </c>
      <c r="L323">
        <v>5</v>
      </c>
      <c r="M323">
        <v>5</v>
      </c>
      <c r="N323">
        <v>5</v>
      </c>
      <c r="O323">
        <v>0</v>
      </c>
      <c r="P323">
        <v>0</v>
      </c>
      <c r="Q323">
        <v>0</v>
      </c>
      <c r="R323">
        <v>0</v>
      </c>
      <c r="S323">
        <v>5</v>
      </c>
      <c r="T323">
        <v>2</v>
      </c>
      <c r="U323">
        <v>4</v>
      </c>
      <c r="V323">
        <v>2</v>
      </c>
      <c r="W323">
        <v>2</v>
      </c>
      <c r="X323">
        <v>5</v>
      </c>
      <c r="Y323">
        <v>5</v>
      </c>
      <c r="Z323">
        <v>1</v>
      </c>
      <c r="AA323">
        <v>5</v>
      </c>
      <c r="AB323">
        <v>5</v>
      </c>
      <c r="AC323">
        <v>5</v>
      </c>
      <c r="AD323">
        <v>2</v>
      </c>
      <c r="AE323">
        <v>5</v>
      </c>
      <c r="AF323">
        <v>4</v>
      </c>
      <c r="AG323">
        <v>1</v>
      </c>
      <c r="AH323">
        <v>1</v>
      </c>
      <c r="AI323">
        <v>1</v>
      </c>
    </row>
    <row r="324" spans="1:35" x14ac:dyDescent="0.25">
      <c r="A324">
        <v>323</v>
      </c>
      <c r="B324" t="s">
        <v>2716</v>
      </c>
      <c r="C324">
        <v>2</v>
      </c>
      <c r="D324">
        <v>2</v>
      </c>
      <c r="E324">
        <v>1</v>
      </c>
      <c r="F324">
        <v>4</v>
      </c>
      <c r="G324">
        <v>2</v>
      </c>
      <c r="H324">
        <v>1</v>
      </c>
      <c r="I324">
        <v>2</v>
      </c>
      <c r="J324">
        <v>1</v>
      </c>
      <c r="K324">
        <v>1</v>
      </c>
      <c r="L324">
        <v>4</v>
      </c>
      <c r="M324">
        <v>5</v>
      </c>
      <c r="N324">
        <v>4</v>
      </c>
      <c r="O324">
        <v>1</v>
      </c>
      <c r="P324">
        <v>1</v>
      </c>
      <c r="Q324">
        <v>0</v>
      </c>
      <c r="R324">
        <v>0</v>
      </c>
      <c r="S324">
        <v>2</v>
      </c>
      <c r="T324">
        <v>2</v>
      </c>
      <c r="U324">
        <v>1</v>
      </c>
      <c r="V324">
        <v>2</v>
      </c>
      <c r="W324">
        <v>2</v>
      </c>
      <c r="X324">
        <v>2</v>
      </c>
      <c r="Y324">
        <v>3</v>
      </c>
      <c r="Z324">
        <v>2</v>
      </c>
      <c r="AA324">
        <v>5</v>
      </c>
      <c r="AB324">
        <v>5</v>
      </c>
      <c r="AC324">
        <v>2</v>
      </c>
      <c r="AD324">
        <v>2</v>
      </c>
      <c r="AE324">
        <v>5</v>
      </c>
      <c r="AF324">
        <v>4</v>
      </c>
      <c r="AG324">
        <v>4</v>
      </c>
      <c r="AH324">
        <v>2</v>
      </c>
      <c r="AI324">
        <v>3</v>
      </c>
    </row>
    <row r="325" spans="1:35" x14ac:dyDescent="0.25">
      <c r="A325">
        <v>324</v>
      </c>
      <c r="B325" t="s">
        <v>2717</v>
      </c>
      <c r="C325">
        <v>2</v>
      </c>
      <c r="D325">
        <v>1</v>
      </c>
      <c r="E325">
        <v>1</v>
      </c>
      <c r="F325">
        <v>1</v>
      </c>
      <c r="G325">
        <v>1</v>
      </c>
      <c r="H325">
        <v>2</v>
      </c>
      <c r="I325">
        <v>1</v>
      </c>
      <c r="J325">
        <v>3</v>
      </c>
      <c r="K325">
        <v>1</v>
      </c>
      <c r="L325">
        <v>2</v>
      </c>
      <c r="M325">
        <v>4</v>
      </c>
      <c r="N325">
        <v>4</v>
      </c>
      <c r="O325">
        <v>0</v>
      </c>
      <c r="P325">
        <v>0</v>
      </c>
      <c r="Q325">
        <v>1</v>
      </c>
      <c r="R325">
        <v>0</v>
      </c>
      <c r="S325">
        <v>2</v>
      </c>
      <c r="T325">
        <v>1</v>
      </c>
      <c r="U325">
        <v>2</v>
      </c>
      <c r="V325">
        <v>1</v>
      </c>
      <c r="W325">
        <v>2</v>
      </c>
      <c r="X325">
        <v>2</v>
      </c>
      <c r="Y325">
        <v>2</v>
      </c>
      <c r="Z325">
        <v>2</v>
      </c>
      <c r="AA325">
        <v>3</v>
      </c>
      <c r="AB325">
        <v>2</v>
      </c>
      <c r="AC325">
        <v>3</v>
      </c>
      <c r="AD325">
        <v>2</v>
      </c>
      <c r="AE325">
        <v>2</v>
      </c>
      <c r="AF325">
        <v>2</v>
      </c>
      <c r="AG325">
        <v>3</v>
      </c>
      <c r="AH325">
        <v>2</v>
      </c>
      <c r="AI325">
        <v>3</v>
      </c>
    </row>
    <row r="326" spans="1:35" x14ac:dyDescent="0.25">
      <c r="A326">
        <v>325</v>
      </c>
      <c r="B326" t="s">
        <v>2718</v>
      </c>
      <c r="C326">
        <v>2</v>
      </c>
      <c r="D326">
        <v>2</v>
      </c>
      <c r="E326">
        <v>1</v>
      </c>
      <c r="F326">
        <v>2</v>
      </c>
      <c r="G326">
        <v>2</v>
      </c>
      <c r="H326">
        <v>1</v>
      </c>
      <c r="I326">
        <v>2</v>
      </c>
      <c r="J326">
        <v>3</v>
      </c>
      <c r="K326">
        <v>1</v>
      </c>
      <c r="L326">
        <v>5</v>
      </c>
      <c r="M326">
        <v>1</v>
      </c>
      <c r="N326">
        <v>5</v>
      </c>
      <c r="O326">
        <v>0</v>
      </c>
      <c r="P326">
        <v>0</v>
      </c>
      <c r="Q326">
        <v>0</v>
      </c>
      <c r="R326">
        <v>0</v>
      </c>
      <c r="S326">
        <v>1</v>
      </c>
      <c r="T326">
        <v>1</v>
      </c>
      <c r="U326">
        <v>2</v>
      </c>
      <c r="V326">
        <v>1</v>
      </c>
      <c r="W326">
        <v>2</v>
      </c>
      <c r="X326">
        <v>5</v>
      </c>
      <c r="Y326">
        <v>5</v>
      </c>
      <c r="Z326">
        <v>1</v>
      </c>
      <c r="AA326">
        <v>5</v>
      </c>
      <c r="AB326">
        <v>5</v>
      </c>
      <c r="AC326">
        <v>5</v>
      </c>
      <c r="AD326">
        <v>2</v>
      </c>
      <c r="AE326">
        <v>5</v>
      </c>
      <c r="AF326">
        <v>5</v>
      </c>
      <c r="AG326">
        <v>5</v>
      </c>
      <c r="AH326">
        <v>5</v>
      </c>
      <c r="AI326">
        <v>5</v>
      </c>
    </row>
    <row r="327" spans="1:35" x14ac:dyDescent="0.25">
      <c r="A327">
        <v>326</v>
      </c>
      <c r="B327" t="s">
        <v>2719</v>
      </c>
      <c r="C327">
        <v>2</v>
      </c>
      <c r="D327">
        <v>2</v>
      </c>
      <c r="E327">
        <v>1</v>
      </c>
      <c r="F327">
        <v>3</v>
      </c>
      <c r="G327">
        <v>2</v>
      </c>
      <c r="H327">
        <v>1</v>
      </c>
      <c r="I327">
        <v>2</v>
      </c>
      <c r="J327">
        <v>3</v>
      </c>
      <c r="K327">
        <v>1</v>
      </c>
      <c r="L327">
        <v>4</v>
      </c>
      <c r="M327">
        <v>4</v>
      </c>
      <c r="N327">
        <v>4</v>
      </c>
      <c r="O327">
        <v>1</v>
      </c>
      <c r="P327">
        <v>0</v>
      </c>
      <c r="Q327">
        <v>1</v>
      </c>
      <c r="R327">
        <v>0</v>
      </c>
      <c r="S327">
        <v>1</v>
      </c>
      <c r="T327">
        <v>1</v>
      </c>
      <c r="U327">
        <v>1</v>
      </c>
      <c r="V327">
        <v>1</v>
      </c>
      <c r="W327">
        <v>1</v>
      </c>
      <c r="X327">
        <v>1</v>
      </c>
      <c r="Y327">
        <v>1</v>
      </c>
      <c r="Z327">
        <v>1</v>
      </c>
      <c r="AA327">
        <v>3</v>
      </c>
      <c r="AB327">
        <v>4</v>
      </c>
      <c r="AC327">
        <v>1</v>
      </c>
      <c r="AD327">
        <v>2</v>
      </c>
      <c r="AE327">
        <v>4</v>
      </c>
      <c r="AF327">
        <v>4</v>
      </c>
      <c r="AG327">
        <v>4</v>
      </c>
      <c r="AH327">
        <v>3</v>
      </c>
      <c r="AI327">
        <v>3</v>
      </c>
    </row>
    <row r="328" spans="1:35" x14ac:dyDescent="0.25">
      <c r="A328">
        <v>327</v>
      </c>
      <c r="B328" t="s">
        <v>2720</v>
      </c>
      <c r="C328">
        <v>1</v>
      </c>
      <c r="D328">
        <v>1</v>
      </c>
      <c r="E328">
        <v>1</v>
      </c>
      <c r="F328">
        <v>4</v>
      </c>
      <c r="G328">
        <v>1</v>
      </c>
      <c r="H328">
        <v>2</v>
      </c>
      <c r="I328">
        <v>1</v>
      </c>
      <c r="J328">
        <v>3</v>
      </c>
      <c r="K328">
        <v>1</v>
      </c>
      <c r="L328">
        <v>5</v>
      </c>
      <c r="M328">
        <v>4</v>
      </c>
      <c r="N328">
        <v>4</v>
      </c>
      <c r="O328">
        <v>1</v>
      </c>
      <c r="P328">
        <v>1</v>
      </c>
      <c r="Q328">
        <v>1</v>
      </c>
      <c r="R328">
        <v>0</v>
      </c>
      <c r="S328">
        <v>3</v>
      </c>
      <c r="T328">
        <v>2</v>
      </c>
      <c r="U328">
        <v>3</v>
      </c>
      <c r="V328">
        <v>2</v>
      </c>
      <c r="W328">
        <v>2</v>
      </c>
      <c r="X328">
        <v>2</v>
      </c>
      <c r="Y328">
        <v>4</v>
      </c>
      <c r="Z328">
        <v>1</v>
      </c>
      <c r="AA328">
        <v>5</v>
      </c>
      <c r="AB328">
        <v>5</v>
      </c>
      <c r="AC328">
        <v>4</v>
      </c>
      <c r="AD328">
        <v>2</v>
      </c>
      <c r="AE328">
        <v>4</v>
      </c>
      <c r="AF328">
        <v>4</v>
      </c>
      <c r="AG328">
        <v>3</v>
      </c>
      <c r="AH328">
        <v>3</v>
      </c>
      <c r="AI328">
        <v>2</v>
      </c>
    </row>
    <row r="329" spans="1:35" x14ac:dyDescent="0.25">
      <c r="A329">
        <v>328</v>
      </c>
      <c r="B329" t="s">
        <v>2721</v>
      </c>
      <c r="C329">
        <v>1</v>
      </c>
      <c r="D329">
        <v>2</v>
      </c>
      <c r="E329">
        <v>2</v>
      </c>
      <c r="F329">
        <v>4</v>
      </c>
      <c r="G329">
        <v>1</v>
      </c>
      <c r="H329">
        <v>1</v>
      </c>
      <c r="I329">
        <v>2</v>
      </c>
      <c r="J329">
        <v>3</v>
      </c>
      <c r="K329">
        <v>1</v>
      </c>
      <c r="L329">
        <v>4</v>
      </c>
      <c r="M329">
        <v>4</v>
      </c>
      <c r="N329">
        <v>4</v>
      </c>
      <c r="O329">
        <v>1</v>
      </c>
      <c r="P329">
        <v>1</v>
      </c>
      <c r="Q329">
        <v>1</v>
      </c>
      <c r="R329">
        <v>1</v>
      </c>
      <c r="S329">
        <v>1</v>
      </c>
      <c r="T329">
        <v>1</v>
      </c>
      <c r="U329">
        <v>2</v>
      </c>
      <c r="V329">
        <v>1</v>
      </c>
      <c r="W329">
        <v>2</v>
      </c>
      <c r="X329">
        <v>5</v>
      </c>
      <c r="Y329">
        <v>5</v>
      </c>
      <c r="Z329">
        <v>1</v>
      </c>
      <c r="AA329">
        <v>5</v>
      </c>
      <c r="AB329">
        <v>4</v>
      </c>
      <c r="AC329">
        <v>4</v>
      </c>
      <c r="AD329">
        <v>2</v>
      </c>
      <c r="AE329">
        <v>2</v>
      </c>
      <c r="AF329">
        <v>3</v>
      </c>
      <c r="AG329">
        <v>2</v>
      </c>
      <c r="AH329">
        <v>1</v>
      </c>
      <c r="AI329">
        <v>1</v>
      </c>
    </row>
    <row r="330" spans="1:35" x14ac:dyDescent="0.25">
      <c r="A330">
        <v>329</v>
      </c>
      <c r="B330" t="s">
        <v>2722</v>
      </c>
      <c r="C330">
        <v>1</v>
      </c>
      <c r="D330">
        <v>1</v>
      </c>
      <c r="E330">
        <v>1</v>
      </c>
      <c r="F330">
        <v>1</v>
      </c>
      <c r="G330">
        <v>2</v>
      </c>
      <c r="H330">
        <v>1</v>
      </c>
      <c r="I330">
        <v>1</v>
      </c>
      <c r="J330">
        <v>3</v>
      </c>
      <c r="K330">
        <v>2</v>
      </c>
      <c r="L330">
        <v>1</v>
      </c>
      <c r="M330">
        <v>5</v>
      </c>
      <c r="N330">
        <v>5</v>
      </c>
      <c r="O330">
        <v>0</v>
      </c>
      <c r="P330">
        <v>1</v>
      </c>
      <c r="Q330">
        <v>0</v>
      </c>
      <c r="R330">
        <v>0</v>
      </c>
      <c r="S330">
        <v>2</v>
      </c>
      <c r="T330">
        <v>1</v>
      </c>
      <c r="U330">
        <v>1</v>
      </c>
      <c r="V330">
        <v>1</v>
      </c>
      <c r="W330">
        <v>1</v>
      </c>
      <c r="X330">
        <v>1</v>
      </c>
      <c r="Y330">
        <v>1</v>
      </c>
      <c r="Z330">
        <v>2</v>
      </c>
      <c r="AA330">
        <v>5</v>
      </c>
      <c r="AB330">
        <v>5</v>
      </c>
      <c r="AC330">
        <v>5</v>
      </c>
      <c r="AD330">
        <v>2</v>
      </c>
      <c r="AE330">
        <v>5</v>
      </c>
      <c r="AF330">
        <v>5</v>
      </c>
      <c r="AG330">
        <v>3</v>
      </c>
      <c r="AH330">
        <v>4</v>
      </c>
      <c r="AI330">
        <v>3</v>
      </c>
    </row>
    <row r="331" spans="1:35" x14ac:dyDescent="0.25">
      <c r="A331">
        <v>330</v>
      </c>
      <c r="B331" t="s">
        <v>3094</v>
      </c>
      <c r="C331">
        <v>2</v>
      </c>
      <c r="D331">
        <v>1</v>
      </c>
      <c r="E331">
        <v>1</v>
      </c>
      <c r="F331">
        <v>1</v>
      </c>
      <c r="G331">
        <v>1</v>
      </c>
      <c r="H331">
        <v>2</v>
      </c>
      <c r="I331">
        <v>2</v>
      </c>
      <c r="J331">
        <v>3</v>
      </c>
      <c r="K331">
        <v>1</v>
      </c>
      <c r="L331">
        <v>4</v>
      </c>
      <c r="M331">
        <v>4</v>
      </c>
      <c r="N331">
        <v>4</v>
      </c>
      <c r="O331">
        <v>1</v>
      </c>
      <c r="P331">
        <v>1</v>
      </c>
      <c r="Q331">
        <v>0</v>
      </c>
      <c r="R331">
        <v>0</v>
      </c>
      <c r="S331">
        <v>3</v>
      </c>
      <c r="T331">
        <v>2</v>
      </c>
      <c r="U331">
        <v>4</v>
      </c>
      <c r="V331">
        <v>2</v>
      </c>
      <c r="W331">
        <v>2</v>
      </c>
      <c r="X331">
        <v>1</v>
      </c>
      <c r="Y331">
        <v>1</v>
      </c>
      <c r="Z331">
        <v>1</v>
      </c>
      <c r="AA331">
        <v>4</v>
      </c>
      <c r="AB331">
        <v>4</v>
      </c>
      <c r="AC331">
        <v>4</v>
      </c>
      <c r="AD331">
        <v>2</v>
      </c>
      <c r="AE331">
        <v>3</v>
      </c>
      <c r="AF331">
        <v>2</v>
      </c>
      <c r="AG331">
        <v>2</v>
      </c>
      <c r="AH331">
        <v>1</v>
      </c>
      <c r="AI331">
        <v>1</v>
      </c>
    </row>
    <row r="332" spans="1:35" x14ac:dyDescent="0.25">
      <c r="A332">
        <v>331</v>
      </c>
      <c r="B332" t="s">
        <v>2724</v>
      </c>
      <c r="C332">
        <v>1</v>
      </c>
      <c r="D332">
        <v>2</v>
      </c>
      <c r="E332">
        <v>1</v>
      </c>
      <c r="F332">
        <v>4</v>
      </c>
      <c r="G332">
        <v>2</v>
      </c>
      <c r="H332">
        <v>1</v>
      </c>
      <c r="I332">
        <v>2</v>
      </c>
      <c r="J332">
        <v>3</v>
      </c>
      <c r="K332">
        <v>1</v>
      </c>
      <c r="L332">
        <v>5</v>
      </c>
      <c r="M332">
        <v>5</v>
      </c>
      <c r="N332">
        <v>4</v>
      </c>
      <c r="O332">
        <v>1</v>
      </c>
      <c r="P332">
        <v>1</v>
      </c>
      <c r="Q332">
        <v>0</v>
      </c>
      <c r="R332">
        <v>1</v>
      </c>
      <c r="S332">
        <v>4</v>
      </c>
      <c r="T332">
        <v>2</v>
      </c>
      <c r="U332">
        <v>3</v>
      </c>
      <c r="V332">
        <v>2</v>
      </c>
      <c r="W332">
        <v>2</v>
      </c>
      <c r="X332">
        <v>1</v>
      </c>
      <c r="Y332">
        <v>2</v>
      </c>
      <c r="Z332">
        <v>2</v>
      </c>
      <c r="AA332">
        <v>3</v>
      </c>
      <c r="AB332">
        <v>4</v>
      </c>
      <c r="AC332">
        <v>2</v>
      </c>
      <c r="AD332">
        <v>2</v>
      </c>
      <c r="AE332">
        <v>1</v>
      </c>
      <c r="AF332">
        <v>4</v>
      </c>
      <c r="AG332">
        <v>3</v>
      </c>
      <c r="AH332">
        <v>1</v>
      </c>
      <c r="AI332">
        <v>3</v>
      </c>
    </row>
    <row r="333" spans="1:35" x14ac:dyDescent="0.25">
      <c r="A333">
        <v>332</v>
      </c>
      <c r="B333" t="s">
        <v>3095</v>
      </c>
      <c r="C333">
        <v>1</v>
      </c>
      <c r="D333">
        <v>1</v>
      </c>
      <c r="E333">
        <v>1</v>
      </c>
      <c r="F333">
        <v>1</v>
      </c>
      <c r="G333">
        <v>1</v>
      </c>
      <c r="H333">
        <v>1</v>
      </c>
      <c r="I333">
        <v>2</v>
      </c>
      <c r="J333">
        <v>3</v>
      </c>
      <c r="K333">
        <v>1</v>
      </c>
      <c r="L333">
        <v>4</v>
      </c>
      <c r="M333">
        <v>5</v>
      </c>
      <c r="N333">
        <v>4</v>
      </c>
      <c r="O333">
        <v>1</v>
      </c>
      <c r="P333">
        <v>0</v>
      </c>
      <c r="Q333">
        <v>0</v>
      </c>
      <c r="R333">
        <v>0</v>
      </c>
      <c r="S333">
        <v>4</v>
      </c>
      <c r="T333">
        <v>1</v>
      </c>
      <c r="U333">
        <v>3</v>
      </c>
      <c r="V333">
        <v>1</v>
      </c>
      <c r="W333">
        <v>2</v>
      </c>
      <c r="X333">
        <v>2</v>
      </c>
      <c r="Y333">
        <v>1</v>
      </c>
      <c r="Z333">
        <v>1</v>
      </c>
      <c r="AA333">
        <v>4</v>
      </c>
      <c r="AB333">
        <v>4</v>
      </c>
      <c r="AC333">
        <v>3</v>
      </c>
      <c r="AD333">
        <v>2</v>
      </c>
      <c r="AE333">
        <v>4</v>
      </c>
      <c r="AF333">
        <v>4</v>
      </c>
      <c r="AG333">
        <v>4</v>
      </c>
      <c r="AH333">
        <v>4</v>
      </c>
      <c r="AI333">
        <v>3</v>
      </c>
    </row>
    <row r="334" spans="1:35" x14ac:dyDescent="0.25">
      <c r="A334">
        <v>333</v>
      </c>
      <c r="B334" t="s">
        <v>2726</v>
      </c>
      <c r="C334">
        <v>1</v>
      </c>
      <c r="D334">
        <v>2</v>
      </c>
      <c r="E334">
        <v>1</v>
      </c>
      <c r="F334">
        <v>1</v>
      </c>
      <c r="G334">
        <v>1</v>
      </c>
      <c r="H334">
        <v>2</v>
      </c>
      <c r="I334">
        <v>1</v>
      </c>
      <c r="J334">
        <v>3</v>
      </c>
      <c r="K334">
        <v>1</v>
      </c>
      <c r="L334">
        <v>3</v>
      </c>
      <c r="M334">
        <v>5</v>
      </c>
      <c r="N334">
        <v>3</v>
      </c>
      <c r="O334">
        <v>1</v>
      </c>
      <c r="P334">
        <v>0</v>
      </c>
      <c r="Q334">
        <v>0</v>
      </c>
      <c r="R334">
        <v>0</v>
      </c>
      <c r="S334">
        <v>2</v>
      </c>
      <c r="T334">
        <v>2</v>
      </c>
      <c r="U334">
        <v>1</v>
      </c>
      <c r="V334">
        <v>1</v>
      </c>
      <c r="W334">
        <v>2</v>
      </c>
      <c r="X334">
        <v>1</v>
      </c>
      <c r="Y334">
        <v>1</v>
      </c>
      <c r="Z334">
        <v>1</v>
      </c>
      <c r="AA334">
        <v>3</v>
      </c>
      <c r="AB334">
        <v>3</v>
      </c>
      <c r="AC334">
        <v>3</v>
      </c>
      <c r="AD334">
        <v>2</v>
      </c>
      <c r="AE334">
        <v>4</v>
      </c>
      <c r="AF334">
        <v>4</v>
      </c>
      <c r="AG334">
        <v>2</v>
      </c>
      <c r="AH334">
        <v>3</v>
      </c>
      <c r="AI334">
        <v>5</v>
      </c>
    </row>
    <row r="335" spans="1:35" x14ac:dyDescent="0.25">
      <c r="A335">
        <v>334</v>
      </c>
      <c r="B335" t="s">
        <v>2727</v>
      </c>
      <c r="C335">
        <v>1</v>
      </c>
      <c r="D335">
        <v>1</v>
      </c>
      <c r="E335">
        <v>1</v>
      </c>
      <c r="F335">
        <v>2</v>
      </c>
      <c r="G335">
        <v>1</v>
      </c>
      <c r="H335">
        <v>1</v>
      </c>
      <c r="I335">
        <v>1</v>
      </c>
      <c r="J335">
        <v>3</v>
      </c>
      <c r="K335">
        <v>2</v>
      </c>
      <c r="L335">
        <v>3</v>
      </c>
      <c r="M335">
        <v>3</v>
      </c>
      <c r="N335">
        <v>3</v>
      </c>
      <c r="O335">
        <v>0</v>
      </c>
      <c r="P335">
        <v>1</v>
      </c>
      <c r="Q335">
        <v>0</v>
      </c>
      <c r="R335">
        <v>1</v>
      </c>
      <c r="S335">
        <v>1</v>
      </c>
      <c r="T335">
        <v>1</v>
      </c>
      <c r="U335">
        <v>1</v>
      </c>
      <c r="V335">
        <v>1</v>
      </c>
      <c r="W335">
        <v>1</v>
      </c>
      <c r="X335">
        <v>2</v>
      </c>
      <c r="Y335">
        <v>1</v>
      </c>
      <c r="Z335">
        <v>1</v>
      </c>
      <c r="AA335">
        <v>3</v>
      </c>
      <c r="AB335">
        <v>4</v>
      </c>
      <c r="AC335">
        <v>4</v>
      </c>
      <c r="AD335">
        <v>2</v>
      </c>
      <c r="AE335">
        <v>4</v>
      </c>
      <c r="AF335">
        <v>3</v>
      </c>
      <c r="AG335">
        <v>4</v>
      </c>
      <c r="AH335">
        <v>1</v>
      </c>
      <c r="AI335">
        <v>1</v>
      </c>
    </row>
    <row r="336" spans="1:35" x14ac:dyDescent="0.25">
      <c r="A336">
        <v>335</v>
      </c>
      <c r="B336" t="s">
        <v>2728</v>
      </c>
      <c r="C336">
        <v>1</v>
      </c>
      <c r="D336">
        <v>2</v>
      </c>
      <c r="E336">
        <v>1</v>
      </c>
      <c r="F336">
        <v>2</v>
      </c>
      <c r="G336">
        <v>1</v>
      </c>
      <c r="H336">
        <v>1</v>
      </c>
      <c r="I336">
        <v>2</v>
      </c>
      <c r="J336">
        <v>3</v>
      </c>
      <c r="K336">
        <v>2</v>
      </c>
      <c r="L336">
        <v>4</v>
      </c>
      <c r="M336">
        <v>5</v>
      </c>
      <c r="N336">
        <v>4</v>
      </c>
      <c r="O336">
        <v>0</v>
      </c>
      <c r="P336">
        <v>0</v>
      </c>
      <c r="Q336">
        <v>1</v>
      </c>
      <c r="R336">
        <v>0</v>
      </c>
      <c r="S336">
        <v>3</v>
      </c>
      <c r="T336">
        <v>1</v>
      </c>
      <c r="U336">
        <v>2</v>
      </c>
      <c r="V336">
        <v>2</v>
      </c>
      <c r="W336">
        <v>2</v>
      </c>
      <c r="X336">
        <v>2</v>
      </c>
      <c r="Y336">
        <v>1</v>
      </c>
      <c r="Z336">
        <v>2</v>
      </c>
      <c r="AA336">
        <v>3</v>
      </c>
      <c r="AB336">
        <v>4</v>
      </c>
      <c r="AC336">
        <v>4</v>
      </c>
      <c r="AD336">
        <v>2</v>
      </c>
      <c r="AE336">
        <v>4</v>
      </c>
      <c r="AF336">
        <v>2</v>
      </c>
      <c r="AG336">
        <v>4</v>
      </c>
      <c r="AH336">
        <v>2</v>
      </c>
      <c r="AI336">
        <v>4</v>
      </c>
    </row>
    <row r="337" spans="1:35" x14ac:dyDescent="0.25">
      <c r="A337">
        <v>336</v>
      </c>
      <c r="B337" t="s">
        <v>3096</v>
      </c>
      <c r="C337">
        <v>2</v>
      </c>
      <c r="D337">
        <v>2</v>
      </c>
      <c r="E337">
        <v>1</v>
      </c>
      <c r="F337">
        <v>4</v>
      </c>
      <c r="G337">
        <v>1</v>
      </c>
      <c r="H337">
        <v>2</v>
      </c>
      <c r="I337">
        <v>2</v>
      </c>
      <c r="J337">
        <v>3</v>
      </c>
      <c r="K337">
        <v>1</v>
      </c>
      <c r="L337">
        <v>3</v>
      </c>
      <c r="M337">
        <v>4</v>
      </c>
      <c r="N337">
        <v>4</v>
      </c>
      <c r="O337">
        <v>1</v>
      </c>
      <c r="P337">
        <v>1</v>
      </c>
      <c r="Q337">
        <v>1</v>
      </c>
      <c r="R337">
        <v>1</v>
      </c>
      <c r="S337">
        <v>2</v>
      </c>
      <c r="T337">
        <v>2</v>
      </c>
      <c r="U337">
        <v>2</v>
      </c>
      <c r="V337">
        <v>1</v>
      </c>
      <c r="W337">
        <v>1</v>
      </c>
      <c r="X337">
        <v>1</v>
      </c>
      <c r="Y337">
        <v>3</v>
      </c>
      <c r="Z337">
        <v>1</v>
      </c>
      <c r="AA337">
        <v>4</v>
      </c>
      <c r="AB337">
        <v>3</v>
      </c>
      <c r="AC337">
        <v>3</v>
      </c>
      <c r="AD337">
        <v>2</v>
      </c>
      <c r="AE337">
        <v>3</v>
      </c>
      <c r="AF337">
        <v>3</v>
      </c>
      <c r="AG337">
        <v>4</v>
      </c>
      <c r="AH337">
        <v>1</v>
      </c>
      <c r="AI337">
        <v>4</v>
      </c>
    </row>
    <row r="338" spans="1:35" x14ac:dyDescent="0.25">
      <c r="A338">
        <v>337</v>
      </c>
      <c r="B338" t="s">
        <v>2730</v>
      </c>
      <c r="C338">
        <v>1</v>
      </c>
      <c r="D338">
        <v>2</v>
      </c>
      <c r="E338">
        <v>1</v>
      </c>
      <c r="F338">
        <v>3</v>
      </c>
      <c r="G338">
        <v>2</v>
      </c>
      <c r="H338">
        <v>1</v>
      </c>
      <c r="I338">
        <v>1</v>
      </c>
      <c r="J338">
        <v>4</v>
      </c>
      <c r="K338">
        <v>1</v>
      </c>
      <c r="L338">
        <v>1</v>
      </c>
      <c r="M338">
        <v>3</v>
      </c>
      <c r="N338">
        <v>3</v>
      </c>
      <c r="O338">
        <v>1</v>
      </c>
      <c r="P338">
        <v>0</v>
      </c>
      <c r="Q338">
        <v>1</v>
      </c>
      <c r="R338">
        <v>0</v>
      </c>
      <c r="S338">
        <v>1</v>
      </c>
      <c r="T338">
        <v>1</v>
      </c>
      <c r="U338">
        <v>1</v>
      </c>
      <c r="V338">
        <v>1</v>
      </c>
      <c r="W338">
        <v>2</v>
      </c>
      <c r="X338">
        <v>1</v>
      </c>
      <c r="Y338">
        <v>1</v>
      </c>
      <c r="Z338">
        <v>1</v>
      </c>
      <c r="AA338">
        <v>5</v>
      </c>
      <c r="AB338">
        <v>2</v>
      </c>
      <c r="AC338">
        <v>2</v>
      </c>
      <c r="AD338">
        <v>2</v>
      </c>
      <c r="AE338">
        <v>4</v>
      </c>
      <c r="AF338">
        <v>5</v>
      </c>
      <c r="AG338">
        <v>2</v>
      </c>
      <c r="AH338">
        <v>1</v>
      </c>
      <c r="AI338">
        <v>2</v>
      </c>
    </row>
    <row r="339" spans="1:35" x14ac:dyDescent="0.25">
      <c r="A339">
        <v>338</v>
      </c>
      <c r="B339" t="s">
        <v>2731</v>
      </c>
      <c r="C339">
        <v>1</v>
      </c>
      <c r="D339">
        <v>2</v>
      </c>
      <c r="E339">
        <v>1</v>
      </c>
      <c r="F339">
        <v>4</v>
      </c>
      <c r="G339">
        <v>1</v>
      </c>
      <c r="H339">
        <v>1</v>
      </c>
      <c r="I339">
        <v>2</v>
      </c>
      <c r="J339">
        <v>3</v>
      </c>
      <c r="K339">
        <v>1</v>
      </c>
      <c r="L339">
        <v>5</v>
      </c>
      <c r="M339">
        <v>5</v>
      </c>
      <c r="N339">
        <v>5</v>
      </c>
      <c r="O339">
        <v>1</v>
      </c>
      <c r="P339">
        <v>1</v>
      </c>
      <c r="Q339">
        <v>1</v>
      </c>
      <c r="R339">
        <v>1</v>
      </c>
      <c r="S339">
        <v>3</v>
      </c>
      <c r="T339">
        <v>2</v>
      </c>
      <c r="U339">
        <v>3</v>
      </c>
      <c r="V339">
        <v>2</v>
      </c>
      <c r="W339">
        <v>2</v>
      </c>
      <c r="X339">
        <v>2</v>
      </c>
      <c r="Y339">
        <v>4</v>
      </c>
      <c r="Z339">
        <v>2</v>
      </c>
      <c r="AA339">
        <v>4</v>
      </c>
      <c r="AB339">
        <v>5</v>
      </c>
      <c r="AC339">
        <v>4</v>
      </c>
      <c r="AD339">
        <v>2</v>
      </c>
      <c r="AE339">
        <v>3</v>
      </c>
      <c r="AF339">
        <v>5</v>
      </c>
      <c r="AG339">
        <v>4</v>
      </c>
      <c r="AH339">
        <v>1</v>
      </c>
      <c r="AI339">
        <v>2</v>
      </c>
    </row>
    <row r="340" spans="1:35" x14ac:dyDescent="0.25">
      <c r="A340">
        <v>339</v>
      </c>
      <c r="B340" t="s">
        <v>2462</v>
      </c>
      <c r="C340">
        <v>2</v>
      </c>
      <c r="D340">
        <v>2</v>
      </c>
      <c r="E340">
        <v>1</v>
      </c>
      <c r="F340">
        <v>4</v>
      </c>
      <c r="G340">
        <v>2</v>
      </c>
      <c r="H340">
        <v>2</v>
      </c>
      <c r="I340">
        <v>2</v>
      </c>
      <c r="J340">
        <v>2</v>
      </c>
      <c r="K340">
        <v>1</v>
      </c>
      <c r="L340">
        <v>4</v>
      </c>
      <c r="M340">
        <v>5</v>
      </c>
      <c r="N340">
        <v>4</v>
      </c>
      <c r="O340">
        <v>1</v>
      </c>
      <c r="P340">
        <v>0</v>
      </c>
      <c r="Q340">
        <v>0</v>
      </c>
      <c r="R340">
        <v>0</v>
      </c>
      <c r="S340">
        <v>2</v>
      </c>
      <c r="T340">
        <v>1</v>
      </c>
      <c r="U340">
        <v>3</v>
      </c>
      <c r="V340">
        <v>1</v>
      </c>
      <c r="W340">
        <v>2</v>
      </c>
      <c r="X340">
        <v>4</v>
      </c>
      <c r="Y340">
        <v>3</v>
      </c>
      <c r="Z340">
        <v>1</v>
      </c>
      <c r="AA340">
        <v>3</v>
      </c>
      <c r="AB340">
        <v>4</v>
      </c>
      <c r="AC340">
        <v>4</v>
      </c>
      <c r="AD340">
        <v>2</v>
      </c>
      <c r="AE340">
        <v>4</v>
      </c>
      <c r="AF340">
        <v>4</v>
      </c>
      <c r="AG340">
        <v>3</v>
      </c>
      <c r="AH340">
        <v>2</v>
      </c>
      <c r="AI340">
        <v>3</v>
      </c>
    </row>
    <row r="341" spans="1:35" x14ac:dyDescent="0.25">
      <c r="A341">
        <v>340</v>
      </c>
      <c r="B341" t="s">
        <v>2750</v>
      </c>
      <c r="C341">
        <v>1</v>
      </c>
      <c r="D341">
        <v>1</v>
      </c>
      <c r="E341">
        <v>1</v>
      </c>
      <c r="F341">
        <v>4</v>
      </c>
      <c r="G341">
        <v>2</v>
      </c>
      <c r="H341">
        <v>1</v>
      </c>
      <c r="I341">
        <v>2</v>
      </c>
      <c r="J341">
        <v>3</v>
      </c>
      <c r="K341">
        <v>1</v>
      </c>
      <c r="L341">
        <v>5</v>
      </c>
      <c r="M341">
        <v>1</v>
      </c>
      <c r="N341">
        <v>1</v>
      </c>
      <c r="O341">
        <v>0</v>
      </c>
      <c r="P341">
        <v>0</v>
      </c>
      <c r="Q341">
        <v>1</v>
      </c>
      <c r="R341">
        <v>0</v>
      </c>
      <c r="S341">
        <v>3</v>
      </c>
      <c r="T341">
        <v>1</v>
      </c>
      <c r="U341">
        <v>5</v>
      </c>
      <c r="V341">
        <v>2</v>
      </c>
      <c r="W341">
        <v>2</v>
      </c>
      <c r="X341">
        <v>1</v>
      </c>
      <c r="Y341">
        <v>5</v>
      </c>
      <c r="Z341">
        <v>1</v>
      </c>
      <c r="AA341">
        <v>5</v>
      </c>
      <c r="AB341">
        <v>5</v>
      </c>
      <c r="AC341">
        <v>5</v>
      </c>
      <c r="AD341">
        <v>2</v>
      </c>
      <c r="AE341">
        <v>5</v>
      </c>
      <c r="AF341">
        <v>3</v>
      </c>
      <c r="AG341">
        <v>3</v>
      </c>
      <c r="AH341">
        <v>3</v>
      </c>
      <c r="AI341">
        <v>1</v>
      </c>
    </row>
    <row r="342" spans="1:35" x14ac:dyDescent="0.25">
      <c r="A342">
        <v>341</v>
      </c>
      <c r="B342" t="s">
        <v>2848</v>
      </c>
      <c r="C342">
        <v>1</v>
      </c>
      <c r="D342">
        <v>1</v>
      </c>
      <c r="E342">
        <v>1</v>
      </c>
      <c r="F342">
        <v>1</v>
      </c>
      <c r="G342">
        <v>1</v>
      </c>
      <c r="H342">
        <v>1</v>
      </c>
      <c r="I342">
        <v>2</v>
      </c>
      <c r="J342">
        <v>3</v>
      </c>
      <c r="K342">
        <v>2</v>
      </c>
      <c r="L342">
        <v>4</v>
      </c>
      <c r="M342">
        <v>4</v>
      </c>
      <c r="N342">
        <v>4</v>
      </c>
      <c r="O342">
        <v>1</v>
      </c>
      <c r="P342">
        <v>0</v>
      </c>
      <c r="Q342">
        <v>0</v>
      </c>
      <c r="R342">
        <v>1</v>
      </c>
      <c r="S342">
        <v>3</v>
      </c>
      <c r="T342">
        <v>2</v>
      </c>
      <c r="U342">
        <v>3</v>
      </c>
      <c r="V342">
        <v>1</v>
      </c>
      <c r="W342">
        <v>2</v>
      </c>
      <c r="X342">
        <v>1</v>
      </c>
      <c r="Y342">
        <v>2</v>
      </c>
      <c r="Z342">
        <v>2</v>
      </c>
      <c r="AA342">
        <v>4</v>
      </c>
      <c r="AB342">
        <v>5</v>
      </c>
      <c r="AC342">
        <v>3</v>
      </c>
      <c r="AD342">
        <v>2</v>
      </c>
      <c r="AE342">
        <v>4</v>
      </c>
      <c r="AF342">
        <v>4</v>
      </c>
      <c r="AG342">
        <v>3</v>
      </c>
      <c r="AH342">
        <v>1</v>
      </c>
      <c r="AI342">
        <v>1</v>
      </c>
    </row>
    <row r="343" spans="1:35" x14ac:dyDescent="0.25">
      <c r="A343">
        <v>342</v>
      </c>
      <c r="B343" t="s">
        <v>2849</v>
      </c>
      <c r="C343">
        <v>2</v>
      </c>
      <c r="D343">
        <v>2</v>
      </c>
      <c r="E343">
        <v>1</v>
      </c>
      <c r="F343">
        <v>2</v>
      </c>
      <c r="G343">
        <v>2</v>
      </c>
      <c r="H343">
        <v>2</v>
      </c>
      <c r="I343">
        <v>1</v>
      </c>
      <c r="J343">
        <v>3</v>
      </c>
      <c r="K343">
        <v>1</v>
      </c>
      <c r="L343">
        <v>3</v>
      </c>
      <c r="M343">
        <v>4</v>
      </c>
      <c r="N343">
        <v>4</v>
      </c>
      <c r="O343">
        <v>1</v>
      </c>
      <c r="P343">
        <v>1</v>
      </c>
      <c r="Q343">
        <v>1</v>
      </c>
      <c r="R343">
        <v>1</v>
      </c>
      <c r="S343">
        <v>2</v>
      </c>
      <c r="T343">
        <v>1</v>
      </c>
      <c r="U343">
        <v>2</v>
      </c>
      <c r="V343">
        <v>1</v>
      </c>
      <c r="W343">
        <v>2</v>
      </c>
      <c r="X343">
        <v>1</v>
      </c>
      <c r="Y343">
        <v>3</v>
      </c>
      <c r="Z343">
        <v>1</v>
      </c>
      <c r="AA343">
        <v>4</v>
      </c>
      <c r="AB343">
        <v>4</v>
      </c>
      <c r="AC343">
        <v>3</v>
      </c>
      <c r="AD343">
        <v>2</v>
      </c>
      <c r="AE343">
        <v>3</v>
      </c>
      <c r="AF343">
        <v>4</v>
      </c>
      <c r="AG343">
        <v>5</v>
      </c>
      <c r="AH343">
        <v>1</v>
      </c>
      <c r="AI343">
        <v>3</v>
      </c>
    </row>
    <row r="344" spans="1:35" x14ac:dyDescent="0.25">
      <c r="A344">
        <v>343</v>
      </c>
      <c r="B344" t="s">
        <v>2850</v>
      </c>
      <c r="C344">
        <v>1</v>
      </c>
      <c r="D344">
        <v>1</v>
      </c>
      <c r="E344">
        <v>1</v>
      </c>
      <c r="F344">
        <v>1</v>
      </c>
      <c r="G344">
        <v>1</v>
      </c>
      <c r="H344">
        <v>1</v>
      </c>
      <c r="I344">
        <v>2</v>
      </c>
      <c r="J344">
        <v>3</v>
      </c>
      <c r="K344">
        <v>1</v>
      </c>
      <c r="L344">
        <v>3</v>
      </c>
      <c r="M344">
        <v>4</v>
      </c>
      <c r="N344">
        <v>3</v>
      </c>
      <c r="O344">
        <v>0</v>
      </c>
      <c r="P344">
        <v>1</v>
      </c>
      <c r="Q344">
        <v>0</v>
      </c>
      <c r="R344">
        <v>1</v>
      </c>
      <c r="S344">
        <v>2</v>
      </c>
      <c r="T344">
        <v>2</v>
      </c>
      <c r="U344">
        <v>3</v>
      </c>
      <c r="V344">
        <v>2</v>
      </c>
      <c r="W344">
        <v>2</v>
      </c>
      <c r="X344">
        <v>2</v>
      </c>
      <c r="Y344">
        <v>4</v>
      </c>
      <c r="Z344">
        <v>2</v>
      </c>
      <c r="AA344">
        <v>3</v>
      </c>
      <c r="AB344">
        <v>5</v>
      </c>
      <c r="AC344">
        <v>3</v>
      </c>
      <c r="AD344">
        <v>2</v>
      </c>
      <c r="AE344">
        <v>1</v>
      </c>
      <c r="AF344">
        <v>2</v>
      </c>
      <c r="AG344">
        <v>3</v>
      </c>
      <c r="AH344">
        <v>1</v>
      </c>
      <c r="AI344">
        <v>3</v>
      </c>
    </row>
    <row r="345" spans="1:35" x14ac:dyDescent="0.25">
      <c r="A345">
        <v>344</v>
      </c>
      <c r="B345" t="s">
        <v>2786</v>
      </c>
      <c r="C345">
        <v>1</v>
      </c>
      <c r="D345">
        <v>2</v>
      </c>
      <c r="E345">
        <v>2</v>
      </c>
      <c r="F345">
        <v>1</v>
      </c>
      <c r="G345">
        <v>1</v>
      </c>
      <c r="H345">
        <v>1</v>
      </c>
      <c r="I345">
        <v>2</v>
      </c>
      <c r="J345">
        <v>3</v>
      </c>
      <c r="K345">
        <v>2</v>
      </c>
      <c r="L345">
        <v>1</v>
      </c>
      <c r="M345">
        <v>1</v>
      </c>
      <c r="N345">
        <v>1</v>
      </c>
      <c r="O345">
        <v>1</v>
      </c>
      <c r="P345">
        <v>1</v>
      </c>
      <c r="Q345">
        <v>1</v>
      </c>
      <c r="R345">
        <v>1</v>
      </c>
      <c r="S345">
        <v>1</v>
      </c>
      <c r="T345">
        <v>2</v>
      </c>
      <c r="U345">
        <v>1</v>
      </c>
      <c r="V345">
        <v>1</v>
      </c>
      <c r="W345">
        <v>1</v>
      </c>
      <c r="X345">
        <v>1</v>
      </c>
      <c r="Y345">
        <v>2</v>
      </c>
      <c r="Z345">
        <v>2</v>
      </c>
      <c r="AA345">
        <v>2</v>
      </c>
      <c r="AB345">
        <v>2</v>
      </c>
      <c r="AC345">
        <v>2</v>
      </c>
      <c r="AD345">
        <v>2</v>
      </c>
      <c r="AE345">
        <v>4</v>
      </c>
      <c r="AF345">
        <v>1</v>
      </c>
      <c r="AG345">
        <v>3</v>
      </c>
      <c r="AH345">
        <v>3</v>
      </c>
      <c r="AI345">
        <v>4</v>
      </c>
    </row>
    <row r="346" spans="1:35" x14ac:dyDescent="0.25">
      <c r="A346">
        <v>345</v>
      </c>
      <c r="B346" t="s">
        <v>2851</v>
      </c>
      <c r="C346">
        <v>1</v>
      </c>
      <c r="D346">
        <v>1</v>
      </c>
      <c r="E346">
        <v>1</v>
      </c>
      <c r="F346">
        <v>1</v>
      </c>
      <c r="G346">
        <v>1</v>
      </c>
      <c r="H346">
        <v>2</v>
      </c>
      <c r="I346">
        <v>1</v>
      </c>
      <c r="J346">
        <v>3</v>
      </c>
      <c r="K346">
        <v>1</v>
      </c>
      <c r="L346">
        <v>3</v>
      </c>
      <c r="M346">
        <v>5</v>
      </c>
      <c r="N346">
        <v>3</v>
      </c>
      <c r="O346">
        <v>0</v>
      </c>
      <c r="P346">
        <v>0</v>
      </c>
      <c r="Q346">
        <v>1</v>
      </c>
      <c r="R346">
        <v>0</v>
      </c>
      <c r="S346">
        <v>4</v>
      </c>
      <c r="T346">
        <v>1</v>
      </c>
      <c r="U346">
        <v>3</v>
      </c>
      <c r="V346">
        <v>1</v>
      </c>
      <c r="W346">
        <v>1</v>
      </c>
      <c r="X346">
        <v>1</v>
      </c>
      <c r="Y346">
        <v>2</v>
      </c>
      <c r="Z346">
        <v>1</v>
      </c>
      <c r="AA346">
        <v>5</v>
      </c>
      <c r="AB346">
        <v>4</v>
      </c>
      <c r="AC346">
        <v>4</v>
      </c>
      <c r="AD346">
        <v>2</v>
      </c>
      <c r="AE346">
        <v>5</v>
      </c>
      <c r="AF346">
        <v>3</v>
      </c>
      <c r="AG346">
        <v>4</v>
      </c>
      <c r="AH346">
        <v>4</v>
      </c>
      <c r="AI346">
        <v>2</v>
      </c>
    </row>
    <row r="347" spans="1:35" x14ac:dyDescent="0.25">
      <c r="A347">
        <v>346</v>
      </c>
      <c r="B347" t="s">
        <v>2751</v>
      </c>
      <c r="C347">
        <v>2</v>
      </c>
      <c r="D347">
        <v>2</v>
      </c>
      <c r="E347">
        <v>1</v>
      </c>
      <c r="F347">
        <v>4</v>
      </c>
      <c r="G347">
        <v>2</v>
      </c>
      <c r="H347">
        <v>1</v>
      </c>
      <c r="I347">
        <v>2</v>
      </c>
      <c r="J347">
        <v>3</v>
      </c>
      <c r="K347">
        <v>2</v>
      </c>
      <c r="L347">
        <v>5</v>
      </c>
      <c r="M347">
        <v>5</v>
      </c>
      <c r="N347">
        <v>4</v>
      </c>
      <c r="O347">
        <v>1</v>
      </c>
      <c r="P347">
        <v>1</v>
      </c>
      <c r="Q347">
        <v>1</v>
      </c>
      <c r="R347">
        <v>0</v>
      </c>
      <c r="S347">
        <v>4</v>
      </c>
      <c r="T347">
        <v>2</v>
      </c>
      <c r="U347">
        <v>4</v>
      </c>
      <c r="V347">
        <v>2</v>
      </c>
      <c r="W347">
        <v>2</v>
      </c>
      <c r="X347">
        <v>1</v>
      </c>
      <c r="Y347">
        <v>4</v>
      </c>
      <c r="Z347">
        <v>2</v>
      </c>
      <c r="AA347">
        <v>2</v>
      </c>
      <c r="AB347">
        <v>4</v>
      </c>
      <c r="AC347">
        <v>4</v>
      </c>
      <c r="AD347">
        <v>2</v>
      </c>
      <c r="AE347">
        <v>4</v>
      </c>
      <c r="AF347">
        <v>4</v>
      </c>
      <c r="AG347">
        <v>3</v>
      </c>
      <c r="AH347">
        <v>4</v>
      </c>
      <c r="AI347">
        <v>4</v>
      </c>
    </row>
    <row r="348" spans="1:35" x14ac:dyDescent="0.25">
      <c r="A348">
        <v>347</v>
      </c>
      <c r="B348" t="s">
        <v>2752</v>
      </c>
      <c r="C348">
        <v>1</v>
      </c>
      <c r="D348">
        <v>2</v>
      </c>
      <c r="E348">
        <v>1</v>
      </c>
      <c r="F348">
        <v>2</v>
      </c>
      <c r="G348">
        <v>2</v>
      </c>
      <c r="H348">
        <v>1</v>
      </c>
      <c r="I348">
        <v>1</v>
      </c>
      <c r="J348">
        <v>2</v>
      </c>
      <c r="K348">
        <v>1</v>
      </c>
      <c r="L348">
        <v>1</v>
      </c>
      <c r="M348">
        <v>5</v>
      </c>
      <c r="N348">
        <v>1</v>
      </c>
      <c r="O348">
        <v>1</v>
      </c>
      <c r="P348">
        <v>1</v>
      </c>
      <c r="Q348">
        <v>0</v>
      </c>
      <c r="R348">
        <v>0</v>
      </c>
      <c r="S348">
        <v>1</v>
      </c>
      <c r="T348">
        <v>1</v>
      </c>
      <c r="U348">
        <v>1</v>
      </c>
      <c r="V348">
        <v>1</v>
      </c>
      <c r="W348">
        <v>2</v>
      </c>
      <c r="X348">
        <v>1</v>
      </c>
      <c r="Y348">
        <v>5</v>
      </c>
      <c r="Z348">
        <v>1</v>
      </c>
      <c r="AA348">
        <v>4</v>
      </c>
      <c r="AB348">
        <v>5</v>
      </c>
      <c r="AC348">
        <v>5</v>
      </c>
      <c r="AD348">
        <v>1</v>
      </c>
      <c r="AE348">
        <v>5</v>
      </c>
      <c r="AF348">
        <v>1</v>
      </c>
      <c r="AG348">
        <v>5</v>
      </c>
      <c r="AH348">
        <v>1</v>
      </c>
      <c r="AI348">
        <v>1</v>
      </c>
    </row>
    <row r="349" spans="1:35" x14ac:dyDescent="0.25">
      <c r="A349">
        <v>348</v>
      </c>
      <c r="B349" t="s">
        <v>2753</v>
      </c>
      <c r="C349">
        <v>1</v>
      </c>
      <c r="D349">
        <v>2</v>
      </c>
      <c r="E349">
        <v>1</v>
      </c>
      <c r="F349">
        <v>4</v>
      </c>
      <c r="G349">
        <v>1</v>
      </c>
      <c r="H349">
        <v>2</v>
      </c>
      <c r="I349">
        <v>1</v>
      </c>
      <c r="J349">
        <v>3</v>
      </c>
      <c r="K349">
        <v>1</v>
      </c>
      <c r="L349">
        <v>3</v>
      </c>
      <c r="M349">
        <v>4</v>
      </c>
      <c r="N349">
        <v>4</v>
      </c>
      <c r="O349">
        <v>1</v>
      </c>
      <c r="P349">
        <v>1</v>
      </c>
      <c r="Q349">
        <v>0</v>
      </c>
      <c r="R349">
        <v>1</v>
      </c>
      <c r="S349">
        <v>1</v>
      </c>
      <c r="T349">
        <v>1</v>
      </c>
      <c r="U349">
        <v>1</v>
      </c>
      <c r="V349">
        <v>1</v>
      </c>
      <c r="W349">
        <v>1</v>
      </c>
      <c r="X349">
        <v>1</v>
      </c>
      <c r="Y349">
        <v>2</v>
      </c>
      <c r="Z349">
        <v>1</v>
      </c>
      <c r="AA349">
        <v>4</v>
      </c>
      <c r="AB349">
        <v>2</v>
      </c>
      <c r="AC349">
        <v>3</v>
      </c>
      <c r="AD349">
        <v>2</v>
      </c>
      <c r="AE349">
        <v>3</v>
      </c>
      <c r="AF349">
        <v>3</v>
      </c>
      <c r="AG349">
        <v>3</v>
      </c>
      <c r="AH349">
        <v>1</v>
      </c>
      <c r="AI349">
        <v>3</v>
      </c>
    </row>
    <row r="350" spans="1:35" x14ac:dyDescent="0.25">
      <c r="A350">
        <v>349</v>
      </c>
      <c r="B350" t="s">
        <v>2754</v>
      </c>
      <c r="C350">
        <v>2</v>
      </c>
      <c r="D350">
        <v>1</v>
      </c>
      <c r="E350">
        <v>1</v>
      </c>
      <c r="F350">
        <v>1</v>
      </c>
      <c r="G350">
        <v>2</v>
      </c>
      <c r="H350">
        <v>1</v>
      </c>
      <c r="I350">
        <v>2</v>
      </c>
      <c r="J350">
        <v>3</v>
      </c>
      <c r="K350">
        <v>1</v>
      </c>
      <c r="L350">
        <v>3</v>
      </c>
      <c r="M350">
        <v>4</v>
      </c>
      <c r="N350">
        <v>3</v>
      </c>
      <c r="O350">
        <v>0</v>
      </c>
      <c r="P350">
        <v>1</v>
      </c>
      <c r="Q350">
        <v>0</v>
      </c>
      <c r="R350">
        <v>0</v>
      </c>
      <c r="S350">
        <v>3</v>
      </c>
      <c r="T350">
        <v>2</v>
      </c>
      <c r="U350">
        <v>2</v>
      </c>
      <c r="V350">
        <v>1</v>
      </c>
      <c r="W350">
        <v>2</v>
      </c>
      <c r="X350">
        <v>1</v>
      </c>
      <c r="Y350">
        <v>1</v>
      </c>
      <c r="Z350">
        <v>1</v>
      </c>
      <c r="AA350">
        <v>5</v>
      </c>
      <c r="AB350">
        <v>5</v>
      </c>
      <c r="AC350">
        <v>2</v>
      </c>
      <c r="AD350">
        <v>2</v>
      </c>
      <c r="AE350">
        <v>5</v>
      </c>
      <c r="AF350">
        <v>3</v>
      </c>
      <c r="AG350">
        <v>3</v>
      </c>
      <c r="AH350">
        <v>1</v>
      </c>
      <c r="AI350">
        <v>1</v>
      </c>
    </row>
    <row r="351" spans="1:35" x14ac:dyDescent="0.25">
      <c r="A351">
        <v>350</v>
      </c>
      <c r="B351" t="s">
        <v>2755</v>
      </c>
      <c r="C351">
        <v>1</v>
      </c>
      <c r="D351">
        <v>2</v>
      </c>
      <c r="E351">
        <v>1</v>
      </c>
      <c r="F351">
        <v>1</v>
      </c>
      <c r="G351">
        <v>1</v>
      </c>
      <c r="H351">
        <v>1</v>
      </c>
      <c r="I351">
        <v>2</v>
      </c>
      <c r="J351">
        <v>3</v>
      </c>
      <c r="K351">
        <v>1</v>
      </c>
      <c r="L351">
        <v>3</v>
      </c>
      <c r="M351">
        <v>3</v>
      </c>
      <c r="N351">
        <v>2</v>
      </c>
      <c r="O351">
        <v>1</v>
      </c>
      <c r="P351">
        <v>0</v>
      </c>
      <c r="Q351">
        <v>0</v>
      </c>
      <c r="R351">
        <v>0</v>
      </c>
      <c r="S351">
        <v>1</v>
      </c>
      <c r="T351">
        <v>2</v>
      </c>
      <c r="U351">
        <v>3</v>
      </c>
      <c r="V351">
        <v>1</v>
      </c>
      <c r="W351">
        <v>2</v>
      </c>
      <c r="X351">
        <v>1</v>
      </c>
      <c r="Y351">
        <v>2</v>
      </c>
      <c r="Z351">
        <v>1</v>
      </c>
      <c r="AA351">
        <v>3</v>
      </c>
      <c r="AB351">
        <v>3</v>
      </c>
      <c r="AC351">
        <v>4</v>
      </c>
      <c r="AD351">
        <v>2</v>
      </c>
      <c r="AE351">
        <v>4</v>
      </c>
      <c r="AF351">
        <v>3</v>
      </c>
      <c r="AG351">
        <v>3</v>
      </c>
      <c r="AH351">
        <v>2</v>
      </c>
      <c r="AI351">
        <v>3</v>
      </c>
    </row>
    <row r="352" spans="1:35" x14ac:dyDescent="0.25">
      <c r="A352">
        <v>351</v>
      </c>
      <c r="B352" t="s">
        <v>2852</v>
      </c>
      <c r="C352">
        <v>1</v>
      </c>
      <c r="D352">
        <v>1</v>
      </c>
      <c r="E352">
        <v>1</v>
      </c>
      <c r="F352">
        <v>1</v>
      </c>
      <c r="G352">
        <v>1</v>
      </c>
      <c r="H352">
        <v>2</v>
      </c>
      <c r="I352">
        <v>2</v>
      </c>
      <c r="J352">
        <v>2</v>
      </c>
      <c r="K352">
        <v>1</v>
      </c>
      <c r="L352">
        <v>5</v>
      </c>
      <c r="M352">
        <v>5</v>
      </c>
      <c r="N352">
        <v>5</v>
      </c>
      <c r="O352">
        <v>0</v>
      </c>
      <c r="P352">
        <v>0</v>
      </c>
      <c r="Q352">
        <v>1</v>
      </c>
      <c r="R352">
        <v>0</v>
      </c>
      <c r="S352">
        <v>1</v>
      </c>
      <c r="T352">
        <v>2</v>
      </c>
      <c r="U352">
        <v>1</v>
      </c>
      <c r="V352">
        <v>1</v>
      </c>
      <c r="W352">
        <v>2</v>
      </c>
      <c r="X352">
        <v>4</v>
      </c>
      <c r="Y352">
        <v>2</v>
      </c>
      <c r="Z352">
        <v>1</v>
      </c>
      <c r="AA352">
        <v>4</v>
      </c>
      <c r="AB352">
        <v>4</v>
      </c>
      <c r="AC352">
        <v>2</v>
      </c>
      <c r="AD352">
        <v>2</v>
      </c>
      <c r="AE352">
        <v>5</v>
      </c>
      <c r="AF352">
        <v>4</v>
      </c>
      <c r="AG352">
        <v>2</v>
      </c>
      <c r="AH352">
        <v>3</v>
      </c>
      <c r="AI352">
        <v>3</v>
      </c>
    </row>
    <row r="353" spans="1:35" x14ac:dyDescent="0.25">
      <c r="A353">
        <v>352</v>
      </c>
      <c r="B353" t="s">
        <v>2853</v>
      </c>
      <c r="C353">
        <v>1</v>
      </c>
      <c r="D353">
        <v>2</v>
      </c>
      <c r="E353">
        <v>2</v>
      </c>
      <c r="F353">
        <v>4</v>
      </c>
      <c r="G353">
        <v>1</v>
      </c>
      <c r="H353">
        <v>1</v>
      </c>
      <c r="I353">
        <v>1</v>
      </c>
      <c r="J353">
        <v>3</v>
      </c>
      <c r="K353">
        <v>1</v>
      </c>
      <c r="L353">
        <v>3</v>
      </c>
      <c r="M353">
        <v>3</v>
      </c>
      <c r="N353">
        <v>3</v>
      </c>
      <c r="O353">
        <v>1</v>
      </c>
      <c r="P353">
        <v>1</v>
      </c>
      <c r="Q353">
        <v>1</v>
      </c>
      <c r="R353">
        <v>1</v>
      </c>
      <c r="S353">
        <v>2</v>
      </c>
      <c r="T353">
        <v>1</v>
      </c>
      <c r="U353">
        <v>1</v>
      </c>
      <c r="V353">
        <v>1</v>
      </c>
      <c r="W353">
        <v>2</v>
      </c>
      <c r="X353">
        <v>1</v>
      </c>
      <c r="Y353">
        <v>2</v>
      </c>
      <c r="Z353">
        <v>1</v>
      </c>
      <c r="AA353">
        <v>4</v>
      </c>
      <c r="AB353">
        <v>3</v>
      </c>
      <c r="AC353">
        <v>3</v>
      </c>
      <c r="AD353">
        <v>2</v>
      </c>
      <c r="AE353">
        <v>3</v>
      </c>
      <c r="AF353">
        <v>3</v>
      </c>
      <c r="AG353">
        <v>4</v>
      </c>
      <c r="AH353">
        <v>2</v>
      </c>
      <c r="AI353">
        <v>3</v>
      </c>
    </row>
    <row r="354" spans="1:35" x14ac:dyDescent="0.25">
      <c r="A354">
        <v>353</v>
      </c>
      <c r="B354" t="s">
        <v>2756</v>
      </c>
      <c r="C354">
        <v>2</v>
      </c>
      <c r="D354">
        <v>2</v>
      </c>
      <c r="E354">
        <v>1</v>
      </c>
      <c r="F354">
        <v>4</v>
      </c>
      <c r="G354">
        <v>2</v>
      </c>
      <c r="H354">
        <v>1</v>
      </c>
      <c r="I354">
        <v>2</v>
      </c>
      <c r="J354">
        <v>3</v>
      </c>
      <c r="K354">
        <v>1</v>
      </c>
      <c r="L354">
        <v>4</v>
      </c>
      <c r="M354">
        <v>4</v>
      </c>
      <c r="N354">
        <v>4</v>
      </c>
      <c r="O354">
        <v>1</v>
      </c>
      <c r="P354">
        <v>1</v>
      </c>
      <c r="Q354">
        <v>0</v>
      </c>
      <c r="R354">
        <v>0</v>
      </c>
      <c r="S354">
        <v>3</v>
      </c>
      <c r="T354">
        <v>2</v>
      </c>
      <c r="U354">
        <v>2</v>
      </c>
      <c r="V354">
        <v>2</v>
      </c>
      <c r="W354">
        <v>1</v>
      </c>
      <c r="X354">
        <v>2</v>
      </c>
      <c r="Y354">
        <v>3</v>
      </c>
      <c r="Z354">
        <v>1</v>
      </c>
      <c r="AA354">
        <v>3</v>
      </c>
      <c r="AB354">
        <v>3</v>
      </c>
      <c r="AC354">
        <v>3</v>
      </c>
      <c r="AD354">
        <v>2</v>
      </c>
      <c r="AE354">
        <v>3</v>
      </c>
      <c r="AF354">
        <v>4</v>
      </c>
      <c r="AG354">
        <v>3</v>
      </c>
      <c r="AH354">
        <v>2</v>
      </c>
      <c r="AI354">
        <v>3</v>
      </c>
    </row>
    <row r="355" spans="1:35" x14ac:dyDescent="0.25">
      <c r="A355">
        <v>354</v>
      </c>
      <c r="B355" t="s">
        <v>3264</v>
      </c>
      <c r="C355">
        <v>1</v>
      </c>
      <c r="D355">
        <v>2</v>
      </c>
      <c r="E355">
        <v>1</v>
      </c>
      <c r="F355">
        <v>1</v>
      </c>
      <c r="G355">
        <v>1</v>
      </c>
      <c r="H355">
        <v>1</v>
      </c>
      <c r="I355">
        <v>2</v>
      </c>
      <c r="J355">
        <v>3</v>
      </c>
      <c r="K355">
        <v>1</v>
      </c>
      <c r="L355">
        <v>2</v>
      </c>
      <c r="M355">
        <v>3</v>
      </c>
      <c r="N355">
        <v>4</v>
      </c>
      <c r="O355">
        <v>0</v>
      </c>
      <c r="P355">
        <v>0</v>
      </c>
      <c r="Q355">
        <v>1</v>
      </c>
      <c r="R355">
        <v>0</v>
      </c>
      <c r="S355">
        <v>2</v>
      </c>
      <c r="T355">
        <v>2</v>
      </c>
      <c r="U355">
        <v>2</v>
      </c>
      <c r="V355">
        <v>2</v>
      </c>
      <c r="W355">
        <v>1</v>
      </c>
      <c r="X355">
        <v>1</v>
      </c>
      <c r="Y355">
        <v>2</v>
      </c>
      <c r="Z355">
        <v>2</v>
      </c>
      <c r="AA355">
        <v>3</v>
      </c>
      <c r="AB355">
        <v>3</v>
      </c>
      <c r="AC355">
        <v>2</v>
      </c>
      <c r="AD355">
        <v>2</v>
      </c>
      <c r="AE355">
        <v>3</v>
      </c>
      <c r="AF355">
        <v>4</v>
      </c>
      <c r="AG355">
        <v>4</v>
      </c>
      <c r="AH355">
        <v>3</v>
      </c>
      <c r="AI355">
        <v>3</v>
      </c>
    </row>
    <row r="356" spans="1:35" x14ac:dyDescent="0.25">
      <c r="A356">
        <v>355</v>
      </c>
      <c r="B356" t="s">
        <v>2855</v>
      </c>
      <c r="C356">
        <v>1</v>
      </c>
      <c r="D356">
        <v>1</v>
      </c>
      <c r="E356">
        <v>1</v>
      </c>
      <c r="F356">
        <v>4</v>
      </c>
      <c r="G356">
        <v>1</v>
      </c>
      <c r="H356">
        <v>1</v>
      </c>
      <c r="I356">
        <v>2</v>
      </c>
      <c r="J356">
        <v>3</v>
      </c>
      <c r="K356">
        <v>1</v>
      </c>
      <c r="L356">
        <v>5</v>
      </c>
      <c r="M356">
        <v>5</v>
      </c>
      <c r="N356">
        <v>4</v>
      </c>
      <c r="O356">
        <v>0</v>
      </c>
      <c r="P356">
        <v>0</v>
      </c>
      <c r="Q356">
        <v>0</v>
      </c>
      <c r="R356">
        <v>0</v>
      </c>
      <c r="S356">
        <v>1</v>
      </c>
      <c r="T356">
        <v>1</v>
      </c>
      <c r="U356">
        <v>1</v>
      </c>
      <c r="V356">
        <v>1</v>
      </c>
      <c r="W356">
        <v>2</v>
      </c>
      <c r="X356">
        <v>1</v>
      </c>
      <c r="Y356">
        <v>3</v>
      </c>
      <c r="Z356">
        <v>1</v>
      </c>
      <c r="AA356">
        <v>5</v>
      </c>
      <c r="AB356">
        <v>5</v>
      </c>
      <c r="AC356">
        <v>3</v>
      </c>
      <c r="AD356">
        <v>2</v>
      </c>
      <c r="AE356">
        <v>4</v>
      </c>
      <c r="AF356">
        <v>3</v>
      </c>
      <c r="AG356">
        <v>4</v>
      </c>
      <c r="AH356">
        <v>1</v>
      </c>
      <c r="AI356">
        <v>1</v>
      </c>
    </row>
    <row r="357" spans="1:35" x14ac:dyDescent="0.25">
      <c r="A357">
        <v>356</v>
      </c>
      <c r="B357" t="s">
        <v>2757</v>
      </c>
      <c r="C357">
        <v>1</v>
      </c>
      <c r="D357">
        <v>1</v>
      </c>
      <c r="E357">
        <v>1</v>
      </c>
      <c r="F357">
        <v>3</v>
      </c>
      <c r="G357">
        <v>1</v>
      </c>
      <c r="H357">
        <v>1</v>
      </c>
      <c r="I357">
        <v>1</v>
      </c>
      <c r="J357">
        <v>4</v>
      </c>
      <c r="K357">
        <v>1</v>
      </c>
      <c r="L357">
        <v>5</v>
      </c>
      <c r="M357">
        <v>5</v>
      </c>
      <c r="N357">
        <v>4</v>
      </c>
      <c r="O357">
        <v>0</v>
      </c>
      <c r="P357">
        <v>1</v>
      </c>
      <c r="Q357">
        <v>0</v>
      </c>
      <c r="R357">
        <v>0</v>
      </c>
      <c r="S357">
        <v>1</v>
      </c>
      <c r="T357">
        <v>1</v>
      </c>
      <c r="U357">
        <v>1</v>
      </c>
      <c r="V357">
        <v>1</v>
      </c>
      <c r="W357">
        <v>1</v>
      </c>
      <c r="X357">
        <v>1</v>
      </c>
      <c r="Y357">
        <v>3</v>
      </c>
      <c r="Z357">
        <v>1</v>
      </c>
      <c r="AA357">
        <v>4</v>
      </c>
      <c r="AB357">
        <v>4</v>
      </c>
      <c r="AC357">
        <v>4</v>
      </c>
      <c r="AD357">
        <v>2</v>
      </c>
      <c r="AE357">
        <v>2</v>
      </c>
      <c r="AF357">
        <v>4</v>
      </c>
      <c r="AG357">
        <v>4</v>
      </c>
      <c r="AH357">
        <v>2</v>
      </c>
      <c r="AI357">
        <v>4</v>
      </c>
    </row>
    <row r="358" spans="1:35" x14ac:dyDescent="0.25">
      <c r="A358">
        <v>357</v>
      </c>
      <c r="B358" t="s">
        <v>2856</v>
      </c>
      <c r="C358">
        <v>1</v>
      </c>
      <c r="D358">
        <v>2</v>
      </c>
      <c r="E358">
        <v>1</v>
      </c>
      <c r="F358">
        <v>4</v>
      </c>
      <c r="G358">
        <v>1</v>
      </c>
      <c r="H358">
        <v>2</v>
      </c>
      <c r="I358">
        <v>1</v>
      </c>
      <c r="J358">
        <v>3</v>
      </c>
      <c r="K358">
        <v>1</v>
      </c>
      <c r="L358">
        <v>3</v>
      </c>
      <c r="M358">
        <v>4</v>
      </c>
      <c r="N358">
        <v>3</v>
      </c>
      <c r="O358">
        <v>0</v>
      </c>
      <c r="P358">
        <v>1</v>
      </c>
      <c r="Q358">
        <v>1</v>
      </c>
      <c r="R358">
        <v>0</v>
      </c>
      <c r="S358">
        <v>1</v>
      </c>
      <c r="T358">
        <v>1</v>
      </c>
      <c r="U358">
        <v>2</v>
      </c>
      <c r="V358">
        <v>1</v>
      </c>
      <c r="W358">
        <v>2</v>
      </c>
      <c r="X358">
        <v>1</v>
      </c>
      <c r="Y358">
        <v>3</v>
      </c>
      <c r="Z358">
        <v>2</v>
      </c>
      <c r="AA358">
        <v>3</v>
      </c>
      <c r="AB358">
        <v>2</v>
      </c>
      <c r="AC358">
        <v>3</v>
      </c>
      <c r="AD358">
        <v>1</v>
      </c>
      <c r="AE358">
        <v>3</v>
      </c>
      <c r="AF358">
        <v>4</v>
      </c>
      <c r="AG358">
        <v>2</v>
      </c>
      <c r="AH358">
        <v>3</v>
      </c>
      <c r="AI358">
        <v>3</v>
      </c>
    </row>
    <row r="359" spans="1:35" x14ac:dyDescent="0.25">
      <c r="A359">
        <v>358</v>
      </c>
      <c r="B359" t="s">
        <v>2758</v>
      </c>
      <c r="C359">
        <v>1</v>
      </c>
      <c r="D359">
        <v>2</v>
      </c>
      <c r="E359">
        <v>1</v>
      </c>
      <c r="F359">
        <v>2</v>
      </c>
      <c r="G359">
        <v>2</v>
      </c>
      <c r="H359">
        <v>1</v>
      </c>
      <c r="I359">
        <v>1</v>
      </c>
      <c r="J359">
        <v>3</v>
      </c>
      <c r="K359">
        <v>1</v>
      </c>
      <c r="L359">
        <v>3</v>
      </c>
      <c r="M359">
        <v>5</v>
      </c>
      <c r="N359">
        <v>4</v>
      </c>
      <c r="O359">
        <v>0</v>
      </c>
      <c r="P359">
        <v>0</v>
      </c>
      <c r="Q359">
        <v>0</v>
      </c>
      <c r="R359">
        <v>0</v>
      </c>
      <c r="S359">
        <v>3</v>
      </c>
      <c r="T359">
        <v>2</v>
      </c>
      <c r="U359">
        <v>2</v>
      </c>
      <c r="V359">
        <v>2</v>
      </c>
      <c r="W359">
        <v>2</v>
      </c>
      <c r="X359">
        <v>4</v>
      </c>
      <c r="Y359">
        <v>4</v>
      </c>
      <c r="Z359">
        <v>1</v>
      </c>
      <c r="AA359">
        <v>2</v>
      </c>
      <c r="AB359">
        <v>4</v>
      </c>
      <c r="AC359">
        <v>3</v>
      </c>
      <c r="AD359">
        <v>2</v>
      </c>
      <c r="AE359">
        <v>4</v>
      </c>
      <c r="AF359">
        <v>4</v>
      </c>
      <c r="AG359">
        <v>3</v>
      </c>
      <c r="AH359">
        <v>3</v>
      </c>
      <c r="AI359">
        <v>3</v>
      </c>
    </row>
    <row r="360" spans="1:35" x14ac:dyDescent="0.25">
      <c r="A360">
        <v>359</v>
      </c>
      <c r="B360" t="s">
        <v>2759</v>
      </c>
      <c r="C360">
        <v>1</v>
      </c>
      <c r="D360">
        <v>2</v>
      </c>
      <c r="E360">
        <v>1</v>
      </c>
      <c r="F360">
        <v>3</v>
      </c>
      <c r="G360">
        <v>2</v>
      </c>
      <c r="H360">
        <v>1</v>
      </c>
      <c r="I360">
        <v>1</v>
      </c>
      <c r="J360">
        <v>3</v>
      </c>
      <c r="K360">
        <v>2</v>
      </c>
      <c r="L360">
        <v>1</v>
      </c>
      <c r="M360">
        <v>3</v>
      </c>
      <c r="N360">
        <v>4</v>
      </c>
      <c r="O360">
        <v>0</v>
      </c>
      <c r="P360">
        <v>1</v>
      </c>
      <c r="Q360">
        <v>1</v>
      </c>
      <c r="R360">
        <v>0</v>
      </c>
      <c r="S360">
        <v>4</v>
      </c>
      <c r="T360">
        <v>1</v>
      </c>
      <c r="U360">
        <v>2</v>
      </c>
      <c r="V360">
        <v>1</v>
      </c>
      <c r="W360">
        <v>2</v>
      </c>
      <c r="X360">
        <v>1</v>
      </c>
      <c r="Y360">
        <v>3</v>
      </c>
      <c r="Z360">
        <v>2</v>
      </c>
      <c r="AA360">
        <v>4</v>
      </c>
      <c r="AB360">
        <v>3</v>
      </c>
      <c r="AC360">
        <v>4</v>
      </c>
      <c r="AD360">
        <v>2</v>
      </c>
      <c r="AE360">
        <v>5</v>
      </c>
      <c r="AF360">
        <v>4</v>
      </c>
      <c r="AG360">
        <v>4</v>
      </c>
      <c r="AH360">
        <v>4</v>
      </c>
      <c r="AI360">
        <v>5</v>
      </c>
    </row>
    <row r="361" spans="1:35" x14ac:dyDescent="0.25">
      <c r="A361">
        <v>360</v>
      </c>
      <c r="B361" t="s">
        <v>2857</v>
      </c>
      <c r="C361">
        <v>1</v>
      </c>
      <c r="D361">
        <v>1</v>
      </c>
      <c r="E361">
        <v>2</v>
      </c>
      <c r="F361">
        <v>1</v>
      </c>
      <c r="G361">
        <v>2</v>
      </c>
      <c r="H361">
        <v>2</v>
      </c>
      <c r="I361">
        <v>1</v>
      </c>
      <c r="J361">
        <v>3</v>
      </c>
      <c r="K361">
        <v>1</v>
      </c>
      <c r="L361">
        <v>4</v>
      </c>
      <c r="M361">
        <v>4</v>
      </c>
      <c r="N361">
        <v>3</v>
      </c>
      <c r="O361">
        <v>1</v>
      </c>
      <c r="P361">
        <v>0</v>
      </c>
      <c r="Q361">
        <v>0</v>
      </c>
      <c r="R361">
        <v>0</v>
      </c>
      <c r="S361">
        <v>3</v>
      </c>
      <c r="T361">
        <v>2</v>
      </c>
      <c r="U361">
        <v>1</v>
      </c>
      <c r="V361">
        <v>1</v>
      </c>
      <c r="W361">
        <v>1</v>
      </c>
      <c r="X361">
        <v>1</v>
      </c>
      <c r="Y361">
        <v>1</v>
      </c>
      <c r="Z361">
        <v>1</v>
      </c>
      <c r="AA361">
        <v>3</v>
      </c>
      <c r="AB361">
        <v>2</v>
      </c>
      <c r="AC361">
        <v>4</v>
      </c>
      <c r="AD361">
        <v>2</v>
      </c>
      <c r="AE361">
        <v>4</v>
      </c>
      <c r="AF361">
        <v>4</v>
      </c>
      <c r="AG361">
        <v>6</v>
      </c>
      <c r="AH361">
        <v>2</v>
      </c>
      <c r="AI361">
        <v>2</v>
      </c>
    </row>
    <row r="362" spans="1:35" x14ac:dyDescent="0.25">
      <c r="A362">
        <v>361</v>
      </c>
      <c r="B362" t="s">
        <v>2760</v>
      </c>
      <c r="C362">
        <v>2</v>
      </c>
      <c r="D362">
        <v>1</v>
      </c>
      <c r="E362">
        <v>1</v>
      </c>
      <c r="F362">
        <v>3</v>
      </c>
      <c r="G362">
        <v>2</v>
      </c>
      <c r="H362">
        <v>1</v>
      </c>
      <c r="I362">
        <v>2</v>
      </c>
      <c r="J362">
        <v>3</v>
      </c>
      <c r="K362">
        <v>1</v>
      </c>
      <c r="L362">
        <v>3</v>
      </c>
      <c r="M362">
        <v>4</v>
      </c>
      <c r="N362">
        <v>3</v>
      </c>
      <c r="O362">
        <v>0</v>
      </c>
      <c r="P362">
        <v>1</v>
      </c>
      <c r="Q362">
        <v>1</v>
      </c>
      <c r="R362">
        <v>1</v>
      </c>
      <c r="S362">
        <v>4</v>
      </c>
      <c r="T362">
        <v>2</v>
      </c>
      <c r="U362">
        <v>3</v>
      </c>
      <c r="V362">
        <v>2</v>
      </c>
      <c r="W362">
        <v>2</v>
      </c>
      <c r="X362">
        <v>4</v>
      </c>
      <c r="Y362">
        <v>3</v>
      </c>
      <c r="Z362">
        <v>2</v>
      </c>
      <c r="AA362">
        <v>3</v>
      </c>
      <c r="AB362">
        <v>3</v>
      </c>
      <c r="AC362">
        <v>3</v>
      </c>
      <c r="AD362">
        <v>2</v>
      </c>
      <c r="AE362">
        <v>4</v>
      </c>
      <c r="AF362">
        <v>3</v>
      </c>
      <c r="AG362">
        <v>3</v>
      </c>
      <c r="AH362">
        <v>4</v>
      </c>
      <c r="AI362">
        <v>3</v>
      </c>
    </row>
    <row r="363" spans="1:35" x14ac:dyDescent="0.25">
      <c r="A363">
        <v>362</v>
      </c>
      <c r="B363" t="s">
        <v>2761</v>
      </c>
      <c r="C363">
        <v>1</v>
      </c>
      <c r="D363">
        <v>2</v>
      </c>
      <c r="E363">
        <v>1</v>
      </c>
      <c r="F363">
        <v>2</v>
      </c>
      <c r="G363">
        <v>1</v>
      </c>
      <c r="H363">
        <v>1</v>
      </c>
      <c r="I363">
        <v>1</v>
      </c>
      <c r="J363">
        <v>3</v>
      </c>
      <c r="K363">
        <v>1</v>
      </c>
      <c r="L363">
        <v>1</v>
      </c>
      <c r="M363">
        <v>5</v>
      </c>
      <c r="N363">
        <v>1</v>
      </c>
      <c r="O363">
        <v>0</v>
      </c>
      <c r="P363">
        <v>1</v>
      </c>
      <c r="Q363">
        <v>0</v>
      </c>
      <c r="R363">
        <v>0</v>
      </c>
      <c r="S363">
        <v>1</v>
      </c>
      <c r="T363">
        <v>1</v>
      </c>
      <c r="U363">
        <v>1</v>
      </c>
      <c r="V363">
        <v>1</v>
      </c>
      <c r="W363">
        <v>1</v>
      </c>
      <c r="X363">
        <v>1</v>
      </c>
      <c r="Y363">
        <v>1</v>
      </c>
      <c r="Z363">
        <v>1</v>
      </c>
      <c r="AA363">
        <v>2</v>
      </c>
      <c r="AB363">
        <v>3</v>
      </c>
      <c r="AC363">
        <v>2</v>
      </c>
      <c r="AD363">
        <v>2</v>
      </c>
      <c r="AE363">
        <v>5</v>
      </c>
      <c r="AF363">
        <v>3</v>
      </c>
      <c r="AG363">
        <v>3</v>
      </c>
      <c r="AH363">
        <v>1</v>
      </c>
      <c r="AI363">
        <v>2</v>
      </c>
    </row>
    <row r="364" spans="1:35" x14ac:dyDescent="0.25">
      <c r="A364">
        <v>363</v>
      </c>
      <c r="B364" t="s">
        <v>2858</v>
      </c>
      <c r="C364">
        <v>1</v>
      </c>
      <c r="D364">
        <v>2</v>
      </c>
      <c r="E364">
        <v>1</v>
      </c>
      <c r="F364">
        <v>4</v>
      </c>
      <c r="G364">
        <v>1</v>
      </c>
      <c r="H364">
        <v>2</v>
      </c>
      <c r="I364">
        <v>2</v>
      </c>
      <c r="J364">
        <v>3</v>
      </c>
      <c r="K364">
        <v>1</v>
      </c>
      <c r="L364">
        <v>4</v>
      </c>
      <c r="M364">
        <v>4</v>
      </c>
      <c r="N364">
        <v>4</v>
      </c>
      <c r="O364">
        <v>0</v>
      </c>
      <c r="P364">
        <v>0</v>
      </c>
      <c r="Q364">
        <v>1</v>
      </c>
      <c r="R364">
        <v>0</v>
      </c>
      <c r="S364">
        <v>1</v>
      </c>
      <c r="T364">
        <v>1</v>
      </c>
      <c r="U364">
        <v>2</v>
      </c>
      <c r="V364">
        <v>1</v>
      </c>
      <c r="W364">
        <v>1</v>
      </c>
      <c r="X364">
        <v>1</v>
      </c>
      <c r="Y364">
        <v>3</v>
      </c>
      <c r="Z364">
        <v>1</v>
      </c>
      <c r="AA364">
        <v>4</v>
      </c>
      <c r="AB364">
        <v>5</v>
      </c>
      <c r="AC364">
        <v>3</v>
      </c>
      <c r="AD364">
        <v>2</v>
      </c>
      <c r="AE364">
        <v>3</v>
      </c>
      <c r="AF364">
        <v>4</v>
      </c>
      <c r="AG364">
        <v>4</v>
      </c>
      <c r="AH364">
        <v>3</v>
      </c>
      <c r="AI364">
        <v>2</v>
      </c>
    </row>
    <row r="365" spans="1:35" x14ac:dyDescent="0.25">
      <c r="A365">
        <v>364</v>
      </c>
      <c r="B365" t="s">
        <v>2762</v>
      </c>
      <c r="C365">
        <v>2</v>
      </c>
      <c r="D365">
        <v>1</v>
      </c>
      <c r="E365">
        <v>1</v>
      </c>
      <c r="F365">
        <v>2</v>
      </c>
      <c r="G365">
        <v>2</v>
      </c>
      <c r="H365">
        <v>1</v>
      </c>
      <c r="I365">
        <v>1</v>
      </c>
      <c r="J365">
        <v>3</v>
      </c>
      <c r="K365">
        <v>2</v>
      </c>
      <c r="L365">
        <v>3</v>
      </c>
      <c r="M365">
        <v>5</v>
      </c>
      <c r="N365">
        <v>3</v>
      </c>
      <c r="O365">
        <v>1</v>
      </c>
      <c r="P365">
        <v>1</v>
      </c>
      <c r="Q365">
        <v>0</v>
      </c>
      <c r="R365">
        <v>0</v>
      </c>
      <c r="S365">
        <v>3</v>
      </c>
      <c r="T365">
        <v>1</v>
      </c>
      <c r="U365">
        <v>1</v>
      </c>
      <c r="V365">
        <v>1</v>
      </c>
      <c r="W365">
        <v>2</v>
      </c>
      <c r="X365">
        <v>4</v>
      </c>
      <c r="Y365">
        <v>4</v>
      </c>
      <c r="Z365">
        <v>2</v>
      </c>
      <c r="AA365">
        <v>2</v>
      </c>
      <c r="AB365">
        <v>3</v>
      </c>
      <c r="AC365">
        <v>3</v>
      </c>
      <c r="AD365">
        <v>2</v>
      </c>
      <c r="AE365">
        <v>3</v>
      </c>
      <c r="AF365">
        <v>3</v>
      </c>
      <c r="AG365">
        <v>6</v>
      </c>
      <c r="AH365">
        <v>4</v>
      </c>
      <c r="AI365">
        <v>3</v>
      </c>
    </row>
    <row r="366" spans="1:35" x14ac:dyDescent="0.25">
      <c r="A366">
        <v>365</v>
      </c>
      <c r="B366" t="s">
        <v>2859</v>
      </c>
      <c r="C366">
        <v>2</v>
      </c>
      <c r="D366">
        <v>1</v>
      </c>
      <c r="E366">
        <v>1</v>
      </c>
      <c r="F366">
        <v>2</v>
      </c>
      <c r="G366">
        <v>2</v>
      </c>
      <c r="H366">
        <v>1</v>
      </c>
      <c r="I366">
        <v>2</v>
      </c>
      <c r="J366">
        <v>3</v>
      </c>
      <c r="K366">
        <v>2</v>
      </c>
      <c r="L366">
        <v>4</v>
      </c>
      <c r="M366">
        <v>4</v>
      </c>
      <c r="N366">
        <v>4</v>
      </c>
      <c r="O366">
        <v>1</v>
      </c>
      <c r="P366">
        <v>0</v>
      </c>
      <c r="Q366">
        <v>0</v>
      </c>
      <c r="R366">
        <v>0</v>
      </c>
      <c r="S366">
        <v>4</v>
      </c>
      <c r="T366">
        <v>2</v>
      </c>
      <c r="U366">
        <v>4</v>
      </c>
      <c r="V366">
        <v>1</v>
      </c>
      <c r="W366">
        <v>2</v>
      </c>
      <c r="X366">
        <v>4</v>
      </c>
      <c r="Y366">
        <v>4</v>
      </c>
      <c r="Z366">
        <v>2</v>
      </c>
      <c r="AA366">
        <v>3</v>
      </c>
      <c r="AB366">
        <v>5</v>
      </c>
      <c r="AC366">
        <v>4</v>
      </c>
      <c r="AD366">
        <v>2</v>
      </c>
      <c r="AE366">
        <v>5</v>
      </c>
      <c r="AF366">
        <v>4</v>
      </c>
      <c r="AG366">
        <v>4</v>
      </c>
      <c r="AH366">
        <v>4</v>
      </c>
      <c r="AI366">
        <v>4</v>
      </c>
    </row>
    <row r="367" spans="1:35" x14ac:dyDescent="0.25">
      <c r="A367">
        <v>366</v>
      </c>
      <c r="B367" t="s">
        <v>2763</v>
      </c>
      <c r="C367">
        <v>1</v>
      </c>
      <c r="D367">
        <v>2</v>
      </c>
      <c r="E367">
        <v>1</v>
      </c>
      <c r="F367">
        <v>4</v>
      </c>
      <c r="G367">
        <v>1</v>
      </c>
      <c r="H367">
        <v>2</v>
      </c>
      <c r="I367">
        <v>2</v>
      </c>
      <c r="J367">
        <v>3</v>
      </c>
      <c r="K367">
        <v>1</v>
      </c>
      <c r="L367">
        <v>5</v>
      </c>
      <c r="M367">
        <v>5</v>
      </c>
      <c r="N367">
        <v>4</v>
      </c>
      <c r="O367">
        <v>1</v>
      </c>
      <c r="P367">
        <v>1</v>
      </c>
      <c r="Q367">
        <v>1</v>
      </c>
      <c r="R367">
        <v>1</v>
      </c>
      <c r="S367">
        <v>3</v>
      </c>
      <c r="T367">
        <v>1</v>
      </c>
      <c r="U367">
        <v>3</v>
      </c>
      <c r="V367">
        <v>2</v>
      </c>
      <c r="W367">
        <v>2</v>
      </c>
      <c r="X367">
        <v>2</v>
      </c>
      <c r="Y367">
        <v>4</v>
      </c>
      <c r="Z367">
        <v>2</v>
      </c>
      <c r="AA367">
        <v>4</v>
      </c>
      <c r="AB367">
        <v>5</v>
      </c>
      <c r="AC367">
        <v>5</v>
      </c>
      <c r="AD367">
        <v>2</v>
      </c>
      <c r="AE367">
        <v>5</v>
      </c>
      <c r="AF367">
        <v>4</v>
      </c>
      <c r="AG367">
        <v>4</v>
      </c>
      <c r="AH367">
        <v>2</v>
      </c>
      <c r="AI367">
        <v>1</v>
      </c>
    </row>
    <row r="368" spans="1:35" x14ac:dyDescent="0.25">
      <c r="A368">
        <v>367</v>
      </c>
      <c r="B368" t="s">
        <v>2764</v>
      </c>
      <c r="C368">
        <v>1</v>
      </c>
      <c r="D368">
        <v>2</v>
      </c>
      <c r="E368">
        <v>1</v>
      </c>
      <c r="F368">
        <v>2</v>
      </c>
      <c r="G368">
        <v>2</v>
      </c>
      <c r="H368">
        <v>1</v>
      </c>
      <c r="I368">
        <v>2</v>
      </c>
      <c r="J368">
        <v>3</v>
      </c>
      <c r="K368">
        <v>1</v>
      </c>
      <c r="L368">
        <v>3</v>
      </c>
      <c r="M368">
        <v>4</v>
      </c>
      <c r="N368">
        <v>3</v>
      </c>
      <c r="O368">
        <v>0</v>
      </c>
      <c r="P368">
        <v>1</v>
      </c>
      <c r="Q368">
        <v>0</v>
      </c>
      <c r="R368">
        <v>0</v>
      </c>
      <c r="S368">
        <v>3</v>
      </c>
      <c r="T368">
        <v>1</v>
      </c>
      <c r="U368">
        <v>3</v>
      </c>
      <c r="V368">
        <v>1</v>
      </c>
      <c r="W368">
        <v>2</v>
      </c>
      <c r="X368">
        <v>1</v>
      </c>
      <c r="Y368">
        <v>3</v>
      </c>
      <c r="Z368">
        <v>1</v>
      </c>
      <c r="AA368">
        <v>5</v>
      </c>
      <c r="AB368">
        <v>4</v>
      </c>
      <c r="AC368">
        <v>3</v>
      </c>
      <c r="AD368">
        <v>2</v>
      </c>
      <c r="AE368">
        <v>3</v>
      </c>
      <c r="AF368">
        <v>3</v>
      </c>
      <c r="AG368">
        <v>3</v>
      </c>
      <c r="AH368">
        <v>3</v>
      </c>
      <c r="AI368">
        <v>3</v>
      </c>
    </row>
    <row r="369" spans="1:35" x14ac:dyDescent="0.25">
      <c r="A369">
        <v>368</v>
      </c>
      <c r="B369" t="s">
        <v>2765</v>
      </c>
      <c r="C369">
        <v>2</v>
      </c>
      <c r="D369">
        <v>2</v>
      </c>
      <c r="E369">
        <v>2</v>
      </c>
      <c r="F369">
        <v>4</v>
      </c>
      <c r="G369">
        <v>2</v>
      </c>
      <c r="H369">
        <v>1</v>
      </c>
      <c r="I369">
        <v>2</v>
      </c>
      <c r="J369">
        <v>3</v>
      </c>
      <c r="K369">
        <v>1</v>
      </c>
      <c r="L369">
        <v>5</v>
      </c>
      <c r="M369">
        <v>5</v>
      </c>
      <c r="N369">
        <v>5</v>
      </c>
      <c r="O369">
        <v>0</v>
      </c>
      <c r="P369">
        <v>1</v>
      </c>
      <c r="Q369">
        <v>0</v>
      </c>
      <c r="R369">
        <v>0</v>
      </c>
      <c r="S369">
        <v>2</v>
      </c>
      <c r="T369">
        <v>1</v>
      </c>
      <c r="U369">
        <v>3</v>
      </c>
      <c r="V369">
        <v>2</v>
      </c>
      <c r="W369">
        <v>2</v>
      </c>
      <c r="X369">
        <v>1</v>
      </c>
      <c r="Y369">
        <v>3</v>
      </c>
      <c r="Z369">
        <v>1</v>
      </c>
      <c r="AA369">
        <v>4</v>
      </c>
      <c r="AB369">
        <v>5</v>
      </c>
      <c r="AC369">
        <v>3</v>
      </c>
      <c r="AD369">
        <v>2</v>
      </c>
      <c r="AE369">
        <v>3</v>
      </c>
      <c r="AF369">
        <v>3</v>
      </c>
      <c r="AG369">
        <v>5</v>
      </c>
      <c r="AH369">
        <v>3</v>
      </c>
      <c r="AI369">
        <v>3</v>
      </c>
    </row>
    <row r="370" spans="1:35" x14ac:dyDescent="0.25">
      <c r="A370">
        <v>369</v>
      </c>
      <c r="B370" t="s">
        <v>2860</v>
      </c>
      <c r="C370">
        <v>2</v>
      </c>
      <c r="D370">
        <v>2</v>
      </c>
      <c r="E370">
        <v>1</v>
      </c>
      <c r="F370">
        <v>4</v>
      </c>
      <c r="G370">
        <v>2</v>
      </c>
      <c r="H370">
        <v>2</v>
      </c>
      <c r="I370">
        <v>2</v>
      </c>
      <c r="J370">
        <v>3</v>
      </c>
      <c r="K370">
        <v>2</v>
      </c>
      <c r="L370">
        <v>3</v>
      </c>
      <c r="M370">
        <v>4</v>
      </c>
      <c r="N370">
        <v>3</v>
      </c>
      <c r="O370">
        <v>0</v>
      </c>
      <c r="P370">
        <v>1</v>
      </c>
      <c r="Q370">
        <v>1</v>
      </c>
      <c r="R370">
        <v>0</v>
      </c>
      <c r="S370">
        <v>4</v>
      </c>
      <c r="T370">
        <v>1</v>
      </c>
      <c r="U370">
        <v>3</v>
      </c>
      <c r="V370">
        <v>2</v>
      </c>
      <c r="W370">
        <v>1</v>
      </c>
      <c r="X370">
        <v>4</v>
      </c>
      <c r="Y370">
        <v>4</v>
      </c>
      <c r="Z370">
        <v>1</v>
      </c>
      <c r="AA370">
        <v>4</v>
      </c>
      <c r="AB370">
        <v>3</v>
      </c>
      <c r="AC370">
        <v>3</v>
      </c>
      <c r="AD370">
        <v>2</v>
      </c>
      <c r="AE370">
        <v>4</v>
      </c>
      <c r="AF370">
        <v>4</v>
      </c>
      <c r="AG370">
        <v>4</v>
      </c>
      <c r="AH370">
        <v>4</v>
      </c>
      <c r="AI370">
        <v>4</v>
      </c>
    </row>
    <row r="371" spans="1:35" x14ac:dyDescent="0.25">
      <c r="A371">
        <v>370</v>
      </c>
      <c r="B371" t="s">
        <v>2766</v>
      </c>
      <c r="C371">
        <v>3</v>
      </c>
      <c r="D371">
        <v>1</v>
      </c>
      <c r="E371">
        <v>1</v>
      </c>
      <c r="F371">
        <v>4</v>
      </c>
      <c r="G371">
        <v>2</v>
      </c>
      <c r="H371">
        <v>1</v>
      </c>
      <c r="I371">
        <v>1</v>
      </c>
      <c r="J371">
        <v>3</v>
      </c>
      <c r="K371">
        <v>1</v>
      </c>
      <c r="L371">
        <v>5</v>
      </c>
      <c r="M371">
        <v>4</v>
      </c>
      <c r="N371">
        <v>4</v>
      </c>
      <c r="O371">
        <v>0</v>
      </c>
      <c r="P371">
        <v>1</v>
      </c>
      <c r="Q371">
        <v>1</v>
      </c>
      <c r="R371">
        <v>1</v>
      </c>
      <c r="S371">
        <v>3</v>
      </c>
      <c r="T371">
        <v>2</v>
      </c>
      <c r="U371">
        <v>3</v>
      </c>
      <c r="V371">
        <v>2</v>
      </c>
      <c r="W371">
        <v>2</v>
      </c>
      <c r="X371">
        <v>1</v>
      </c>
      <c r="Y371">
        <v>1</v>
      </c>
      <c r="Z371">
        <v>2</v>
      </c>
      <c r="AA371">
        <v>4</v>
      </c>
      <c r="AB371">
        <v>4</v>
      </c>
      <c r="AC371">
        <v>5</v>
      </c>
      <c r="AD371">
        <v>2</v>
      </c>
      <c r="AE371">
        <v>4</v>
      </c>
      <c r="AF371">
        <v>3</v>
      </c>
      <c r="AG371">
        <v>5</v>
      </c>
      <c r="AH371">
        <v>4</v>
      </c>
      <c r="AI371">
        <v>3</v>
      </c>
    </row>
    <row r="372" spans="1:35" x14ac:dyDescent="0.25">
      <c r="A372">
        <v>371</v>
      </c>
      <c r="B372" t="s">
        <v>2767</v>
      </c>
      <c r="C372">
        <v>1</v>
      </c>
      <c r="D372">
        <v>1</v>
      </c>
      <c r="E372">
        <v>1</v>
      </c>
      <c r="F372">
        <v>4</v>
      </c>
      <c r="G372">
        <v>2</v>
      </c>
      <c r="H372">
        <v>1</v>
      </c>
      <c r="I372">
        <v>2</v>
      </c>
      <c r="J372">
        <v>3</v>
      </c>
      <c r="K372">
        <v>1</v>
      </c>
      <c r="L372">
        <v>5</v>
      </c>
      <c r="M372">
        <v>5</v>
      </c>
      <c r="N372">
        <v>5</v>
      </c>
      <c r="O372">
        <v>1</v>
      </c>
      <c r="P372">
        <v>1</v>
      </c>
      <c r="Q372">
        <v>1</v>
      </c>
      <c r="R372">
        <v>0</v>
      </c>
      <c r="S372">
        <v>4</v>
      </c>
      <c r="T372">
        <v>2</v>
      </c>
      <c r="U372">
        <v>2</v>
      </c>
      <c r="V372">
        <v>2</v>
      </c>
      <c r="W372">
        <v>2</v>
      </c>
      <c r="X372">
        <v>2</v>
      </c>
      <c r="Y372">
        <v>1</v>
      </c>
      <c r="Z372">
        <v>2</v>
      </c>
      <c r="AA372">
        <v>2</v>
      </c>
      <c r="AB372">
        <v>5</v>
      </c>
      <c r="AC372">
        <v>5</v>
      </c>
      <c r="AD372">
        <v>2</v>
      </c>
      <c r="AE372">
        <v>2</v>
      </c>
      <c r="AF372">
        <v>2</v>
      </c>
      <c r="AG372">
        <v>3</v>
      </c>
      <c r="AH372">
        <v>1</v>
      </c>
      <c r="AI372">
        <v>1</v>
      </c>
    </row>
    <row r="373" spans="1:35" x14ac:dyDescent="0.25">
      <c r="A373">
        <v>372</v>
      </c>
      <c r="B373" t="s">
        <v>2768</v>
      </c>
      <c r="C373">
        <v>1</v>
      </c>
      <c r="D373">
        <v>2</v>
      </c>
      <c r="E373">
        <v>1</v>
      </c>
      <c r="F373">
        <v>1</v>
      </c>
      <c r="G373">
        <v>1</v>
      </c>
      <c r="H373">
        <v>2</v>
      </c>
      <c r="I373">
        <v>2</v>
      </c>
      <c r="J373">
        <v>3</v>
      </c>
      <c r="K373">
        <v>1</v>
      </c>
      <c r="L373">
        <v>4</v>
      </c>
      <c r="M373">
        <v>5</v>
      </c>
      <c r="N373">
        <v>4</v>
      </c>
      <c r="O373">
        <v>0</v>
      </c>
      <c r="P373">
        <v>1</v>
      </c>
      <c r="Q373">
        <v>0</v>
      </c>
      <c r="R373">
        <v>0</v>
      </c>
      <c r="S373">
        <v>1</v>
      </c>
      <c r="T373">
        <v>1</v>
      </c>
      <c r="U373">
        <v>1</v>
      </c>
      <c r="V373">
        <v>1</v>
      </c>
      <c r="W373">
        <v>2</v>
      </c>
      <c r="X373">
        <v>1</v>
      </c>
      <c r="Y373">
        <v>4</v>
      </c>
      <c r="Z373">
        <v>2</v>
      </c>
      <c r="AA373">
        <v>3</v>
      </c>
      <c r="AB373">
        <v>5</v>
      </c>
      <c r="AC373">
        <v>3</v>
      </c>
      <c r="AD373">
        <v>2</v>
      </c>
      <c r="AE373">
        <v>4</v>
      </c>
      <c r="AF373">
        <v>3</v>
      </c>
      <c r="AG373">
        <v>3</v>
      </c>
      <c r="AH373">
        <v>2</v>
      </c>
      <c r="AI373">
        <v>2</v>
      </c>
    </row>
    <row r="374" spans="1:35" x14ac:dyDescent="0.25">
      <c r="A374">
        <v>373</v>
      </c>
      <c r="B374" t="s">
        <v>2769</v>
      </c>
      <c r="C374">
        <v>1</v>
      </c>
      <c r="D374">
        <v>2</v>
      </c>
      <c r="E374">
        <v>1</v>
      </c>
      <c r="F374">
        <v>4</v>
      </c>
      <c r="G374">
        <v>2</v>
      </c>
      <c r="H374">
        <v>1</v>
      </c>
      <c r="I374">
        <v>2</v>
      </c>
      <c r="J374">
        <v>3</v>
      </c>
      <c r="K374">
        <v>1</v>
      </c>
      <c r="L374">
        <v>3</v>
      </c>
      <c r="M374">
        <v>5</v>
      </c>
      <c r="N374">
        <v>3</v>
      </c>
      <c r="O374">
        <v>0</v>
      </c>
      <c r="P374">
        <v>0</v>
      </c>
      <c r="Q374">
        <v>1</v>
      </c>
      <c r="R374">
        <v>0</v>
      </c>
      <c r="S374">
        <v>3</v>
      </c>
      <c r="T374">
        <v>2</v>
      </c>
      <c r="U374">
        <v>2</v>
      </c>
      <c r="V374">
        <v>1</v>
      </c>
      <c r="W374">
        <v>2</v>
      </c>
      <c r="X374">
        <v>4</v>
      </c>
      <c r="Y374">
        <v>3</v>
      </c>
      <c r="Z374">
        <v>2</v>
      </c>
      <c r="AA374">
        <v>3</v>
      </c>
      <c r="AB374">
        <v>4</v>
      </c>
      <c r="AC374">
        <v>4</v>
      </c>
      <c r="AD374">
        <v>2</v>
      </c>
      <c r="AE374">
        <v>4</v>
      </c>
      <c r="AF374">
        <v>4</v>
      </c>
      <c r="AG374">
        <v>4</v>
      </c>
      <c r="AH374">
        <v>4</v>
      </c>
      <c r="AI374">
        <v>4</v>
      </c>
    </row>
    <row r="375" spans="1:35" x14ac:dyDescent="0.25">
      <c r="A375">
        <v>374</v>
      </c>
      <c r="B375" t="s">
        <v>2770</v>
      </c>
      <c r="C375">
        <v>3</v>
      </c>
      <c r="D375">
        <v>2</v>
      </c>
      <c r="E375">
        <v>1</v>
      </c>
      <c r="F375">
        <v>2</v>
      </c>
      <c r="G375">
        <v>2</v>
      </c>
      <c r="H375">
        <v>1</v>
      </c>
      <c r="I375">
        <v>2</v>
      </c>
      <c r="J375">
        <v>3</v>
      </c>
      <c r="K375">
        <v>1</v>
      </c>
      <c r="L375">
        <v>5</v>
      </c>
      <c r="M375">
        <v>5</v>
      </c>
      <c r="N375">
        <v>3</v>
      </c>
      <c r="O375">
        <v>0</v>
      </c>
      <c r="P375">
        <v>1</v>
      </c>
      <c r="Q375">
        <v>1</v>
      </c>
      <c r="R375">
        <v>0</v>
      </c>
      <c r="S375">
        <v>5</v>
      </c>
      <c r="T375">
        <v>1</v>
      </c>
      <c r="U375">
        <v>2</v>
      </c>
      <c r="V375">
        <v>2</v>
      </c>
      <c r="W375">
        <v>2</v>
      </c>
      <c r="X375">
        <v>4</v>
      </c>
      <c r="Y375">
        <v>1</v>
      </c>
      <c r="Z375">
        <v>2</v>
      </c>
      <c r="AA375">
        <v>4</v>
      </c>
      <c r="AB375">
        <v>5</v>
      </c>
      <c r="AC375">
        <v>5</v>
      </c>
      <c r="AD375">
        <v>2</v>
      </c>
      <c r="AE375">
        <v>4</v>
      </c>
      <c r="AF375">
        <v>4</v>
      </c>
      <c r="AG375">
        <v>4</v>
      </c>
      <c r="AH375">
        <v>5</v>
      </c>
      <c r="AI375">
        <v>3</v>
      </c>
    </row>
    <row r="376" spans="1:35" x14ac:dyDescent="0.25">
      <c r="A376">
        <v>375</v>
      </c>
      <c r="B376" t="s">
        <v>2787</v>
      </c>
      <c r="C376">
        <v>1</v>
      </c>
      <c r="D376">
        <v>1</v>
      </c>
      <c r="E376">
        <v>1</v>
      </c>
      <c r="F376">
        <v>1</v>
      </c>
      <c r="G376">
        <v>1</v>
      </c>
      <c r="H376">
        <v>2</v>
      </c>
      <c r="I376">
        <v>2</v>
      </c>
      <c r="J376">
        <v>3</v>
      </c>
      <c r="K376">
        <v>1</v>
      </c>
      <c r="L376">
        <v>4</v>
      </c>
      <c r="M376">
        <v>5</v>
      </c>
      <c r="N376">
        <v>5</v>
      </c>
      <c r="O376">
        <v>1</v>
      </c>
      <c r="P376">
        <v>1</v>
      </c>
      <c r="Q376">
        <v>1</v>
      </c>
      <c r="R376">
        <v>1</v>
      </c>
      <c r="S376">
        <v>4</v>
      </c>
      <c r="T376">
        <v>2</v>
      </c>
      <c r="U376">
        <v>3</v>
      </c>
      <c r="V376">
        <v>2</v>
      </c>
      <c r="W376">
        <v>2</v>
      </c>
      <c r="X376">
        <v>4</v>
      </c>
      <c r="Y376">
        <v>4</v>
      </c>
      <c r="Z376">
        <v>1</v>
      </c>
      <c r="AA376">
        <v>4</v>
      </c>
      <c r="AB376">
        <v>4</v>
      </c>
      <c r="AC376">
        <v>5</v>
      </c>
      <c r="AD376">
        <v>2</v>
      </c>
      <c r="AE376">
        <v>4</v>
      </c>
      <c r="AF376">
        <v>4</v>
      </c>
      <c r="AG376">
        <v>4</v>
      </c>
      <c r="AH376">
        <v>2</v>
      </c>
      <c r="AI376">
        <v>3</v>
      </c>
    </row>
    <row r="377" spans="1:35" x14ac:dyDescent="0.25">
      <c r="A377">
        <v>376</v>
      </c>
      <c r="B377" t="s">
        <v>2771</v>
      </c>
      <c r="C377">
        <v>1</v>
      </c>
      <c r="D377">
        <v>1</v>
      </c>
      <c r="E377">
        <v>2</v>
      </c>
      <c r="F377">
        <v>4</v>
      </c>
      <c r="G377">
        <v>1</v>
      </c>
      <c r="H377">
        <v>1</v>
      </c>
      <c r="I377">
        <v>1</v>
      </c>
      <c r="J377">
        <v>4</v>
      </c>
      <c r="K377">
        <v>2</v>
      </c>
      <c r="L377">
        <v>5</v>
      </c>
      <c r="M377">
        <v>5</v>
      </c>
      <c r="N377">
        <v>5</v>
      </c>
      <c r="O377">
        <v>0</v>
      </c>
      <c r="P377">
        <v>0</v>
      </c>
      <c r="Q377">
        <v>0</v>
      </c>
      <c r="R377">
        <v>0</v>
      </c>
      <c r="S377">
        <v>3</v>
      </c>
      <c r="T377">
        <v>2</v>
      </c>
      <c r="U377">
        <v>3</v>
      </c>
      <c r="V377">
        <v>2</v>
      </c>
      <c r="W377">
        <v>2</v>
      </c>
      <c r="X377">
        <v>1</v>
      </c>
      <c r="Y377">
        <v>5</v>
      </c>
      <c r="Z377">
        <v>1</v>
      </c>
      <c r="AA377">
        <v>1</v>
      </c>
      <c r="AB377">
        <v>5</v>
      </c>
      <c r="AC377">
        <v>5</v>
      </c>
      <c r="AD377">
        <v>1</v>
      </c>
      <c r="AE377">
        <v>5</v>
      </c>
      <c r="AF377">
        <v>4</v>
      </c>
      <c r="AG377">
        <v>3</v>
      </c>
      <c r="AH377">
        <v>3</v>
      </c>
      <c r="AI377">
        <v>3</v>
      </c>
    </row>
    <row r="378" spans="1:35" x14ac:dyDescent="0.25">
      <c r="A378">
        <v>377</v>
      </c>
      <c r="B378" t="s">
        <v>2772</v>
      </c>
      <c r="C378">
        <v>1</v>
      </c>
      <c r="D378">
        <v>2</v>
      </c>
      <c r="E378">
        <v>1</v>
      </c>
      <c r="F378">
        <v>3</v>
      </c>
      <c r="G378">
        <v>2</v>
      </c>
      <c r="H378">
        <v>1</v>
      </c>
      <c r="I378">
        <v>2</v>
      </c>
      <c r="J378">
        <v>3</v>
      </c>
      <c r="K378">
        <v>1</v>
      </c>
      <c r="L378">
        <v>5</v>
      </c>
      <c r="M378">
        <v>5</v>
      </c>
      <c r="N378">
        <v>5</v>
      </c>
      <c r="O378">
        <v>0</v>
      </c>
      <c r="P378">
        <v>0</v>
      </c>
      <c r="Q378">
        <v>1</v>
      </c>
      <c r="R378">
        <v>0</v>
      </c>
      <c r="S378">
        <v>5</v>
      </c>
      <c r="T378">
        <v>2</v>
      </c>
      <c r="U378">
        <v>3</v>
      </c>
      <c r="V378">
        <v>2</v>
      </c>
      <c r="W378">
        <v>1</v>
      </c>
      <c r="X378">
        <v>1</v>
      </c>
      <c r="Y378">
        <v>5</v>
      </c>
      <c r="Z378">
        <v>1</v>
      </c>
      <c r="AA378">
        <v>3</v>
      </c>
      <c r="AB378">
        <v>5</v>
      </c>
      <c r="AC378">
        <v>5</v>
      </c>
      <c r="AD378">
        <v>2</v>
      </c>
      <c r="AE378">
        <v>4</v>
      </c>
      <c r="AF378">
        <v>4</v>
      </c>
      <c r="AG378">
        <v>4</v>
      </c>
      <c r="AH378">
        <v>4</v>
      </c>
      <c r="AI378">
        <v>2</v>
      </c>
    </row>
    <row r="379" spans="1:35" x14ac:dyDescent="0.25">
      <c r="A379">
        <v>378</v>
      </c>
      <c r="B379" t="s">
        <v>2861</v>
      </c>
      <c r="C379">
        <v>1</v>
      </c>
      <c r="D379">
        <v>1</v>
      </c>
      <c r="E379">
        <v>1</v>
      </c>
      <c r="F379">
        <v>4</v>
      </c>
      <c r="G379">
        <v>2</v>
      </c>
      <c r="H379">
        <v>2</v>
      </c>
      <c r="I379">
        <v>1</v>
      </c>
      <c r="J379">
        <v>2</v>
      </c>
      <c r="K379">
        <v>1</v>
      </c>
      <c r="L379">
        <v>4</v>
      </c>
      <c r="M379">
        <v>4</v>
      </c>
      <c r="N379">
        <v>3</v>
      </c>
      <c r="O379">
        <v>1</v>
      </c>
      <c r="P379">
        <v>1</v>
      </c>
      <c r="Q379">
        <v>1</v>
      </c>
      <c r="R379">
        <v>1</v>
      </c>
      <c r="S379">
        <v>2</v>
      </c>
      <c r="T379">
        <v>1</v>
      </c>
      <c r="U379">
        <v>1</v>
      </c>
      <c r="V379">
        <v>1</v>
      </c>
      <c r="W379">
        <v>1</v>
      </c>
      <c r="X379">
        <v>2</v>
      </c>
      <c r="Y379">
        <v>2</v>
      </c>
      <c r="Z379">
        <v>1</v>
      </c>
      <c r="AA379">
        <v>4</v>
      </c>
      <c r="AB379">
        <v>4</v>
      </c>
      <c r="AC379">
        <v>2</v>
      </c>
      <c r="AD379">
        <v>2</v>
      </c>
      <c r="AE379">
        <v>4</v>
      </c>
      <c r="AF379">
        <v>4</v>
      </c>
      <c r="AG379">
        <v>6</v>
      </c>
      <c r="AH379">
        <v>3</v>
      </c>
      <c r="AI379">
        <v>2</v>
      </c>
    </row>
    <row r="380" spans="1:35" x14ac:dyDescent="0.25">
      <c r="A380">
        <v>379</v>
      </c>
      <c r="B380" t="s">
        <v>2410</v>
      </c>
      <c r="C380">
        <v>1</v>
      </c>
      <c r="D380">
        <v>2</v>
      </c>
      <c r="E380">
        <v>1</v>
      </c>
      <c r="F380">
        <v>1</v>
      </c>
      <c r="G380">
        <v>1</v>
      </c>
      <c r="H380">
        <v>1</v>
      </c>
      <c r="I380">
        <v>2</v>
      </c>
      <c r="J380">
        <v>3</v>
      </c>
      <c r="K380">
        <v>1</v>
      </c>
      <c r="L380">
        <v>5</v>
      </c>
      <c r="M380">
        <v>5</v>
      </c>
      <c r="N380">
        <v>4</v>
      </c>
      <c r="O380">
        <v>0</v>
      </c>
      <c r="P380">
        <v>1</v>
      </c>
      <c r="Q380">
        <v>1</v>
      </c>
      <c r="R380">
        <v>0</v>
      </c>
      <c r="S380">
        <v>2</v>
      </c>
      <c r="T380">
        <v>2</v>
      </c>
      <c r="U380">
        <v>4</v>
      </c>
      <c r="V380">
        <v>2</v>
      </c>
      <c r="W380">
        <v>2</v>
      </c>
      <c r="X380">
        <v>1</v>
      </c>
      <c r="Y380">
        <v>4</v>
      </c>
      <c r="Z380">
        <v>2</v>
      </c>
      <c r="AA380">
        <v>3</v>
      </c>
      <c r="AB380">
        <v>5</v>
      </c>
      <c r="AC380">
        <v>4</v>
      </c>
      <c r="AD380">
        <v>2</v>
      </c>
      <c r="AE380">
        <v>4</v>
      </c>
      <c r="AF380">
        <v>4</v>
      </c>
      <c r="AG380">
        <v>4</v>
      </c>
      <c r="AH380">
        <v>1</v>
      </c>
      <c r="AI380">
        <v>2</v>
      </c>
    </row>
    <row r="381" spans="1:35" x14ac:dyDescent="0.25">
      <c r="A381">
        <v>380</v>
      </c>
      <c r="B381" t="s">
        <v>2774</v>
      </c>
      <c r="C381">
        <v>1</v>
      </c>
      <c r="D381">
        <v>2</v>
      </c>
      <c r="E381">
        <v>1</v>
      </c>
      <c r="F381">
        <v>2</v>
      </c>
      <c r="G381">
        <v>2</v>
      </c>
      <c r="H381">
        <v>1</v>
      </c>
      <c r="I381">
        <v>2</v>
      </c>
      <c r="J381">
        <v>3</v>
      </c>
      <c r="K381">
        <v>1</v>
      </c>
      <c r="L381">
        <v>5</v>
      </c>
      <c r="M381">
        <v>5</v>
      </c>
      <c r="N381">
        <v>5</v>
      </c>
      <c r="O381">
        <v>0</v>
      </c>
      <c r="P381">
        <v>0</v>
      </c>
      <c r="Q381">
        <v>0</v>
      </c>
      <c r="R381">
        <v>0</v>
      </c>
      <c r="S381">
        <v>5</v>
      </c>
      <c r="T381">
        <v>2</v>
      </c>
      <c r="U381">
        <v>3</v>
      </c>
      <c r="V381">
        <v>1</v>
      </c>
      <c r="W381">
        <v>1</v>
      </c>
      <c r="X381">
        <v>1</v>
      </c>
      <c r="Y381">
        <v>1</v>
      </c>
      <c r="Z381">
        <v>1</v>
      </c>
      <c r="AA381">
        <v>3</v>
      </c>
      <c r="AB381">
        <v>5</v>
      </c>
      <c r="AC381">
        <v>2</v>
      </c>
      <c r="AD381">
        <v>2</v>
      </c>
      <c r="AE381">
        <v>2</v>
      </c>
      <c r="AF381">
        <v>3</v>
      </c>
      <c r="AG381">
        <v>2</v>
      </c>
      <c r="AH381">
        <v>2</v>
      </c>
      <c r="AI381">
        <v>1</v>
      </c>
    </row>
    <row r="382" spans="1:35" x14ac:dyDescent="0.25">
      <c r="A382">
        <v>381</v>
      </c>
      <c r="B382" t="s">
        <v>2775</v>
      </c>
      <c r="C382">
        <v>2</v>
      </c>
      <c r="D382">
        <v>1</v>
      </c>
      <c r="E382">
        <v>1</v>
      </c>
      <c r="F382">
        <v>4</v>
      </c>
      <c r="G382">
        <v>2</v>
      </c>
      <c r="H382">
        <v>2</v>
      </c>
      <c r="I382">
        <v>2</v>
      </c>
      <c r="J382">
        <v>2</v>
      </c>
      <c r="K382">
        <v>1</v>
      </c>
      <c r="L382">
        <v>5</v>
      </c>
      <c r="M382">
        <v>5</v>
      </c>
      <c r="N382">
        <v>5</v>
      </c>
      <c r="O382">
        <v>0</v>
      </c>
      <c r="P382">
        <v>1</v>
      </c>
      <c r="Q382">
        <v>0</v>
      </c>
      <c r="R382">
        <v>0</v>
      </c>
      <c r="S382">
        <v>5</v>
      </c>
      <c r="T382">
        <v>2</v>
      </c>
      <c r="U382">
        <v>4</v>
      </c>
      <c r="V382">
        <v>1</v>
      </c>
      <c r="W382">
        <v>1</v>
      </c>
      <c r="X382">
        <v>4</v>
      </c>
      <c r="Y382">
        <v>3</v>
      </c>
      <c r="Z382">
        <v>1</v>
      </c>
      <c r="AA382">
        <v>4</v>
      </c>
      <c r="AB382">
        <v>4</v>
      </c>
      <c r="AC382">
        <v>5</v>
      </c>
      <c r="AD382">
        <v>2</v>
      </c>
      <c r="AE382">
        <v>3</v>
      </c>
      <c r="AF382">
        <v>4</v>
      </c>
      <c r="AG382">
        <v>4</v>
      </c>
      <c r="AH382">
        <v>4</v>
      </c>
      <c r="AI382">
        <v>2</v>
      </c>
    </row>
    <row r="383" spans="1:35" x14ac:dyDescent="0.25">
      <c r="A383">
        <v>382</v>
      </c>
      <c r="B383" t="s">
        <v>3104</v>
      </c>
      <c r="C383">
        <v>0</v>
      </c>
      <c r="D383">
        <v>1</v>
      </c>
      <c r="E383">
        <v>1</v>
      </c>
      <c r="F383">
        <v>1</v>
      </c>
      <c r="G383">
        <v>1</v>
      </c>
      <c r="H383">
        <v>1</v>
      </c>
      <c r="I383">
        <v>1</v>
      </c>
      <c r="J383">
        <v>3</v>
      </c>
      <c r="K383">
        <v>1</v>
      </c>
      <c r="L383">
        <v>4</v>
      </c>
      <c r="M383">
        <v>4</v>
      </c>
      <c r="N383">
        <v>3</v>
      </c>
      <c r="O383">
        <v>0</v>
      </c>
      <c r="P383">
        <v>1</v>
      </c>
      <c r="Q383">
        <v>0</v>
      </c>
      <c r="R383">
        <v>0</v>
      </c>
      <c r="S383">
        <v>3</v>
      </c>
      <c r="T383">
        <v>1</v>
      </c>
      <c r="U383">
        <v>3</v>
      </c>
      <c r="V383">
        <v>1</v>
      </c>
      <c r="W383">
        <v>1</v>
      </c>
      <c r="X383">
        <v>1</v>
      </c>
      <c r="Y383">
        <v>2</v>
      </c>
      <c r="Z383">
        <v>1</v>
      </c>
      <c r="AA383">
        <v>3</v>
      </c>
      <c r="AB383">
        <v>4</v>
      </c>
      <c r="AC383">
        <v>3</v>
      </c>
      <c r="AD383">
        <v>2</v>
      </c>
      <c r="AE383">
        <v>4</v>
      </c>
      <c r="AF383">
        <v>3</v>
      </c>
      <c r="AG383">
        <v>2</v>
      </c>
      <c r="AH383">
        <v>2</v>
      </c>
      <c r="AI383">
        <v>3</v>
      </c>
    </row>
    <row r="384" spans="1:35" x14ac:dyDescent="0.25">
      <c r="A384">
        <v>383</v>
      </c>
      <c r="B384" t="s">
        <v>2776</v>
      </c>
      <c r="C384">
        <v>2</v>
      </c>
      <c r="D384">
        <v>1</v>
      </c>
      <c r="E384">
        <v>1</v>
      </c>
      <c r="F384">
        <v>4</v>
      </c>
      <c r="G384">
        <v>2</v>
      </c>
      <c r="H384">
        <v>1</v>
      </c>
      <c r="I384">
        <v>2</v>
      </c>
      <c r="J384">
        <v>3</v>
      </c>
      <c r="K384">
        <v>1</v>
      </c>
      <c r="L384">
        <v>5</v>
      </c>
      <c r="M384">
        <v>5</v>
      </c>
      <c r="N384">
        <v>5</v>
      </c>
      <c r="O384">
        <v>0</v>
      </c>
      <c r="P384">
        <v>0</v>
      </c>
      <c r="Q384">
        <v>0</v>
      </c>
      <c r="R384">
        <v>0</v>
      </c>
      <c r="S384">
        <v>4</v>
      </c>
      <c r="T384">
        <v>2</v>
      </c>
      <c r="U384">
        <v>4</v>
      </c>
      <c r="V384">
        <v>2</v>
      </c>
      <c r="W384">
        <v>1</v>
      </c>
      <c r="X384">
        <v>1</v>
      </c>
      <c r="Y384">
        <v>4</v>
      </c>
      <c r="Z384">
        <v>2</v>
      </c>
      <c r="AA384">
        <v>3</v>
      </c>
      <c r="AB384">
        <v>4</v>
      </c>
      <c r="AC384">
        <v>4</v>
      </c>
      <c r="AD384">
        <v>2</v>
      </c>
      <c r="AE384">
        <v>4</v>
      </c>
      <c r="AF384">
        <v>4</v>
      </c>
      <c r="AG384">
        <v>4</v>
      </c>
      <c r="AH384">
        <v>1</v>
      </c>
      <c r="AI384">
        <v>1</v>
      </c>
    </row>
    <row r="385" spans="1:35" x14ac:dyDescent="0.25">
      <c r="A385">
        <v>384</v>
      </c>
      <c r="B385" t="s">
        <v>2777</v>
      </c>
      <c r="C385">
        <v>2</v>
      </c>
      <c r="D385">
        <v>1</v>
      </c>
      <c r="E385">
        <v>2</v>
      </c>
      <c r="F385">
        <v>4</v>
      </c>
      <c r="G385">
        <v>2</v>
      </c>
      <c r="H385">
        <v>2</v>
      </c>
      <c r="I385">
        <v>2</v>
      </c>
      <c r="J385">
        <v>3</v>
      </c>
      <c r="K385">
        <v>1</v>
      </c>
      <c r="L385">
        <v>4</v>
      </c>
      <c r="M385">
        <v>4</v>
      </c>
      <c r="N385">
        <v>3</v>
      </c>
      <c r="O385">
        <v>1</v>
      </c>
      <c r="P385">
        <v>0</v>
      </c>
      <c r="Q385">
        <v>1</v>
      </c>
      <c r="R385">
        <v>1</v>
      </c>
      <c r="S385">
        <v>4</v>
      </c>
      <c r="T385">
        <v>1</v>
      </c>
      <c r="U385">
        <v>3</v>
      </c>
      <c r="V385">
        <v>1</v>
      </c>
      <c r="W385">
        <v>1</v>
      </c>
      <c r="X385">
        <v>1</v>
      </c>
      <c r="Y385">
        <v>4</v>
      </c>
      <c r="Z385">
        <v>1</v>
      </c>
      <c r="AA385">
        <v>5</v>
      </c>
      <c r="AB385">
        <v>3</v>
      </c>
      <c r="AC385">
        <v>5</v>
      </c>
      <c r="AD385">
        <v>2</v>
      </c>
      <c r="AE385">
        <v>5</v>
      </c>
      <c r="AF385">
        <v>4</v>
      </c>
      <c r="AG385">
        <v>3</v>
      </c>
      <c r="AH385">
        <v>3</v>
      </c>
      <c r="AI385">
        <v>5</v>
      </c>
    </row>
    <row r="386" spans="1:35" x14ac:dyDescent="0.25">
      <c r="A386">
        <v>385</v>
      </c>
      <c r="B386" t="s">
        <v>2738</v>
      </c>
      <c r="C386">
        <v>1</v>
      </c>
      <c r="D386">
        <v>2</v>
      </c>
      <c r="E386">
        <v>1</v>
      </c>
      <c r="F386">
        <v>2</v>
      </c>
      <c r="G386">
        <v>1</v>
      </c>
      <c r="H386">
        <v>1</v>
      </c>
      <c r="I386">
        <v>1</v>
      </c>
      <c r="J386">
        <v>3</v>
      </c>
      <c r="K386">
        <v>1</v>
      </c>
      <c r="L386">
        <v>5</v>
      </c>
      <c r="M386">
        <v>4</v>
      </c>
      <c r="N386">
        <v>4</v>
      </c>
      <c r="O386">
        <v>0</v>
      </c>
      <c r="P386">
        <v>0</v>
      </c>
      <c r="Q386">
        <v>0</v>
      </c>
      <c r="R386">
        <v>0</v>
      </c>
      <c r="S386">
        <v>3</v>
      </c>
      <c r="T386">
        <v>2</v>
      </c>
      <c r="U386">
        <v>2</v>
      </c>
      <c r="V386">
        <v>1</v>
      </c>
      <c r="W386">
        <v>2</v>
      </c>
      <c r="X386">
        <v>1</v>
      </c>
      <c r="Y386">
        <v>4</v>
      </c>
      <c r="Z386">
        <v>1</v>
      </c>
      <c r="AA386">
        <v>5</v>
      </c>
      <c r="AB386">
        <v>5</v>
      </c>
      <c r="AC386">
        <v>2</v>
      </c>
      <c r="AD386">
        <v>2</v>
      </c>
      <c r="AE386">
        <v>3</v>
      </c>
      <c r="AF386">
        <v>3</v>
      </c>
      <c r="AG386">
        <v>3</v>
      </c>
      <c r="AH386">
        <v>2</v>
      </c>
      <c r="AI386">
        <v>1</v>
      </c>
    </row>
    <row r="387" spans="1:35" x14ac:dyDescent="0.25">
      <c r="A387">
        <v>386</v>
      </c>
      <c r="B387" t="s">
        <v>2778</v>
      </c>
      <c r="C387">
        <v>2</v>
      </c>
      <c r="D387">
        <v>1</v>
      </c>
      <c r="E387">
        <v>1</v>
      </c>
      <c r="F387">
        <v>4</v>
      </c>
      <c r="G387">
        <v>2</v>
      </c>
      <c r="H387">
        <v>1</v>
      </c>
      <c r="I387">
        <v>2</v>
      </c>
      <c r="J387">
        <v>3</v>
      </c>
      <c r="K387">
        <v>2</v>
      </c>
      <c r="L387">
        <v>3</v>
      </c>
      <c r="M387">
        <v>1</v>
      </c>
      <c r="N387">
        <v>4</v>
      </c>
      <c r="O387">
        <v>0</v>
      </c>
      <c r="P387">
        <v>1</v>
      </c>
      <c r="Q387">
        <v>1</v>
      </c>
      <c r="R387">
        <v>0</v>
      </c>
      <c r="S387">
        <v>4</v>
      </c>
      <c r="T387">
        <v>2</v>
      </c>
      <c r="U387">
        <v>4</v>
      </c>
      <c r="V387">
        <v>2</v>
      </c>
      <c r="W387">
        <v>2</v>
      </c>
      <c r="X387">
        <v>2</v>
      </c>
      <c r="Y387">
        <v>3</v>
      </c>
      <c r="Z387">
        <v>2</v>
      </c>
      <c r="AA387">
        <v>4</v>
      </c>
      <c r="AB387">
        <v>3</v>
      </c>
      <c r="AC387">
        <v>4</v>
      </c>
      <c r="AD387">
        <v>2</v>
      </c>
      <c r="AE387">
        <v>5</v>
      </c>
      <c r="AF387">
        <v>4</v>
      </c>
      <c r="AG387">
        <v>4</v>
      </c>
      <c r="AH387">
        <v>5</v>
      </c>
      <c r="AI387">
        <v>3</v>
      </c>
    </row>
    <row r="388" spans="1:35" x14ac:dyDescent="0.25">
      <c r="A388">
        <v>387</v>
      </c>
      <c r="B388" t="s">
        <v>3108</v>
      </c>
      <c r="C388">
        <v>2</v>
      </c>
      <c r="D388">
        <v>1</v>
      </c>
      <c r="E388">
        <v>1</v>
      </c>
      <c r="F388">
        <v>1</v>
      </c>
      <c r="G388">
        <v>2</v>
      </c>
      <c r="H388">
        <v>2</v>
      </c>
      <c r="I388">
        <v>1</v>
      </c>
      <c r="J388">
        <v>3</v>
      </c>
      <c r="K388">
        <v>1</v>
      </c>
      <c r="L388">
        <v>5</v>
      </c>
      <c r="M388">
        <v>5</v>
      </c>
      <c r="N388">
        <v>5</v>
      </c>
      <c r="O388">
        <v>1</v>
      </c>
      <c r="P388">
        <v>1</v>
      </c>
      <c r="Q388">
        <v>0</v>
      </c>
      <c r="R388">
        <v>0</v>
      </c>
      <c r="S388">
        <v>2</v>
      </c>
      <c r="T388">
        <v>1</v>
      </c>
      <c r="U388">
        <v>2</v>
      </c>
      <c r="V388">
        <v>1</v>
      </c>
      <c r="W388">
        <v>2</v>
      </c>
      <c r="X388">
        <v>2</v>
      </c>
      <c r="Y388">
        <v>3</v>
      </c>
      <c r="Z388">
        <v>2</v>
      </c>
      <c r="AA388">
        <v>5</v>
      </c>
      <c r="AB388">
        <v>4</v>
      </c>
      <c r="AC388">
        <v>4</v>
      </c>
      <c r="AD388">
        <v>2</v>
      </c>
      <c r="AE388">
        <v>4</v>
      </c>
      <c r="AF388">
        <v>4</v>
      </c>
      <c r="AG388">
        <v>3</v>
      </c>
      <c r="AH388">
        <v>1</v>
      </c>
      <c r="AI388">
        <v>1</v>
      </c>
    </row>
    <row r="389" spans="1:35" x14ac:dyDescent="0.25">
      <c r="A389">
        <v>388</v>
      </c>
      <c r="B389" t="s">
        <v>2780</v>
      </c>
      <c r="C389">
        <v>1</v>
      </c>
      <c r="D389">
        <v>1</v>
      </c>
      <c r="E389">
        <v>1</v>
      </c>
      <c r="F389">
        <v>1</v>
      </c>
      <c r="G389">
        <v>1</v>
      </c>
      <c r="H389">
        <v>1</v>
      </c>
      <c r="I389">
        <v>2</v>
      </c>
      <c r="J389">
        <v>3</v>
      </c>
      <c r="K389">
        <v>1</v>
      </c>
      <c r="L389">
        <v>5</v>
      </c>
      <c r="M389">
        <v>5</v>
      </c>
      <c r="N389">
        <v>5</v>
      </c>
      <c r="O389">
        <v>1</v>
      </c>
      <c r="P389">
        <v>0</v>
      </c>
      <c r="Q389">
        <v>0</v>
      </c>
      <c r="R389">
        <v>0</v>
      </c>
      <c r="S389">
        <v>3</v>
      </c>
      <c r="T389">
        <v>1</v>
      </c>
      <c r="U389">
        <v>2</v>
      </c>
      <c r="V389">
        <v>1</v>
      </c>
      <c r="W389">
        <v>2</v>
      </c>
      <c r="X389">
        <v>1</v>
      </c>
      <c r="Y389">
        <v>1</v>
      </c>
      <c r="Z389">
        <v>1</v>
      </c>
      <c r="AA389">
        <v>1</v>
      </c>
      <c r="AB389">
        <v>5</v>
      </c>
      <c r="AC389">
        <v>5</v>
      </c>
      <c r="AD389">
        <v>2</v>
      </c>
      <c r="AE389">
        <v>1</v>
      </c>
      <c r="AF389">
        <v>1</v>
      </c>
      <c r="AG389">
        <v>3</v>
      </c>
      <c r="AH389">
        <v>1</v>
      </c>
      <c r="AI389">
        <v>1</v>
      </c>
    </row>
    <row r="390" spans="1:35" x14ac:dyDescent="0.25">
      <c r="A390">
        <v>389</v>
      </c>
      <c r="B390" t="s">
        <v>2788</v>
      </c>
      <c r="C390">
        <v>1</v>
      </c>
      <c r="D390">
        <v>2</v>
      </c>
      <c r="E390">
        <v>1</v>
      </c>
      <c r="F390">
        <v>4</v>
      </c>
      <c r="G390">
        <v>1</v>
      </c>
      <c r="H390">
        <v>1</v>
      </c>
      <c r="I390">
        <v>2</v>
      </c>
      <c r="J390">
        <v>3</v>
      </c>
      <c r="K390">
        <v>1</v>
      </c>
      <c r="L390">
        <v>5</v>
      </c>
      <c r="M390">
        <v>5</v>
      </c>
      <c r="N390">
        <v>5</v>
      </c>
      <c r="O390">
        <v>1</v>
      </c>
      <c r="P390">
        <v>0</v>
      </c>
      <c r="Q390">
        <v>0</v>
      </c>
      <c r="R390">
        <v>0</v>
      </c>
      <c r="S390">
        <v>3</v>
      </c>
      <c r="T390">
        <v>2</v>
      </c>
      <c r="U390">
        <v>3</v>
      </c>
      <c r="V390">
        <v>1</v>
      </c>
      <c r="W390">
        <v>2</v>
      </c>
      <c r="X390">
        <v>2</v>
      </c>
      <c r="Y390">
        <v>4</v>
      </c>
      <c r="Z390">
        <v>1</v>
      </c>
      <c r="AA390">
        <v>4</v>
      </c>
      <c r="AB390">
        <v>5</v>
      </c>
      <c r="AC390">
        <v>4</v>
      </c>
      <c r="AD390">
        <v>2</v>
      </c>
      <c r="AE390">
        <v>3</v>
      </c>
      <c r="AF390">
        <v>3</v>
      </c>
      <c r="AG390">
        <v>4</v>
      </c>
      <c r="AH390">
        <v>1</v>
      </c>
      <c r="AI390">
        <v>2</v>
      </c>
    </row>
    <row r="391" spans="1:35" x14ac:dyDescent="0.25">
      <c r="A391">
        <v>390</v>
      </c>
      <c r="B391" t="s">
        <v>2781</v>
      </c>
      <c r="C391">
        <v>2</v>
      </c>
      <c r="D391">
        <v>1</v>
      </c>
      <c r="E391">
        <v>1</v>
      </c>
      <c r="F391">
        <v>2</v>
      </c>
      <c r="G391">
        <v>2</v>
      </c>
      <c r="H391">
        <v>2</v>
      </c>
      <c r="I391">
        <v>2</v>
      </c>
      <c r="J391">
        <v>2</v>
      </c>
      <c r="K391">
        <v>2</v>
      </c>
      <c r="L391">
        <v>5</v>
      </c>
      <c r="M391">
        <v>5</v>
      </c>
      <c r="N391">
        <v>5</v>
      </c>
      <c r="O391">
        <v>0</v>
      </c>
      <c r="P391">
        <v>0</v>
      </c>
      <c r="Q391">
        <v>1</v>
      </c>
      <c r="R391">
        <v>1</v>
      </c>
      <c r="S391">
        <v>5</v>
      </c>
      <c r="T391">
        <v>1</v>
      </c>
      <c r="U391">
        <v>3</v>
      </c>
      <c r="V391">
        <v>2</v>
      </c>
      <c r="W391">
        <v>1</v>
      </c>
      <c r="X391">
        <v>2</v>
      </c>
      <c r="Y391">
        <v>1</v>
      </c>
      <c r="Z391">
        <v>2</v>
      </c>
      <c r="AA391">
        <v>1</v>
      </c>
      <c r="AB391">
        <v>5</v>
      </c>
      <c r="AC391">
        <v>5</v>
      </c>
      <c r="AD391">
        <v>2</v>
      </c>
      <c r="AE391">
        <v>3</v>
      </c>
      <c r="AF391">
        <v>2</v>
      </c>
      <c r="AG391">
        <v>4</v>
      </c>
      <c r="AH391">
        <v>1</v>
      </c>
      <c r="AI391">
        <v>1</v>
      </c>
    </row>
    <row r="392" spans="1:35" x14ac:dyDescent="0.25">
      <c r="A392">
        <v>391</v>
      </c>
      <c r="B392" t="s">
        <v>2789</v>
      </c>
      <c r="C392">
        <v>1</v>
      </c>
      <c r="D392">
        <v>2</v>
      </c>
      <c r="E392">
        <v>1</v>
      </c>
      <c r="F392">
        <v>1</v>
      </c>
      <c r="G392">
        <v>1</v>
      </c>
      <c r="H392">
        <v>1</v>
      </c>
      <c r="I392">
        <v>2</v>
      </c>
      <c r="J392">
        <v>3</v>
      </c>
      <c r="K392">
        <v>1</v>
      </c>
      <c r="L392">
        <v>5</v>
      </c>
      <c r="M392">
        <v>5</v>
      </c>
      <c r="N392">
        <v>5</v>
      </c>
      <c r="O392">
        <v>0</v>
      </c>
      <c r="P392">
        <v>0</v>
      </c>
      <c r="Q392">
        <v>1</v>
      </c>
      <c r="R392">
        <v>0</v>
      </c>
      <c r="S392">
        <v>2</v>
      </c>
      <c r="T392">
        <v>2</v>
      </c>
      <c r="U392">
        <v>2</v>
      </c>
      <c r="V392">
        <v>1</v>
      </c>
      <c r="W392">
        <v>1</v>
      </c>
      <c r="X392">
        <v>2</v>
      </c>
      <c r="Y392">
        <v>5</v>
      </c>
      <c r="Z392">
        <v>1</v>
      </c>
      <c r="AA392">
        <v>3</v>
      </c>
      <c r="AB392">
        <v>5</v>
      </c>
      <c r="AC392">
        <v>4</v>
      </c>
      <c r="AD392">
        <v>2</v>
      </c>
      <c r="AE392">
        <v>3</v>
      </c>
      <c r="AF392">
        <v>3</v>
      </c>
      <c r="AG392">
        <v>4</v>
      </c>
      <c r="AH392">
        <v>1</v>
      </c>
      <c r="AI392">
        <v>2</v>
      </c>
    </row>
    <row r="393" spans="1:35" x14ac:dyDescent="0.25">
      <c r="A393">
        <v>392</v>
      </c>
      <c r="B393" t="s">
        <v>3114</v>
      </c>
      <c r="C393">
        <v>3</v>
      </c>
      <c r="D393">
        <v>1</v>
      </c>
      <c r="E393">
        <v>2</v>
      </c>
      <c r="F393">
        <v>1</v>
      </c>
      <c r="G393">
        <v>2</v>
      </c>
      <c r="H393">
        <v>1</v>
      </c>
      <c r="I393">
        <v>1</v>
      </c>
      <c r="J393">
        <v>3</v>
      </c>
      <c r="K393">
        <v>1</v>
      </c>
      <c r="L393">
        <v>3</v>
      </c>
      <c r="M393">
        <v>5</v>
      </c>
      <c r="N393">
        <v>4</v>
      </c>
      <c r="O393">
        <v>1</v>
      </c>
      <c r="P393">
        <v>0</v>
      </c>
      <c r="Q393">
        <v>0</v>
      </c>
      <c r="R393">
        <v>0</v>
      </c>
      <c r="S393">
        <v>2</v>
      </c>
      <c r="T393">
        <v>1</v>
      </c>
      <c r="U393">
        <v>2</v>
      </c>
      <c r="V393">
        <v>1</v>
      </c>
      <c r="W393">
        <v>2</v>
      </c>
      <c r="X393">
        <v>1</v>
      </c>
      <c r="Y393">
        <v>3</v>
      </c>
      <c r="Z393">
        <v>1</v>
      </c>
      <c r="AA393">
        <v>5</v>
      </c>
      <c r="AB393">
        <v>5</v>
      </c>
      <c r="AC393">
        <v>4</v>
      </c>
      <c r="AD393">
        <v>2</v>
      </c>
      <c r="AE393">
        <v>5</v>
      </c>
      <c r="AF393">
        <v>3</v>
      </c>
      <c r="AG393">
        <v>3</v>
      </c>
      <c r="AH393">
        <v>3</v>
      </c>
      <c r="AI393">
        <v>3</v>
      </c>
    </row>
    <row r="394" spans="1:35" x14ac:dyDescent="0.25">
      <c r="A394">
        <v>393</v>
      </c>
      <c r="B394" t="s">
        <v>2783</v>
      </c>
      <c r="C394">
        <v>2</v>
      </c>
      <c r="D394">
        <v>1</v>
      </c>
      <c r="E394">
        <v>1</v>
      </c>
      <c r="F394">
        <v>4</v>
      </c>
      <c r="G394">
        <v>2</v>
      </c>
      <c r="H394">
        <v>2</v>
      </c>
      <c r="I394">
        <v>1</v>
      </c>
      <c r="J394">
        <v>1</v>
      </c>
      <c r="K394">
        <v>1</v>
      </c>
      <c r="L394">
        <v>2</v>
      </c>
      <c r="M394">
        <v>4</v>
      </c>
      <c r="N394">
        <v>4</v>
      </c>
      <c r="O394">
        <v>0</v>
      </c>
      <c r="P394">
        <v>1</v>
      </c>
      <c r="Q394">
        <v>0</v>
      </c>
      <c r="R394">
        <v>0</v>
      </c>
      <c r="S394">
        <v>2</v>
      </c>
      <c r="T394">
        <v>1</v>
      </c>
      <c r="U394">
        <v>1</v>
      </c>
      <c r="V394">
        <v>1</v>
      </c>
      <c r="W394">
        <v>2</v>
      </c>
      <c r="X394">
        <v>2</v>
      </c>
      <c r="Y394">
        <v>3</v>
      </c>
      <c r="Z394">
        <v>1</v>
      </c>
      <c r="AA394">
        <v>5</v>
      </c>
      <c r="AB394">
        <v>2</v>
      </c>
      <c r="AC394">
        <v>3</v>
      </c>
      <c r="AD394">
        <v>2</v>
      </c>
      <c r="AE394">
        <v>4</v>
      </c>
      <c r="AF394">
        <v>2</v>
      </c>
      <c r="AG394">
        <v>3</v>
      </c>
      <c r="AH394">
        <v>4</v>
      </c>
      <c r="AI394">
        <v>2</v>
      </c>
    </row>
    <row r="395" spans="1:35" x14ac:dyDescent="0.25">
      <c r="A395">
        <v>394</v>
      </c>
      <c r="B395" t="s">
        <v>2783</v>
      </c>
      <c r="C395">
        <v>2</v>
      </c>
      <c r="D395">
        <v>2</v>
      </c>
      <c r="E395">
        <v>1</v>
      </c>
      <c r="F395">
        <v>3</v>
      </c>
      <c r="G395">
        <v>2</v>
      </c>
      <c r="H395">
        <v>1</v>
      </c>
      <c r="I395">
        <v>2</v>
      </c>
      <c r="J395">
        <v>3</v>
      </c>
      <c r="K395">
        <v>1</v>
      </c>
      <c r="L395">
        <v>3</v>
      </c>
      <c r="M395">
        <v>3</v>
      </c>
      <c r="N395">
        <v>3</v>
      </c>
      <c r="O395">
        <v>0</v>
      </c>
      <c r="P395">
        <v>0</v>
      </c>
      <c r="Q395">
        <v>1</v>
      </c>
      <c r="R395">
        <v>0</v>
      </c>
      <c r="S395">
        <v>3</v>
      </c>
      <c r="T395">
        <v>2</v>
      </c>
      <c r="U395">
        <v>2</v>
      </c>
      <c r="V395">
        <v>1</v>
      </c>
      <c r="W395">
        <v>1</v>
      </c>
      <c r="X395">
        <v>2</v>
      </c>
      <c r="Y395">
        <v>2</v>
      </c>
      <c r="Z395">
        <v>1</v>
      </c>
      <c r="AA395">
        <v>3</v>
      </c>
      <c r="AB395">
        <v>1</v>
      </c>
      <c r="AC395">
        <v>2</v>
      </c>
      <c r="AD395">
        <v>2</v>
      </c>
      <c r="AE395">
        <v>2</v>
      </c>
      <c r="AF395">
        <v>2</v>
      </c>
      <c r="AG395">
        <v>2</v>
      </c>
      <c r="AH395">
        <v>2</v>
      </c>
      <c r="AI395">
        <v>4</v>
      </c>
    </row>
    <row r="396" spans="1:35" x14ac:dyDescent="0.25">
      <c r="A396">
        <v>395</v>
      </c>
      <c r="B396" t="s">
        <v>2785</v>
      </c>
      <c r="C396">
        <v>1</v>
      </c>
      <c r="D396">
        <v>2</v>
      </c>
      <c r="E396">
        <v>1</v>
      </c>
      <c r="F396">
        <v>2</v>
      </c>
      <c r="G396">
        <v>2</v>
      </c>
      <c r="H396">
        <v>1</v>
      </c>
      <c r="I396">
        <v>2</v>
      </c>
      <c r="J396">
        <v>3</v>
      </c>
      <c r="K396">
        <v>1</v>
      </c>
      <c r="L396">
        <v>5</v>
      </c>
      <c r="M396">
        <v>5</v>
      </c>
      <c r="N396">
        <v>4</v>
      </c>
      <c r="O396">
        <v>0</v>
      </c>
      <c r="P396">
        <v>0</v>
      </c>
      <c r="Q396">
        <v>1</v>
      </c>
      <c r="R396">
        <v>0</v>
      </c>
      <c r="S396">
        <v>3</v>
      </c>
      <c r="T396">
        <v>1</v>
      </c>
      <c r="U396">
        <v>1</v>
      </c>
      <c r="V396">
        <v>1</v>
      </c>
      <c r="W396">
        <v>2</v>
      </c>
      <c r="X396">
        <v>2</v>
      </c>
      <c r="Y396">
        <v>2</v>
      </c>
      <c r="Z396">
        <v>1</v>
      </c>
      <c r="AA396">
        <v>3</v>
      </c>
      <c r="AB396">
        <v>5</v>
      </c>
      <c r="AC396">
        <v>4</v>
      </c>
      <c r="AD396">
        <v>2</v>
      </c>
      <c r="AE396">
        <v>5</v>
      </c>
      <c r="AF396">
        <v>5</v>
      </c>
      <c r="AG396">
        <v>3</v>
      </c>
      <c r="AH396">
        <v>2</v>
      </c>
      <c r="AI396">
        <v>2</v>
      </c>
    </row>
    <row r="397" spans="1:35" x14ac:dyDescent="0.25">
      <c r="A397">
        <v>396</v>
      </c>
      <c r="B397" t="s">
        <v>2739</v>
      </c>
      <c r="C397">
        <v>2</v>
      </c>
      <c r="D397">
        <v>2</v>
      </c>
      <c r="E397">
        <v>1</v>
      </c>
      <c r="F397">
        <v>2</v>
      </c>
      <c r="G397">
        <v>2</v>
      </c>
      <c r="H397">
        <v>2</v>
      </c>
      <c r="I397">
        <v>1</v>
      </c>
      <c r="J397">
        <v>3</v>
      </c>
      <c r="K397">
        <v>1</v>
      </c>
      <c r="L397">
        <v>5</v>
      </c>
      <c r="M397">
        <v>5</v>
      </c>
      <c r="N397">
        <v>4</v>
      </c>
      <c r="O397">
        <v>0</v>
      </c>
      <c r="P397">
        <v>1</v>
      </c>
      <c r="Q397">
        <v>0</v>
      </c>
      <c r="R397">
        <v>1</v>
      </c>
      <c r="S397">
        <v>3</v>
      </c>
      <c r="T397">
        <v>1</v>
      </c>
      <c r="U397">
        <v>3</v>
      </c>
      <c r="V397">
        <v>1</v>
      </c>
      <c r="W397">
        <v>2</v>
      </c>
      <c r="X397">
        <v>2</v>
      </c>
      <c r="Y397">
        <v>2</v>
      </c>
      <c r="Z397">
        <v>2</v>
      </c>
      <c r="AA397">
        <v>3</v>
      </c>
      <c r="AB397">
        <v>5</v>
      </c>
      <c r="AC397">
        <v>4</v>
      </c>
      <c r="AD397">
        <v>2</v>
      </c>
      <c r="AE397">
        <v>5</v>
      </c>
      <c r="AF397">
        <v>3</v>
      </c>
      <c r="AG397">
        <v>4</v>
      </c>
      <c r="AH397">
        <v>3</v>
      </c>
      <c r="AI397">
        <v>2</v>
      </c>
    </row>
    <row r="398" spans="1:35" x14ac:dyDescent="0.25">
      <c r="A398">
        <v>397</v>
      </c>
      <c r="B398" t="s">
        <v>2740</v>
      </c>
      <c r="C398">
        <v>1</v>
      </c>
      <c r="D398">
        <v>2</v>
      </c>
      <c r="E398">
        <v>1</v>
      </c>
      <c r="F398">
        <v>4</v>
      </c>
      <c r="G398">
        <v>2</v>
      </c>
      <c r="H398">
        <v>1</v>
      </c>
      <c r="I398">
        <v>2</v>
      </c>
      <c r="J398">
        <v>3</v>
      </c>
      <c r="K398">
        <v>1</v>
      </c>
      <c r="L398">
        <v>2</v>
      </c>
      <c r="M398">
        <v>3</v>
      </c>
      <c r="N398">
        <v>2</v>
      </c>
      <c r="O398">
        <v>0</v>
      </c>
      <c r="P398">
        <v>0</v>
      </c>
      <c r="Q398">
        <v>0</v>
      </c>
      <c r="R398">
        <v>0</v>
      </c>
      <c r="S398">
        <v>3</v>
      </c>
      <c r="T398">
        <v>2</v>
      </c>
      <c r="U398">
        <v>2</v>
      </c>
      <c r="V398">
        <v>1</v>
      </c>
      <c r="W398">
        <v>2</v>
      </c>
      <c r="X398">
        <v>2</v>
      </c>
      <c r="Y398">
        <v>3</v>
      </c>
      <c r="Z398">
        <v>1</v>
      </c>
      <c r="AA398">
        <v>2</v>
      </c>
      <c r="AB398">
        <v>3</v>
      </c>
      <c r="AC398">
        <v>4</v>
      </c>
      <c r="AD398">
        <v>2</v>
      </c>
      <c r="AE398">
        <v>3</v>
      </c>
      <c r="AF398">
        <v>4</v>
      </c>
      <c r="AG398">
        <v>4</v>
      </c>
      <c r="AH398">
        <v>3</v>
      </c>
      <c r="AI398">
        <v>3</v>
      </c>
    </row>
    <row r="399" spans="1:35" x14ac:dyDescent="0.25">
      <c r="A399">
        <v>398</v>
      </c>
      <c r="B399" t="s">
        <v>2790</v>
      </c>
      <c r="C399">
        <v>1</v>
      </c>
      <c r="D399">
        <v>1</v>
      </c>
      <c r="E399">
        <v>1</v>
      </c>
      <c r="F399">
        <v>4</v>
      </c>
      <c r="G399">
        <v>1</v>
      </c>
      <c r="H399">
        <v>1</v>
      </c>
      <c r="I399">
        <v>2</v>
      </c>
      <c r="J399">
        <v>3</v>
      </c>
      <c r="K399">
        <v>1</v>
      </c>
      <c r="L399">
        <v>5</v>
      </c>
      <c r="M399">
        <v>5</v>
      </c>
      <c r="N399">
        <v>5</v>
      </c>
      <c r="O399">
        <v>1</v>
      </c>
      <c r="P399">
        <v>0</v>
      </c>
      <c r="Q399">
        <v>0</v>
      </c>
      <c r="R399">
        <v>0</v>
      </c>
      <c r="S399">
        <v>3</v>
      </c>
      <c r="T399">
        <v>2</v>
      </c>
      <c r="U399">
        <v>2</v>
      </c>
      <c r="V399">
        <v>2</v>
      </c>
      <c r="W399">
        <v>2</v>
      </c>
      <c r="X399">
        <v>4</v>
      </c>
      <c r="Y399">
        <v>4</v>
      </c>
      <c r="Z399">
        <v>1</v>
      </c>
      <c r="AA399">
        <v>4</v>
      </c>
      <c r="AB399">
        <v>4</v>
      </c>
      <c r="AC399">
        <v>4</v>
      </c>
      <c r="AD399">
        <v>2</v>
      </c>
      <c r="AE399">
        <v>4</v>
      </c>
      <c r="AF399">
        <v>4</v>
      </c>
      <c r="AG399">
        <v>3</v>
      </c>
      <c r="AH399">
        <v>3</v>
      </c>
      <c r="AI399">
        <v>4</v>
      </c>
    </row>
    <row r="400" spans="1:35" x14ac:dyDescent="0.25">
      <c r="A400">
        <v>399</v>
      </c>
      <c r="B400" t="s">
        <v>2791</v>
      </c>
      <c r="C400">
        <v>2</v>
      </c>
      <c r="D400">
        <v>1</v>
      </c>
      <c r="E400">
        <v>1</v>
      </c>
      <c r="F400">
        <v>4</v>
      </c>
      <c r="G400">
        <v>1</v>
      </c>
      <c r="H400">
        <v>2</v>
      </c>
      <c r="I400">
        <v>2</v>
      </c>
      <c r="J400">
        <v>3</v>
      </c>
      <c r="K400">
        <v>1</v>
      </c>
      <c r="L400">
        <v>4</v>
      </c>
      <c r="M400">
        <v>4</v>
      </c>
      <c r="N400">
        <v>4</v>
      </c>
      <c r="O400">
        <v>1</v>
      </c>
      <c r="P400">
        <v>0</v>
      </c>
      <c r="Q400">
        <v>0</v>
      </c>
      <c r="R400">
        <v>0</v>
      </c>
      <c r="S400">
        <v>3</v>
      </c>
      <c r="T400">
        <v>2</v>
      </c>
      <c r="U400">
        <v>3</v>
      </c>
      <c r="V400">
        <v>2</v>
      </c>
      <c r="W400">
        <v>1</v>
      </c>
      <c r="X400">
        <v>1</v>
      </c>
      <c r="Y400">
        <v>2</v>
      </c>
      <c r="Z400">
        <v>2</v>
      </c>
      <c r="AA400">
        <v>4</v>
      </c>
      <c r="AB400">
        <v>3</v>
      </c>
      <c r="AC400">
        <v>3</v>
      </c>
      <c r="AD400">
        <v>2</v>
      </c>
      <c r="AE400">
        <v>2</v>
      </c>
      <c r="AF400">
        <v>3</v>
      </c>
      <c r="AG400">
        <v>3</v>
      </c>
      <c r="AH400">
        <v>2</v>
      </c>
      <c r="AI400">
        <v>2</v>
      </c>
    </row>
    <row r="401" spans="1:35" x14ac:dyDescent="0.25">
      <c r="A401">
        <v>400</v>
      </c>
      <c r="B401" t="s">
        <v>2792</v>
      </c>
      <c r="C401">
        <v>1</v>
      </c>
      <c r="D401">
        <v>1</v>
      </c>
      <c r="E401">
        <v>1</v>
      </c>
      <c r="F401">
        <v>1</v>
      </c>
      <c r="G401">
        <v>1</v>
      </c>
      <c r="H401">
        <v>1</v>
      </c>
      <c r="I401">
        <v>1</v>
      </c>
      <c r="J401">
        <v>1</v>
      </c>
      <c r="K401">
        <v>1</v>
      </c>
      <c r="L401">
        <v>5</v>
      </c>
      <c r="M401">
        <v>5</v>
      </c>
      <c r="N401">
        <v>5</v>
      </c>
      <c r="O401">
        <v>0</v>
      </c>
      <c r="P401">
        <v>0</v>
      </c>
      <c r="Q401">
        <v>0</v>
      </c>
      <c r="R401">
        <v>0</v>
      </c>
      <c r="S401">
        <v>3</v>
      </c>
      <c r="T401">
        <v>2</v>
      </c>
      <c r="U401">
        <v>3</v>
      </c>
      <c r="V401">
        <v>2</v>
      </c>
      <c r="W401">
        <v>2</v>
      </c>
      <c r="X401">
        <v>2</v>
      </c>
      <c r="Y401">
        <v>2</v>
      </c>
      <c r="Z401">
        <v>1</v>
      </c>
      <c r="AA401">
        <v>3</v>
      </c>
      <c r="AB401">
        <v>5</v>
      </c>
      <c r="AC401">
        <v>4</v>
      </c>
      <c r="AD401">
        <v>2</v>
      </c>
      <c r="AE401">
        <v>3</v>
      </c>
      <c r="AF401">
        <v>4</v>
      </c>
      <c r="AG401">
        <v>3</v>
      </c>
      <c r="AH401">
        <v>3</v>
      </c>
      <c r="AI401">
        <v>2</v>
      </c>
    </row>
    <row r="402" spans="1:35" x14ac:dyDescent="0.25">
      <c r="A402">
        <v>401</v>
      </c>
      <c r="B402" t="s">
        <v>2793</v>
      </c>
      <c r="C402">
        <v>1</v>
      </c>
      <c r="D402">
        <v>2</v>
      </c>
      <c r="E402">
        <v>1</v>
      </c>
      <c r="F402">
        <v>1</v>
      </c>
      <c r="G402">
        <v>1</v>
      </c>
      <c r="H402">
        <v>1</v>
      </c>
      <c r="I402">
        <v>2</v>
      </c>
      <c r="J402">
        <v>3</v>
      </c>
      <c r="K402">
        <v>1</v>
      </c>
      <c r="L402">
        <v>5</v>
      </c>
      <c r="M402">
        <v>4</v>
      </c>
      <c r="N402">
        <v>4</v>
      </c>
      <c r="O402">
        <v>0</v>
      </c>
      <c r="P402">
        <v>0</v>
      </c>
      <c r="Q402">
        <v>0</v>
      </c>
      <c r="R402">
        <v>0</v>
      </c>
      <c r="S402">
        <v>3</v>
      </c>
      <c r="T402">
        <v>1</v>
      </c>
      <c r="U402">
        <v>2</v>
      </c>
      <c r="V402">
        <v>1</v>
      </c>
      <c r="W402">
        <v>1</v>
      </c>
      <c r="X402">
        <v>2</v>
      </c>
      <c r="Y402">
        <v>4</v>
      </c>
      <c r="Z402">
        <v>1</v>
      </c>
      <c r="AA402">
        <v>4</v>
      </c>
      <c r="AB402">
        <v>5</v>
      </c>
      <c r="AC402">
        <v>4</v>
      </c>
      <c r="AD402">
        <v>2</v>
      </c>
      <c r="AE402">
        <v>3</v>
      </c>
      <c r="AF402">
        <v>3</v>
      </c>
      <c r="AG402">
        <v>3</v>
      </c>
      <c r="AH402">
        <v>1</v>
      </c>
      <c r="AI402">
        <v>2</v>
      </c>
    </row>
    <row r="403" spans="1:35" x14ac:dyDescent="0.25">
      <c r="A403">
        <v>402</v>
      </c>
      <c r="B403" t="s">
        <v>2794</v>
      </c>
      <c r="C403">
        <v>1</v>
      </c>
      <c r="D403">
        <v>1</v>
      </c>
      <c r="E403">
        <v>1</v>
      </c>
      <c r="F403">
        <v>4</v>
      </c>
      <c r="G403">
        <v>1</v>
      </c>
      <c r="H403">
        <v>2</v>
      </c>
      <c r="I403">
        <v>2</v>
      </c>
      <c r="J403">
        <v>1</v>
      </c>
      <c r="K403">
        <v>1</v>
      </c>
      <c r="L403">
        <v>5</v>
      </c>
      <c r="M403">
        <v>5</v>
      </c>
      <c r="N403">
        <v>5</v>
      </c>
      <c r="O403">
        <v>0</v>
      </c>
      <c r="P403">
        <v>0</v>
      </c>
      <c r="Q403">
        <v>1</v>
      </c>
      <c r="R403">
        <v>0</v>
      </c>
      <c r="S403">
        <v>2</v>
      </c>
      <c r="T403">
        <v>2</v>
      </c>
      <c r="U403">
        <v>2</v>
      </c>
      <c r="V403">
        <v>1</v>
      </c>
      <c r="W403">
        <v>1</v>
      </c>
      <c r="X403">
        <v>5</v>
      </c>
      <c r="Y403">
        <v>5</v>
      </c>
      <c r="Z403">
        <v>1</v>
      </c>
      <c r="AA403">
        <v>4</v>
      </c>
      <c r="AB403">
        <v>5</v>
      </c>
      <c r="AC403">
        <v>4</v>
      </c>
      <c r="AD403">
        <v>2</v>
      </c>
      <c r="AE403">
        <v>5</v>
      </c>
      <c r="AF403">
        <v>4</v>
      </c>
      <c r="AG403">
        <v>3</v>
      </c>
      <c r="AH403">
        <v>3</v>
      </c>
      <c r="AI403">
        <v>2</v>
      </c>
    </row>
    <row r="404" spans="1:35" x14ac:dyDescent="0.25">
      <c r="A404">
        <v>403</v>
      </c>
      <c r="B404" t="s">
        <v>3050</v>
      </c>
      <c r="C404">
        <v>2</v>
      </c>
      <c r="D404">
        <v>1</v>
      </c>
      <c r="E404">
        <v>1</v>
      </c>
      <c r="F404">
        <v>1</v>
      </c>
      <c r="G404">
        <v>2</v>
      </c>
      <c r="H404">
        <v>1</v>
      </c>
      <c r="I404">
        <v>2</v>
      </c>
      <c r="J404">
        <v>2</v>
      </c>
      <c r="K404">
        <v>2</v>
      </c>
      <c r="L404">
        <v>4</v>
      </c>
      <c r="M404">
        <v>4</v>
      </c>
      <c r="N404">
        <v>2</v>
      </c>
      <c r="O404">
        <v>1</v>
      </c>
      <c r="P404">
        <v>1</v>
      </c>
      <c r="Q404">
        <v>1</v>
      </c>
      <c r="R404">
        <v>1</v>
      </c>
      <c r="S404">
        <v>3</v>
      </c>
      <c r="T404">
        <v>2</v>
      </c>
      <c r="U404">
        <v>3</v>
      </c>
      <c r="V404">
        <v>2</v>
      </c>
      <c r="W404">
        <v>2</v>
      </c>
      <c r="X404">
        <v>2</v>
      </c>
      <c r="Y404">
        <v>3</v>
      </c>
      <c r="Z404">
        <v>2</v>
      </c>
      <c r="AA404">
        <v>3</v>
      </c>
      <c r="AB404">
        <v>2</v>
      </c>
      <c r="AC404">
        <v>3</v>
      </c>
      <c r="AD404">
        <v>2</v>
      </c>
      <c r="AE404">
        <v>4</v>
      </c>
      <c r="AF404">
        <v>4</v>
      </c>
      <c r="AG404">
        <v>4</v>
      </c>
      <c r="AH404">
        <v>3</v>
      </c>
      <c r="AI404">
        <v>4</v>
      </c>
    </row>
    <row r="405" spans="1:35" x14ac:dyDescent="0.25">
      <c r="A405">
        <v>404</v>
      </c>
      <c r="B405" t="s">
        <v>2796</v>
      </c>
      <c r="C405">
        <v>1</v>
      </c>
      <c r="D405">
        <v>1</v>
      </c>
      <c r="E405">
        <v>1</v>
      </c>
      <c r="F405">
        <v>4</v>
      </c>
      <c r="G405">
        <v>1</v>
      </c>
      <c r="H405">
        <v>1</v>
      </c>
      <c r="I405">
        <v>1</v>
      </c>
      <c r="J405">
        <v>3</v>
      </c>
      <c r="K405">
        <v>1</v>
      </c>
      <c r="L405">
        <v>5</v>
      </c>
      <c r="M405">
        <v>2</v>
      </c>
      <c r="N405">
        <v>5</v>
      </c>
      <c r="O405">
        <v>0</v>
      </c>
      <c r="P405">
        <v>0</v>
      </c>
      <c r="Q405">
        <v>1</v>
      </c>
      <c r="R405">
        <v>0</v>
      </c>
      <c r="S405">
        <v>2</v>
      </c>
      <c r="T405">
        <v>1</v>
      </c>
      <c r="U405">
        <v>1</v>
      </c>
      <c r="V405">
        <v>1</v>
      </c>
      <c r="W405">
        <v>1</v>
      </c>
      <c r="X405">
        <v>1</v>
      </c>
      <c r="Y405">
        <v>3</v>
      </c>
      <c r="Z405">
        <v>1</v>
      </c>
      <c r="AA405">
        <v>4</v>
      </c>
      <c r="AB405">
        <v>4</v>
      </c>
      <c r="AC405">
        <v>4</v>
      </c>
      <c r="AD405">
        <v>2</v>
      </c>
      <c r="AE405">
        <v>4</v>
      </c>
      <c r="AF405">
        <v>4</v>
      </c>
      <c r="AG405">
        <v>4</v>
      </c>
      <c r="AH405">
        <v>1</v>
      </c>
      <c r="AI405">
        <v>3</v>
      </c>
    </row>
    <row r="406" spans="1:35" x14ac:dyDescent="0.25">
      <c r="A406">
        <v>405</v>
      </c>
      <c r="B406" t="s">
        <v>2797</v>
      </c>
      <c r="C406">
        <v>1</v>
      </c>
      <c r="D406">
        <v>2</v>
      </c>
      <c r="E406">
        <v>1</v>
      </c>
      <c r="F406">
        <v>4</v>
      </c>
      <c r="G406">
        <v>1</v>
      </c>
      <c r="H406">
        <v>2</v>
      </c>
      <c r="I406">
        <v>2</v>
      </c>
      <c r="J406">
        <v>3</v>
      </c>
      <c r="K406">
        <v>1</v>
      </c>
      <c r="L406">
        <v>5</v>
      </c>
      <c r="M406">
        <v>5</v>
      </c>
      <c r="N406">
        <v>4</v>
      </c>
      <c r="O406">
        <v>1</v>
      </c>
      <c r="P406">
        <v>0</v>
      </c>
      <c r="Q406">
        <v>0</v>
      </c>
      <c r="R406">
        <v>0</v>
      </c>
      <c r="S406">
        <v>1</v>
      </c>
      <c r="T406">
        <v>2</v>
      </c>
      <c r="U406">
        <v>2</v>
      </c>
      <c r="V406">
        <v>1</v>
      </c>
      <c r="W406">
        <v>2</v>
      </c>
      <c r="X406">
        <v>4</v>
      </c>
      <c r="Y406">
        <v>5</v>
      </c>
      <c r="Z406">
        <v>2</v>
      </c>
      <c r="AA406">
        <v>4</v>
      </c>
      <c r="AB406">
        <v>5</v>
      </c>
      <c r="AC406">
        <v>4</v>
      </c>
      <c r="AD406">
        <v>2</v>
      </c>
      <c r="AE406">
        <v>4</v>
      </c>
      <c r="AF406">
        <v>4</v>
      </c>
      <c r="AG406">
        <v>3</v>
      </c>
      <c r="AH406">
        <v>2</v>
      </c>
      <c r="AI406">
        <v>3</v>
      </c>
    </row>
    <row r="407" spans="1:35" x14ac:dyDescent="0.25">
      <c r="A407">
        <v>406</v>
      </c>
      <c r="B407" t="s">
        <v>2798</v>
      </c>
      <c r="C407">
        <v>1</v>
      </c>
      <c r="D407">
        <v>2</v>
      </c>
      <c r="E407">
        <v>1</v>
      </c>
      <c r="F407">
        <v>4</v>
      </c>
      <c r="G407">
        <v>1</v>
      </c>
      <c r="H407">
        <v>1</v>
      </c>
      <c r="I407">
        <v>1</v>
      </c>
      <c r="J407">
        <v>4</v>
      </c>
      <c r="K407">
        <v>1</v>
      </c>
      <c r="L407">
        <v>3</v>
      </c>
      <c r="M407">
        <v>3</v>
      </c>
      <c r="N407">
        <v>3</v>
      </c>
      <c r="O407">
        <v>0</v>
      </c>
      <c r="P407">
        <v>1</v>
      </c>
      <c r="Q407">
        <v>1</v>
      </c>
      <c r="R407">
        <v>0</v>
      </c>
      <c r="S407">
        <v>1</v>
      </c>
      <c r="T407">
        <v>1</v>
      </c>
      <c r="U407">
        <v>1</v>
      </c>
      <c r="V407">
        <v>1</v>
      </c>
      <c r="W407">
        <v>1</v>
      </c>
      <c r="X407">
        <v>1</v>
      </c>
      <c r="Y407">
        <v>1</v>
      </c>
      <c r="Z407">
        <v>1</v>
      </c>
      <c r="AA407">
        <v>4</v>
      </c>
      <c r="AB407">
        <v>3</v>
      </c>
      <c r="AC407">
        <v>2</v>
      </c>
      <c r="AD407">
        <v>2</v>
      </c>
      <c r="AE407">
        <v>3</v>
      </c>
      <c r="AF407">
        <v>3</v>
      </c>
      <c r="AG407">
        <v>3</v>
      </c>
      <c r="AH407">
        <v>1</v>
      </c>
      <c r="AI407">
        <v>2</v>
      </c>
    </row>
    <row r="408" spans="1:35" x14ac:dyDescent="0.25">
      <c r="A408">
        <v>407</v>
      </c>
      <c r="B408" t="s">
        <v>2799</v>
      </c>
      <c r="C408">
        <v>1</v>
      </c>
      <c r="D408">
        <v>2</v>
      </c>
      <c r="E408">
        <v>1</v>
      </c>
      <c r="F408">
        <v>3</v>
      </c>
      <c r="G408">
        <v>1</v>
      </c>
      <c r="H408">
        <v>1</v>
      </c>
      <c r="I408">
        <v>1</v>
      </c>
      <c r="J408">
        <v>3</v>
      </c>
      <c r="K408">
        <v>1</v>
      </c>
      <c r="L408">
        <v>4</v>
      </c>
      <c r="M408">
        <v>4</v>
      </c>
      <c r="N408">
        <v>5</v>
      </c>
      <c r="O408">
        <v>1</v>
      </c>
      <c r="P408">
        <v>0</v>
      </c>
      <c r="Q408">
        <v>1</v>
      </c>
      <c r="R408">
        <v>0</v>
      </c>
      <c r="S408">
        <v>1</v>
      </c>
      <c r="T408">
        <v>1</v>
      </c>
      <c r="U408">
        <v>1</v>
      </c>
      <c r="V408">
        <v>1</v>
      </c>
      <c r="W408">
        <v>1</v>
      </c>
      <c r="X408">
        <v>1</v>
      </c>
      <c r="Y408">
        <v>1</v>
      </c>
      <c r="Z408">
        <v>1</v>
      </c>
      <c r="AA408">
        <v>1</v>
      </c>
      <c r="AB408">
        <v>4</v>
      </c>
      <c r="AC408">
        <v>2</v>
      </c>
      <c r="AD408">
        <v>2</v>
      </c>
      <c r="AE408">
        <v>5</v>
      </c>
      <c r="AF408">
        <v>3</v>
      </c>
      <c r="AG408">
        <v>4</v>
      </c>
      <c r="AH408">
        <v>1</v>
      </c>
      <c r="AI408">
        <v>1</v>
      </c>
    </row>
    <row r="409" spans="1:35" x14ac:dyDescent="0.25">
      <c r="A409">
        <v>408</v>
      </c>
      <c r="B409" t="s">
        <v>2800</v>
      </c>
      <c r="C409">
        <v>1</v>
      </c>
      <c r="D409">
        <v>1</v>
      </c>
      <c r="E409">
        <v>2</v>
      </c>
      <c r="F409">
        <v>1</v>
      </c>
      <c r="G409">
        <v>1</v>
      </c>
      <c r="H409">
        <v>2</v>
      </c>
      <c r="I409">
        <v>1</v>
      </c>
      <c r="J409">
        <v>3</v>
      </c>
      <c r="K409">
        <v>1</v>
      </c>
      <c r="L409">
        <v>5</v>
      </c>
      <c r="M409">
        <v>5</v>
      </c>
      <c r="N409">
        <v>5</v>
      </c>
      <c r="O409">
        <v>1</v>
      </c>
      <c r="P409">
        <v>0</v>
      </c>
      <c r="Q409">
        <v>0</v>
      </c>
      <c r="R409">
        <v>1</v>
      </c>
      <c r="S409">
        <v>3</v>
      </c>
      <c r="T409">
        <v>1</v>
      </c>
      <c r="U409">
        <v>2</v>
      </c>
      <c r="V409">
        <v>2</v>
      </c>
      <c r="W409">
        <v>2</v>
      </c>
      <c r="X409">
        <v>2</v>
      </c>
      <c r="Y409">
        <v>1</v>
      </c>
      <c r="Z409">
        <v>1</v>
      </c>
      <c r="AA409">
        <v>3</v>
      </c>
      <c r="AB409">
        <v>5</v>
      </c>
      <c r="AC409">
        <v>3</v>
      </c>
      <c r="AD409">
        <v>2</v>
      </c>
      <c r="AE409">
        <v>5</v>
      </c>
      <c r="AF409">
        <v>3</v>
      </c>
      <c r="AG409">
        <v>3</v>
      </c>
      <c r="AH409">
        <v>3</v>
      </c>
      <c r="AI409">
        <v>3</v>
      </c>
    </row>
    <row r="410" spans="1:35" x14ac:dyDescent="0.25">
      <c r="A410">
        <v>409</v>
      </c>
      <c r="B410" t="s">
        <v>2801</v>
      </c>
      <c r="C410">
        <v>1</v>
      </c>
      <c r="D410">
        <v>1</v>
      </c>
      <c r="E410">
        <v>1</v>
      </c>
      <c r="F410">
        <v>1</v>
      </c>
      <c r="G410">
        <v>1</v>
      </c>
      <c r="H410">
        <v>1</v>
      </c>
      <c r="I410">
        <v>1</v>
      </c>
      <c r="J410">
        <v>3</v>
      </c>
      <c r="K410">
        <v>1</v>
      </c>
      <c r="L410">
        <v>4</v>
      </c>
      <c r="M410">
        <v>5</v>
      </c>
      <c r="N410">
        <v>4</v>
      </c>
      <c r="O410">
        <v>0</v>
      </c>
      <c r="P410">
        <v>1</v>
      </c>
      <c r="Q410">
        <v>0</v>
      </c>
      <c r="R410">
        <v>0</v>
      </c>
      <c r="S410">
        <v>1</v>
      </c>
      <c r="T410">
        <v>2</v>
      </c>
      <c r="U410">
        <v>1</v>
      </c>
      <c r="V410">
        <v>2</v>
      </c>
      <c r="W410">
        <v>2</v>
      </c>
      <c r="X410">
        <v>4</v>
      </c>
      <c r="Y410">
        <v>2</v>
      </c>
      <c r="Z410">
        <v>1</v>
      </c>
      <c r="AA410">
        <v>1</v>
      </c>
      <c r="AB410">
        <v>5</v>
      </c>
      <c r="AC410">
        <v>1</v>
      </c>
      <c r="AD410">
        <v>2</v>
      </c>
      <c r="AE410">
        <v>4</v>
      </c>
      <c r="AF410">
        <v>3</v>
      </c>
      <c r="AG410">
        <v>4</v>
      </c>
      <c r="AH410">
        <v>2</v>
      </c>
      <c r="AI410">
        <v>1</v>
      </c>
    </row>
    <row r="411" spans="1:35" x14ac:dyDescent="0.25">
      <c r="A411">
        <v>410</v>
      </c>
      <c r="B411" t="s">
        <v>2802</v>
      </c>
      <c r="C411">
        <v>1</v>
      </c>
      <c r="D411">
        <v>2</v>
      </c>
      <c r="E411">
        <v>1</v>
      </c>
      <c r="F411">
        <v>1</v>
      </c>
      <c r="G411">
        <v>1</v>
      </c>
      <c r="H411">
        <v>1</v>
      </c>
      <c r="I411">
        <v>1</v>
      </c>
      <c r="J411">
        <v>1</v>
      </c>
      <c r="K411">
        <v>1</v>
      </c>
      <c r="L411">
        <v>4</v>
      </c>
      <c r="M411">
        <v>5</v>
      </c>
      <c r="N411">
        <v>4</v>
      </c>
      <c r="O411">
        <v>0</v>
      </c>
      <c r="P411">
        <v>0</v>
      </c>
      <c r="Q411">
        <v>0</v>
      </c>
      <c r="R411">
        <v>0</v>
      </c>
      <c r="S411">
        <v>3</v>
      </c>
      <c r="T411">
        <v>2</v>
      </c>
      <c r="U411">
        <v>2</v>
      </c>
      <c r="V411">
        <v>1</v>
      </c>
      <c r="W411">
        <v>2</v>
      </c>
      <c r="X411">
        <v>4</v>
      </c>
      <c r="Y411">
        <v>4</v>
      </c>
      <c r="Z411">
        <v>2</v>
      </c>
      <c r="AA411">
        <v>4</v>
      </c>
      <c r="AB411">
        <v>4</v>
      </c>
      <c r="AC411">
        <v>3</v>
      </c>
      <c r="AD411">
        <v>2</v>
      </c>
      <c r="AE411">
        <v>5</v>
      </c>
      <c r="AF411">
        <v>5</v>
      </c>
      <c r="AG411">
        <v>4</v>
      </c>
      <c r="AH411">
        <v>4</v>
      </c>
      <c r="AI411">
        <v>3</v>
      </c>
    </row>
    <row r="412" spans="1:35" x14ac:dyDescent="0.25">
      <c r="A412">
        <v>411</v>
      </c>
      <c r="B412" t="s">
        <v>2803</v>
      </c>
      <c r="C412">
        <v>0</v>
      </c>
      <c r="D412">
        <v>1</v>
      </c>
      <c r="E412">
        <v>1</v>
      </c>
      <c r="F412">
        <v>4</v>
      </c>
      <c r="G412">
        <v>1</v>
      </c>
      <c r="H412">
        <v>2</v>
      </c>
      <c r="I412">
        <v>2</v>
      </c>
      <c r="J412">
        <v>3</v>
      </c>
      <c r="K412">
        <v>1</v>
      </c>
      <c r="L412">
        <v>5</v>
      </c>
      <c r="M412">
        <v>5</v>
      </c>
      <c r="N412">
        <v>5</v>
      </c>
      <c r="O412">
        <v>0</v>
      </c>
      <c r="P412">
        <v>0</v>
      </c>
      <c r="Q412">
        <v>0</v>
      </c>
      <c r="R412">
        <v>0</v>
      </c>
      <c r="S412">
        <v>4</v>
      </c>
      <c r="T412">
        <v>1</v>
      </c>
      <c r="U412">
        <v>3</v>
      </c>
      <c r="V412">
        <v>2</v>
      </c>
      <c r="W412">
        <v>1</v>
      </c>
      <c r="X412">
        <v>4</v>
      </c>
      <c r="Y412">
        <v>2</v>
      </c>
      <c r="Z412">
        <v>1</v>
      </c>
      <c r="AA412">
        <v>2</v>
      </c>
      <c r="AB412">
        <v>5</v>
      </c>
      <c r="AC412">
        <v>3</v>
      </c>
      <c r="AD412">
        <v>2</v>
      </c>
      <c r="AE412">
        <v>3</v>
      </c>
      <c r="AF412">
        <v>4</v>
      </c>
      <c r="AG412">
        <v>4</v>
      </c>
      <c r="AH412">
        <v>3</v>
      </c>
      <c r="AI412">
        <v>3</v>
      </c>
    </row>
    <row r="413" spans="1:35" x14ac:dyDescent="0.25">
      <c r="A413">
        <v>412</v>
      </c>
      <c r="B413" t="s">
        <v>2804</v>
      </c>
      <c r="C413">
        <v>2</v>
      </c>
      <c r="D413">
        <v>2</v>
      </c>
      <c r="E413">
        <v>1</v>
      </c>
      <c r="F413">
        <v>4</v>
      </c>
      <c r="G413">
        <v>2</v>
      </c>
      <c r="H413">
        <v>1</v>
      </c>
      <c r="I413">
        <v>2</v>
      </c>
      <c r="J413">
        <v>3</v>
      </c>
      <c r="K413">
        <v>2</v>
      </c>
      <c r="L413">
        <v>5</v>
      </c>
      <c r="M413">
        <v>5</v>
      </c>
      <c r="N413">
        <v>5</v>
      </c>
      <c r="O413">
        <v>0</v>
      </c>
      <c r="P413">
        <v>0</v>
      </c>
      <c r="Q413">
        <v>0</v>
      </c>
      <c r="R413">
        <v>0</v>
      </c>
      <c r="S413">
        <v>3</v>
      </c>
      <c r="T413">
        <v>1</v>
      </c>
      <c r="U413">
        <v>2</v>
      </c>
      <c r="V413">
        <v>1</v>
      </c>
      <c r="W413">
        <v>1</v>
      </c>
      <c r="X413">
        <v>2</v>
      </c>
      <c r="Y413">
        <v>3</v>
      </c>
      <c r="Z413">
        <v>2</v>
      </c>
      <c r="AA413">
        <v>3</v>
      </c>
      <c r="AB413">
        <v>3</v>
      </c>
      <c r="AC413">
        <v>3</v>
      </c>
      <c r="AD413">
        <v>2</v>
      </c>
      <c r="AE413">
        <v>2</v>
      </c>
      <c r="AF413">
        <v>4</v>
      </c>
      <c r="AG413">
        <v>4</v>
      </c>
      <c r="AH413">
        <v>5</v>
      </c>
      <c r="AI413">
        <v>4</v>
      </c>
    </row>
    <row r="414" spans="1:35" x14ac:dyDescent="0.25">
      <c r="A414">
        <v>413</v>
      </c>
      <c r="B414" t="s">
        <v>3051</v>
      </c>
      <c r="C414">
        <v>2</v>
      </c>
      <c r="D414">
        <v>2</v>
      </c>
      <c r="E414">
        <v>1</v>
      </c>
      <c r="F414">
        <v>4</v>
      </c>
      <c r="G414">
        <v>2</v>
      </c>
      <c r="H414">
        <v>1</v>
      </c>
      <c r="I414">
        <v>2</v>
      </c>
      <c r="J414">
        <v>3</v>
      </c>
      <c r="K414">
        <v>1</v>
      </c>
      <c r="L414">
        <v>3</v>
      </c>
      <c r="M414">
        <v>4</v>
      </c>
      <c r="N414">
        <v>4</v>
      </c>
      <c r="O414">
        <v>0</v>
      </c>
      <c r="P414">
        <v>0</v>
      </c>
      <c r="Q414">
        <v>1</v>
      </c>
      <c r="R414">
        <v>1</v>
      </c>
      <c r="S414">
        <v>3</v>
      </c>
      <c r="T414">
        <v>2</v>
      </c>
      <c r="U414">
        <v>2</v>
      </c>
      <c r="V414">
        <v>2</v>
      </c>
      <c r="W414">
        <v>2</v>
      </c>
      <c r="X414">
        <v>1</v>
      </c>
      <c r="Y414">
        <v>3</v>
      </c>
      <c r="Z414">
        <v>1</v>
      </c>
      <c r="AA414">
        <v>4</v>
      </c>
      <c r="AB414">
        <v>4</v>
      </c>
      <c r="AC414">
        <v>3</v>
      </c>
      <c r="AD414">
        <v>2</v>
      </c>
      <c r="AE414">
        <v>3</v>
      </c>
      <c r="AF414">
        <v>3</v>
      </c>
      <c r="AG414">
        <v>3</v>
      </c>
      <c r="AH414">
        <v>4</v>
      </c>
      <c r="AI414">
        <v>2</v>
      </c>
    </row>
    <row r="415" spans="1:35" x14ac:dyDescent="0.25">
      <c r="A415">
        <v>414</v>
      </c>
      <c r="B415" t="s">
        <v>2806</v>
      </c>
      <c r="C415">
        <v>1</v>
      </c>
      <c r="D415">
        <v>1</v>
      </c>
      <c r="E415">
        <v>1</v>
      </c>
      <c r="F415">
        <v>4</v>
      </c>
      <c r="G415">
        <v>1</v>
      </c>
      <c r="H415">
        <v>2</v>
      </c>
      <c r="I415">
        <v>2</v>
      </c>
      <c r="J415">
        <v>3</v>
      </c>
      <c r="K415">
        <v>1</v>
      </c>
      <c r="L415">
        <v>4</v>
      </c>
      <c r="M415">
        <v>5</v>
      </c>
      <c r="N415">
        <v>4</v>
      </c>
      <c r="O415">
        <v>0</v>
      </c>
      <c r="P415">
        <v>1</v>
      </c>
      <c r="Q415">
        <v>0</v>
      </c>
      <c r="R415">
        <v>0</v>
      </c>
      <c r="S415">
        <v>2</v>
      </c>
      <c r="T415">
        <v>1</v>
      </c>
      <c r="U415">
        <v>2</v>
      </c>
      <c r="V415">
        <v>2</v>
      </c>
      <c r="W415">
        <v>2</v>
      </c>
      <c r="X415">
        <v>1</v>
      </c>
      <c r="Y415">
        <v>2</v>
      </c>
      <c r="Z415">
        <v>1</v>
      </c>
      <c r="AA415">
        <v>4</v>
      </c>
      <c r="AB415">
        <v>5</v>
      </c>
      <c r="AC415">
        <v>4</v>
      </c>
      <c r="AD415">
        <v>2</v>
      </c>
      <c r="AE415">
        <v>4</v>
      </c>
      <c r="AF415">
        <v>3</v>
      </c>
      <c r="AG415">
        <v>2</v>
      </c>
      <c r="AH415">
        <v>1</v>
      </c>
      <c r="AI415">
        <v>1</v>
      </c>
    </row>
    <row r="416" spans="1:35" x14ac:dyDescent="0.25">
      <c r="A416">
        <v>415</v>
      </c>
      <c r="B416" t="s">
        <v>3052</v>
      </c>
      <c r="C416">
        <v>2</v>
      </c>
      <c r="D416">
        <v>2</v>
      </c>
      <c r="E416">
        <v>1</v>
      </c>
      <c r="F416">
        <v>4</v>
      </c>
      <c r="G416">
        <v>2</v>
      </c>
      <c r="H416">
        <v>1</v>
      </c>
      <c r="I416">
        <v>2</v>
      </c>
      <c r="J416">
        <v>3</v>
      </c>
      <c r="K416">
        <v>1</v>
      </c>
      <c r="L416">
        <v>2</v>
      </c>
      <c r="M416">
        <v>3</v>
      </c>
      <c r="N416">
        <v>2</v>
      </c>
      <c r="O416">
        <v>0</v>
      </c>
      <c r="P416">
        <v>0</v>
      </c>
      <c r="Q416">
        <v>1</v>
      </c>
      <c r="R416">
        <v>0</v>
      </c>
      <c r="S416">
        <v>2</v>
      </c>
      <c r="T416">
        <v>1</v>
      </c>
      <c r="U416">
        <v>1</v>
      </c>
      <c r="V416">
        <v>1</v>
      </c>
      <c r="W416">
        <v>2</v>
      </c>
      <c r="X416">
        <v>2</v>
      </c>
      <c r="Y416">
        <v>1</v>
      </c>
      <c r="Z416">
        <v>2</v>
      </c>
      <c r="AA416">
        <v>5</v>
      </c>
      <c r="AB416">
        <v>3</v>
      </c>
      <c r="AC416">
        <v>2</v>
      </c>
      <c r="AD416">
        <v>2</v>
      </c>
      <c r="AE416">
        <v>4</v>
      </c>
      <c r="AF416">
        <v>3</v>
      </c>
      <c r="AG416">
        <v>4</v>
      </c>
      <c r="AH416">
        <v>2</v>
      </c>
      <c r="AI416">
        <v>1</v>
      </c>
    </row>
    <row r="417" spans="1:35" x14ac:dyDescent="0.25">
      <c r="A417">
        <v>416</v>
      </c>
      <c r="B417" t="s">
        <v>3060</v>
      </c>
      <c r="C417">
        <v>2</v>
      </c>
      <c r="D417">
        <v>2</v>
      </c>
      <c r="E417">
        <v>2</v>
      </c>
      <c r="F417">
        <v>1</v>
      </c>
      <c r="G417">
        <v>2</v>
      </c>
      <c r="H417">
        <v>1</v>
      </c>
      <c r="I417">
        <v>1</v>
      </c>
      <c r="J417">
        <v>2</v>
      </c>
      <c r="K417">
        <v>1</v>
      </c>
      <c r="L417">
        <v>3</v>
      </c>
      <c r="M417">
        <v>5</v>
      </c>
      <c r="N417">
        <v>3</v>
      </c>
      <c r="O417">
        <v>1</v>
      </c>
      <c r="P417">
        <v>1</v>
      </c>
      <c r="Q417">
        <v>1</v>
      </c>
      <c r="R417">
        <v>0</v>
      </c>
      <c r="S417">
        <v>3</v>
      </c>
      <c r="T417">
        <v>2</v>
      </c>
      <c r="U417">
        <v>3</v>
      </c>
      <c r="V417">
        <v>1</v>
      </c>
      <c r="W417">
        <v>2</v>
      </c>
      <c r="X417">
        <v>2</v>
      </c>
      <c r="Y417">
        <v>2</v>
      </c>
      <c r="Z417">
        <v>2</v>
      </c>
      <c r="AA417">
        <v>2</v>
      </c>
      <c r="AB417">
        <v>4</v>
      </c>
      <c r="AC417">
        <v>3</v>
      </c>
      <c r="AD417">
        <v>2</v>
      </c>
      <c r="AE417">
        <v>5</v>
      </c>
      <c r="AF417">
        <v>4</v>
      </c>
      <c r="AG417">
        <v>4</v>
      </c>
      <c r="AH417">
        <v>2</v>
      </c>
      <c r="AI417">
        <v>3</v>
      </c>
    </row>
    <row r="418" spans="1:35" x14ac:dyDescent="0.25">
      <c r="A418">
        <v>417</v>
      </c>
      <c r="B418" t="s">
        <v>2809</v>
      </c>
      <c r="C418">
        <v>1</v>
      </c>
      <c r="D418">
        <v>2</v>
      </c>
      <c r="E418">
        <v>1</v>
      </c>
      <c r="F418">
        <v>1</v>
      </c>
      <c r="G418">
        <v>1</v>
      </c>
      <c r="H418">
        <v>2</v>
      </c>
      <c r="I418">
        <v>1</v>
      </c>
      <c r="J418">
        <v>3</v>
      </c>
      <c r="K418">
        <v>1</v>
      </c>
      <c r="L418">
        <v>3</v>
      </c>
      <c r="M418">
        <v>3</v>
      </c>
      <c r="N418">
        <v>3</v>
      </c>
      <c r="O418">
        <v>1</v>
      </c>
      <c r="P418">
        <v>0</v>
      </c>
      <c r="Q418">
        <v>0</v>
      </c>
      <c r="R418">
        <v>1</v>
      </c>
      <c r="S418">
        <v>1</v>
      </c>
      <c r="T418">
        <v>1</v>
      </c>
      <c r="U418">
        <v>1</v>
      </c>
      <c r="V418">
        <v>1</v>
      </c>
      <c r="W418">
        <v>1</v>
      </c>
      <c r="X418">
        <v>1</v>
      </c>
      <c r="Y418">
        <v>1</v>
      </c>
      <c r="Z418">
        <v>1</v>
      </c>
      <c r="AA418">
        <v>4</v>
      </c>
      <c r="AB418">
        <v>3</v>
      </c>
      <c r="AC418">
        <v>4</v>
      </c>
      <c r="AD418">
        <v>2</v>
      </c>
      <c r="AE418">
        <v>4</v>
      </c>
      <c r="AF418">
        <v>4</v>
      </c>
      <c r="AG418">
        <v>3</v>
      </c>
      <c r="AH418">
        <v>2</v>
      </c>
      <c r="AI418">
        <v>2</v>
      </c>
    </row>
    <row r="419" spans="1:35" x14ac:dyDescent="0.25">
      <c r="A419">
        <v>418</v>
      </c>
      <c r="B419" t="s">
        <v>2810</v>
      </c>
      <c r="C419">
        <v>1</v>
      </c>
      <c r="D419">
        <v>1</v>
      </c>
      <c r="E419">
        <v>1</v>
      </c>
      <c r="F419">
        <v>1</v>
      </c>
      <c r="G419">
        <v>1</v>
      </c>
      <c r="H419">
        <v>1</v>
      </c>
      <c r="I419">
        <v>1</v>
      </c>
      <c r="J419">
        <v>3</v>
      </c>
      <c r="K419">
        <v>1</v>
      </c>
      <c r="L419">
        <v>5</v>
      </c>
      <c r="M419">
        <v>5</v>
      </c>
      <c r="N419">
        <v>5</v>
      </c>
      <c r="O419">
        <v>0</v>
      </c>
      <c r="P419">
        <v>0</v>
      </c>
      <c r="Q419">
        <v>1</v>
      </c>
      <c r="R419">
        <v>0</v>
      </c>
      <c r="S419">
        <v>1</v>
      </c>
      <c r="T419">
        <v>1</v>
      </c>
      <c r="U419">
        <v>1</v>
      </c>
      <c r="V419">
        <v>1</v>
      </c>
      <c r="W419">
        <v>2</v>
      </c>
      <c r="X419">
        <v>2</v>
      </c>
      <c r="Y419">
        <v>2</v>
      </c>
      <c r="Z419">
        <v>1</v>
      </c>
      <c r="AA419">
        <v>3</v>
      </c>
      <c r="AB419">
        <v>4</v>
      </c>
      <c r="AC419">
        <v>3</v>
      </c>
      <c r="AD419">
        <v>2</v>
      </c>
      <c r="AE419">
        <v>3</v>
      </c>
      <c r="AF419">
        <v>4</v>
      </c>
      <c r="AG419">
        <v>3</v>
      </c>
      <c r="AH419">
        <v>1</v>
      </c>
      <c r="AI419">
        <v>2</v>
      </c>
    </row>
    <row r="420" spans="1:35" x14ac:dyDescent="0.25">
      <c r="A420">
        <v>419</v>
      </c>
      <c r="B420" t="s">
        <v>2811</v>
      </c>
      <c r="C420">
        <v>1</v>
      </c>
      <c r="D420">
        <v>1</v>
      </c>
      <c r="E420">
        <v>1</v>
      </c>
      <c r="F420">
        <v>4</v>
      </c>
      <c r="G420">
        <v>1</v>
      </c>
      <c r="H420">
        <v>1</v>
      </c>
      <c r="I420">
        <v>1</v>
      </c>
      <c r="J420">
        <v>3</v>
      </c>
      <c r="K420">
        <v>1</v>
      </c>
      <c r="L420">
        <v>4</v>
      </c>
      <c r="M420">
        <v>5</v>
      </c>
      <c r="N420">
        <v>3</v>
      </c>
      <c r="O420">
        <v>0</v>
      </c>
      <c r="P420">
        <v>1</v>
      </c>
      <c r="Q420">
        <v>0</v>
      </c>
      <c r="R420">
        <v>0</v>
      </c>
      <c r="S420">
        <v>1</v>
      </c>
      <c r="T420">
        <v>1</v>
      </c>
      <c r="U420">
        <v>3</v>
      </c>
      <c r="V420">
        <v>1</v>
      </c>
      <c r="W420">
        <v>2</v>
      </c>
      <c r="X420">
        <v>1</v>
      </c>
      <c r="Y420">
        <v>2</v>
      </c>
      <c r="Z420">
        <v>1</v>
      </c>
      <c r="AA420">
        <v>3</v>
      </c>
      <c r="AB420">
        <v>4</v>
      </c>
      <c r="AC420">
        <v>2</v>
      </c>
      <c r="AD420">
        <v>2</v>
      </c>
      <c r="AE420">
        <v>1</v>
      </c>
      <c r="AF420">
        <v>4</v>
      </c>
      <c r="AG420">
        <v>4</v>
      </c>
      <c r="AH420">
        <v>3</v>
      </c>
      <c r="AI420">
        <v>1</v>
      </c>
    </row>
    <row r="421" spans="1:35" x14ac:dyDescent="0.25">
      <c r="A421">
        <v>420</v>
      </c>
      <c r="B421" t="s">
        <v>2812</v>
      </c>
      <c r="C421">
        <v>1</v>
      </c>
      <c r="D421">
        <v>2</v>
      </c>
      <c r="E421">
        <v>1</v>
      </c>
      <c r="F421">
        <v>3</v>
      </c>
      <c r="G421">
        <v>2</v>
      </c>
      <c r="H421">
        <v>2</v>
      </c>
      <c r="I421">
        <v>2</v>
      </c>
      <c r="J421">
        <v>3</v>
      </c>
      <c r="K421">
        <v>1</v>
      </c>
      <c r="L421">
        <v>3</v>
      </c>
      <c r="M421">
        <v>5</v>
      </c>
      <c r="N421">
        <v>4</v>
      </c>
      <c r="O421">
        <v>0</v>
      </c>
      <c r="P421">
        <v>0</v>
      </c>
      <c r="Q421">
        <v>0</v>
      </c>
      <c r="R421">
        <v>0</v>
      </c>
      <c r="S421">
        <v>3</v>
      </c>
      <c r="T421">
        <v>1</v>
      </c>
      <c r="U421">
        <v>1</v>
      </c>
      <c r="V421">
        <v>1</v>
      </c>
      <c r="W421">
        <v>2</v>
      </c>
      <c r="X421">
        <v>1</v>
      </c>
      <c r="Y421">
        <v>4</v>
      </c>
      <c r="Z421">
        <v>1</v>
      </c>
      <c r="AA421">
        <v>3</v>
      </c>
      <c r="AB421">
        <v>4</v>
      </c>
      <c r="AC421">
        <v>4</v>
      </c>
      <c r="AD421">
        <v>2</v>
      </c>
      <c r="AE421">
        <v>5</v>
      </c>
      <c r="AF421">
        <v>3</v>
      </c>
      <c r="AG421">
        <v>3</v>
      </c>
      <c r="AH421">
        <v>1</v>
      </c>
      <c r="AI421">
        <v>4</v>
      </c>
    </row>
    <row r="422" spans="1:35" x14ac:dyDescent="0.25">
      <c r="A422">
        <v>421</v>
      </c>
      <c r="B422" t="s">
        <v>2813</v>
      </c>
      <c r="C422">
        <v>0</v>
      </c>
      <c r="D422">
        <v>1</v>
      </c>
      <c r="E422">
        <v>1</v>
      </c>
      <c r="F422">
        <v>4</v>
      </c>
      <c r="G422">
        <v>1</v>
      </c>
      <c r="H422">
        <v>1</v>
      </c>
      <c r="I422">
        <v>1</v>
      </c>
      <c r="J422">
        <v>3</v>
      </c>
      <c r="K422">
        <v>1</v>
      </c>
      <c r="L422">
        <v>4</v>
      </c>
      <c r="M422">
        <v>5</v>
      </c>
      <c r="N422">
        <v>4</v>
      </c>
      <c r="O422">
        <v>1</v>
      </c>
      <c r="P422">
        <v>1</v>
      </c>
      <c r="Q422">
        <v>0</v>
      </c>
      <c r="R422">
        <v>0</v>
      </c>
      <c r="S422">
        <v>2</v>
      </c>
      <c r="T422">
        <v>1</v>
      </c>
      <c r="U422">
        <v>2</v>
      </c>
      <c r="V422">
        <v>1</v>
      </c>
      <c r="W422">
        <v>1</v>
      </c>
      <c r="X422">
        <v>1</v>
      </c>
      <c r="Y422">
        <v>3</v>
      </c>
      <c r="Z422">
        <v>1</v>
      </c>
      <c r="AA422">
        <v>3</v>
      </c>
      <c r="AB422">
        <v>4</v>
      </c>
      <c r="AC422">
        <v>2</v>
      </c>
      <c r="AD422">
        <v>2</v>
      </c>
      <c r="AE422">
        <v>4</v>
      </c>
      <c r="AF422">
        <v>4</v>
      </c>
      <c r="AG422">
        <v>2</v>
      </c>
      <c r="AH422">
        <v>2</v>
      </c>
      <c r="AI422">
        <v>2</v>
      </c>
    </row>
    <row r="423" spans="1:35" x14ac:dyDescent="0.25">
      <c r="A423">
        <v>422</v>
      </c>
      <c r="B423" t="s">
        <v>2814</v>
      </c>
      <c r="C423">
        <v>0</v>
      </c>
      <c r="D423">
        <v>2</v>
      </c>
      <c r="E423">
        <v>1</v>
      </c>
      <c r="F423">
        <v>4</v>
      </c>
      <c r="G423">
        <v>1</v>
      </c>
      <c r="H423">
        <v>1</v>
      </c>
      <c r="I423">
        <v>1</v>
      </c>
      <c r="J423">
        <v>3</v>
      </c>
      <c r="K423">
        <v>1</v>
      </c>
      <c r="L423">
        <v>5</v>
      </c>
      <c r="M423">
        <v>5</v>
      </c>
      <c r="N423">
        <v>5</v>
      </c>
      <c r="O423">
        <v>0</v>
      </c>
      <c r="P423">
        <v>0</v>
      </c>
      <c r="Q423">
        <v>0</v>
      </c>
      <c r="R423">
        <v>0</v>
      </c>
      <c r="S423">
        <v>3</v>
      </c>
      <c r="T423">
        <v>2</v>
      </c>
      <c r="U423">
        <v>2</v>
      </c>
      <c r="V423">
        <v>1</v>
      </c>
      <c r="W423">
        <v>2</v>
      </c>
      <c r="X423">
        <v>2</v>
      </c>
      <c r="Y423">
        <v>4</v>
      </c>
      <c r="Z423">
        <v>1</v>
      </c>
      <c r="AA423">
        <v>3</v>
      </c>
      <c r="AB423">
        <v>5</v>
      </c>
      <c r="AC423">
        <v>4</v>
      </c>
      <c r="AD423">
        <v>2</v>
      </c>
      <c r="AE423">
        <v>3</v>
      </c>
      <c r="AF423">
        <v>4</v>
      </c>
      <c r="AG423">
        <v>4</v>
      </c>
      <c r="AH423">
        <v>3</v>
      </c>
      <c r="AI423">
        <v>3</v>
      </c>
    </row>
    <row r="424" spans="1:35" x14ac:dyDescent="0.25">
      <c r="A424">
        <v>423</v>
      </c>
      <c r="B424" t="s">
        <v>3116</v>
      </c>
      <c r="C424">
        <v>0</v>
      </c>
      <c r="D424">
        <v>1</v>
      </c>
      <c r="E424">
        <v>1</v>
      </c>
      <c r="F424">
        <v>4</v>
      </c>
      <c r="G424">
        <v>1</v>
      </c>
      <c r="H424">
        <v>2</v>
      </c>
      <c r="I424">
        <v>1</v>
      </c>
      <c r="J424">
        <v>3</v>
      </c>
      <c r="K424">
        <v>2</v>
      </c>
      <c r="L424">
        <v>5</v>
      </c>
      <c r="M424">
        <v>5</v>
      </c>
      <c r="N424">
        <v>5</v>
      </c>
      <c r="O424">
        <v>1</v>
      </c>
      <c r="P424">
        <v>0</v>
      </c>
      <c r="Q424">
        <v>0</v>
      </c>
      <c r="R424">
        <v>0</v>
      </c>
      <c r="S424">
        <v>4</v>
      </c>
      <c r="T424">
        <v>1</v>
      </c>
      <c r="U424">
        <v>1</v>
      </c>
      <c r="V424">
        <v>1</v>
      </c>
      <c r="W424">
        <v>2</v>
      </c>
      <c r="X424">
        <v>2</v>
      </c>
      <c r="Y424">
        <v>3</v>
      </c>
      <c r="Z424">
        <v>1</v>
      </c>
      <c r="AA424">
        <v>5</v>
      </c>
      <c r="AB424">
        <v>5</v>
      </c>
      <c r="AC424">
        <v>3</v>
      </c>
      <c r="AD424">
        <v>2</v>
      </c>
      <c r="AE424">
        <v>2</v>
      </c>
      <c r="AF424">
        <v>4</v>
      </c>
      <c r="AG424">
        <v>4</v>
      </c>
      <c r="AH424">
        <v>2</v>
      </c>
      <c r="AI424">
        <v>1</v>
      </c>
    </row>
    <row r="425" spans="1:35" x14ac:dyDescent="0.25">
      <c r="A425">
        <v>424</v>
      </c>
      <c r="B425" t="s">
        <v>2816</v>
      </c>
      <c r="C425">
        <v>0</v>
      </c>
      <c r="D425">
        <v>2</v>
      </c>
      <c r="E425">
        <v>2</v>
      </c>
      <c r="F425">
        <v>1</v>
      </c>
      <c r="G425">
        <v>1</v>
      </c>
      <c r="H425">
        <v>1</v>
      </c>
      <c r="I425">
        <v>2</v>
      </c>
      <c r="J425">
        <v>3</v>
      </c>
      <c r="K425">
        <v>1</v>
      </c>
      <c r="L425">
        <v>4</v>
      </c>
      <c r="M425">
        <v>5</v>
      </c>
      <c r="N425">
        <v>4</v>
      </c>
      <c r="O425">
        <v>0</v>
      </c>
      <c r="P425">
        <v>0</v>
      </c>
      <c r="Q425">
        <v>0</v>
      </c>
      <c r="R425">
        <v>0</v>
      </c>
      <c r="S425">
        <v>1</v>
      </c>
      <c r="T425">
        <v>1</v>
      </c>
      <c r="U425">
        <v>1</v>
      </c>
      <c r="V425">
        <v>1</v>
      </c>
      <c r="W425">
        <v>1</v>
      </c>
      <c r="X425">
        <v>4</v>
      </c>
      <c r="Y425">
        <v>3</v>
      </c>
      <c r="Z425">
        <v>1</v>
      </c>
      <c r="AA425">
        <v>3</v>
      </c>
      <c r="AB425">
        <v>4</v>
      </c>
      <c r="AC425">
        <v>3</v>
      </c>
      <c r="AD425">
        <v>2</v>
      </c>
      <c r="AE425">
        <v>5</v>
      </c>
      <c r="AF425">
        <v>2</v>
      </c>
      <c r="AG425">
        <v>4</v>
      </c>
      <c r="AH425">
        <v>3</v>
      </c>
      <c r="AI425">
        <v>3</v>
      </c>
    </row>
    <row r="426" spans="1:35" x14ac:dyDescent="0.25">
      <c r="A426">
        <v>425</v>
      </c>
      <c r="B426" t="s">
        <v>2817</v>
      </c>
      <c r="C426">
        <v>1</v>
      </c>
      <c r="D426">
        <v>2</v>
      </c>
      <c r="E426">
        <v>1</v>
      </c>
      <c r="F426">
        <v>1</v>
      </c>
      <c r="G426">
        <v>1</v>
      </c>
      <c r="H426">
        <v>1</v>
      </c>
      <c r="I426">
        <v>2</v>
      </c>
      <c r="J426">
        <v>3</v>
      </c>
      <c r="K426">
        <v>1</v>
      </c>
      <c r="L426">
        <v>4</v>
      </c>
      <c r="M426">
        <v>4</v>
      </c>
      <c r="N426">
        <v>4</v>
      </c>
      <c r="O426">
        <v>0</v>
      </c>
      <c r="P426">
        <v>1</v>
      </c>
      <c r="Q426">
        <v>1</v>
      </c>
      <c r="R426">
        <v>0</v>
      </c>
      <c r="S426">
        <v>3</v>
      </c>
      <c r="T426">
        <v>2</v>
      </c>
      <c r="U426">
        <v>3</v>
      </c>
      <c r="V426">
        <v>1</v>
      </c>
      <c r="W426">
        <v>2</v>
      </c>
      <c r="X426">
        <v>1</v>
      </c>
      <c r="Y426">
        <v>3</v>
      </c>
      <c r="Z426">
        <v>2</v>
      </c>
      <c r="AA426">
        <v>4</v>
      </c>
      <c r="AB426">
        <v>4</v>
      </c>
      <c r="AC426">
        <v>4</v>
      </c>
      <c r="AD426">
        <v>2</v>
      </c>
      <c r="AE426">
        <v>4</v>
      </c>
      <c r="AF426">
        <v>4</v>
      </c>
      <c r="AG426">
        <v>3</v>
      </c>
      <c r="AH426">
        <v>1</v>
      </c>
      <c r="AI426">
        <v>2</v>
      </c>
    </row>
    <row r="427" spans="1:35" x14ac:dyDescent="0.25">
      <c r="A427">
        <v>426</v>
      </c>
      <c r="B427" t="s">
        <v>3117</v>
      </c>
      <c r="C427">
        <v>2</v>
      </c>
      <c r="D427">
        <v>1</v>
      </c>
      <c r="E427">
        <v>1</v>
      </c>
      <c r="F427">
        <v>1</v>
      </c>
      <c r="G427">
        <v>1</v>
      </c>
      <c r="H427">
        <v>2</v>
      </c>
      <c r="I427">
        <v>2</v>
      </c>
      <c r="J427">
        <v>3</v>
      </c>
      <c r="K427">
        <v>1</v>
      </c>
      <c r="L427">
        <v>2</v>
      </c>
      <c r="M427">
        <v>3</v>
      </c>
      <c r="N427">
        <v>2</v>
      </c>
      <c r="O427">
        <v>0</v>
      </c>
      <c r="P427">
        <v>1</v>
      </c>
      <c r="Q427">
        <v>0</v>
      </c>
      <c r="R427">
        <v>0</v>
      </c>
      <c r="S427">
        <v>1</v>
      </c>
      <c r="T427">
        <v>1</v>
      </c>
      <c r="U427">
        <v>2</v>
      </c>
      <c r="V427">
        <v>1</v>
      </c>
      <c r="W427">
        <v>1</v>
      </c>
      <c r="X427">
        <v>1</v>
      </c>
      <c r="Y427">
        <v>2</v>
      </c>
      <c r="Z427">
        <v>1</v>
      </c>
      <c r="AA427">
        <v>5</v>
      </c>
      <c r="AB427">
        <v>2</v>
      </c>
      <c r="AC427">
        <v>2</v>
      </c>
      <c r="AD427">
        <v>2</v>
      </c>
      <c r="AE427">
        <v>3</v>
      </c>
      <c r="AF427">
        <v>2</v>
      </c>
      <c r="AG427">
        <v>2</v>
      </c>
      <c r="AH427">
        <v>1</v>
      </c>
      <c r="AI427">
        <v>2</v>
      </c>
    </row>
    <row r="428" spans="1:35" x14ac:dyDescent="0.25">
      <c r="A428">
        <v>427</v>
      </c>
      <c r="B428" t="s">
        <v>3120</v>
      </c>
      <c r="C428">
        <v>1</v>
      </c>
      <c r="D428">
        <v>1</v>
      </c>
      <c r="E428">
        <v>1</v>
      </c>
      <c r="F428">
        <v>1</v>
      </c>
      <c r="G428">
        <v>1</v>
      </c>
      <c r="H428">
        <v>1</v>
      </c>
      <c r="I428">
        <v>2</v>
      </c>
      <c r="J428">
        <v>3</v>
      </c>
      <c r="K428">
        <v>1</v>
      </c>
      <c r="L428">
        <v>2</v>
      </c>
      <c r="M428">
        <v>4</v>
      </c>
      <c r="N428">
        <v>2</v>
      </c>
      <c r="O428">
        <v>0</v>
      </c>
      <c r="P428">
        <v>0</v>
      </c>
      <c r="Q428">
        <v>0</v>
      </c>
      <c r="R428">
        <v>0</v>
      </c>
      <c r="S428">
        <v>1</v>
      </c>
      <c r="T428">
        <v>1</v>
      </c>
      <c r="U428">
        <v>1</v>
      </c>
      <c r="V428">
        <v>1</v>
      </c>
      <c r="W428">
        <v>2</v>
      </c>
      <c r="X428">
        <v>1</v>
      </c>
      <c r="Y428">
        <v>2</v>
      </c>
      <c r="Z428">
        <v>1</v>
      </c>
      <c r="AA428">
        <v>5</v>
      </c>
      <c r="AB428">
        <v>2</v>
      </c>
      <c r="AC428">
        <v>2</v>
      </c>
      <c r="AD428">
        <v>2</v>
      </c>
      <c r="AE428">
        <v>4</v>
      </c>
      <c r="AF428">
        <v>2</v>
      </c>
      <c r="AG428">
        <v>2</v>
      </c>
      <c r="AH428">
        <v>4</v>
      </c>
      <c r="AI428">
        <v>2</v>
      </c>
    </row>
    <row r="429" spans="1:35" x14ac:dyDescent="0.25">
      <c r="A429">
        <v>428</v>
      </c>
      <c r="B429" t="s">
        <v>3075</v>
      </c>
      <c r="C429">
        <v>2</v>
      </c>
      <c r="D429">
        <v>1</v>
      </c>
      <c r="E429">
        <v>1</v>
      </c>
      <c r="F429">
        <v>1</v>
      </c>
      <c r="G429">
        <v>2</v>
      </c>
      <c r="H429">
        <v>1</v>
      </c>
      <c r="I429">
        <v>2</v>
      </c>
      <c r="J429">
        <v>2</v>
      </c>
      <c r="K429">
        <v>2</v>
      </c>
      <c r="L429">
        <v>4</v>
      </c>
      <c r="M429">
        <v>5</v>
      </c>
      <c r="N429">
        <v>5</v>
      </c>
      <c r="O429">
        <v>1</v>
      </c>
      <c r="P429">
        <v>1</v>
      </c>
      <c r="Q429">
        <v>0</v>
      </c>
      <c r="R429">
        <v>1</v>
      </c>
      <c r="S429">
        <v>3</v>
      </c>
      <c r="T429">
        <v>2</v>
      </c>
      <c r="U429">
        <v>2</v>
      </c>
      <c r="V429">
        <v>1</v>
      </c>
      <c r="W429">
        <v>2</v>
      </c>
      <c r="X429">
        <v>4</v>
      </c>
      <c r="Y429">
        <v>4</v>
      </c>
      <c r="Z429">
        <v>2</v>
      </c>
      <c r="AA429">
        <v>5</v>
      </c>
      <c r="AB429">
        <v>5</v>
      </c>
      <c r="AC429">
        <v>3</v>
      </c>
      <c r="AD429">
        <v>2</v>
      </c>
      <c r="AE429">
        <v>4</v>
      </c>
      <c r="AF429">
        <v>4</v>
      </c>
      <c r="AG429">
        <v>3</v>
      </c>
      <c r="AH429">
        <v>2</v>
      </c>
      <c r="AI429">
        <v>1</v>
      </c>
    </row>
    <row r="430" spans="1:35" x14ac:dyDescent="0.25">
      <c r="A430">
        <v>429</v>
      </c>
      <c r="B430" t="s">
        <v>2821</v>
      </c>
      <c r="C430">
        <v>1</v>
      </c>
      <c r="D430">
        <v>2</v>
      </c>
      <c r="E430">
        <v>1</v>
      </c>
      <c r="F430">
        <v>4</v>
      </c>
      <c r="G430">
        <v>1</v>
      </c>
      <c r="H430">
        <v>2</v>
      </c>
      <c r="I430">
        <v>2</v>
      </c>
      <c r="J430">
        <v>3</v>
      </c>
      <c r="K430">
        <v>1</v>
      </c>
      <c r="L430">
        <v>2</v>
      </c>
      <c r="M430">
        <v>5</v>
      </c>
      <c r="N430">
        <v>2</v>
      </c>
      <c r="O430">
        <v>1</v>
      </c>
      <c r="P430">
        <v>0</v>
      </c>
      <c r="Q430">
        <v>0</v>
      </c>
      <c r="R430">
        <v>0</v>
      </c>
      <c r="S430">
        <v>2</v>
      </c>
      <c r="T430">
        <v>1</v>
      </c>
      <c r="U430">
        <v>2</v>
      </c>
      <c r="V430">
        <v>1</v>
      </c>
      <c r="W430">
        <v>1</v>
      </c>
      <c r="X430">
        <v>1</v>
      </c>
      <c r="Y430">
        <v>1</v>
      </c>
      <c r="Z430">
        <v>1</v>
      </c>
      <c r="AA430">
        <v>5</v>
      </c>
      <c r="AB430">
        <v>4</v>
      </c>
      <c r="AC430">
        <v>3</v>
      </c>
      <c r="AD430">
        <v>2</v>
      </c>
      <c r="AE430">
        <v>5</v>
      </c>
      <c r="AF430">
        <v>5</v>
      </c>
      <c r="AG430">
        <v>3</v>
      </c>
      <c r="AH430">
        <v>2</v>
      </c>
      <c r="AI430">
        <v>2</v>
      </c>
    </row>
    <row r="431" spans="1:35" x14ac:dyDescent="0.25">
      <c r="A431">
        <v>430</v>
      </c>
      <c r="B431" t="s">
        <v>2822</v>
      </c>
      <c r="C431">
        <v>1</v>
      </c>
      <c r="D431">
        <v>2</v>
      </c>
      <c r="E431">
        <v>1</v>
      </c>
      <c r="F431">
        <v>2</v>
      </c>
      <c r="G431">
        <v>2</v>
      </c>
      <c r="H431">
        <v>1</v>
      </c>
      <c r="I431">
        <v>2</v>
      </c>
      <c r="J431">
        <v>3</v>
      </c>
      <c r="K431">
        <v>1</v>
      </c>
      <c r="L431">
        <v>4</v>
      </c>
      <c r="M431">
        <v>4</v>
      </c>
      <c r="N431">
        <v>4</v>
      </c>
      <c r="O431">
        <v>1</v>
      </c>
      <c r="P431">
        <v>1</v>
      </c>
      <c r="Q431">
        <v>1</v>
      </c>
      <c r="R431">
        <v>1</v>
      </c>
      <c r="S431">
        <v>4</v>
      </c>
      <c r="T431">
        <v>2</v>
      </c>
      <c r="U431">
        <v>4</v>
      </c>
      <c r="V431">
        <v>2</v>
      </c>
      <c r="W431">
        <v>2</v>
      </c>
      <c r="X431">
        <v>4</v>
      </c>
      <c r="Y431">
        <v>4</v>
      </c>
      <c r="Z431">
        <v>2</v>
      </c>
      <c r="AA431">
        <v>4</v>
      </c>
      <c r="AB431">
        <v>4</v>
      </c>
      <c r="AC431">
        <v>4</v>
      </c>
      <c r="AD431">
        <v>2</v>
      </c>
      <c r="AE431">
        <v>4</v>
      </c>
      <c r="AF431">
        <v>4</v>
      </c>
      <c r="AG431">
        <v>2</v>
      </c>
      <c r="AH431">
        <v>1</v>
      </c>
      <c r="AI431">
        <v>2</v>
      </c>
    </row>
    <row r="432" spans="1:35" x14ac:dyDescent="0.25">
      <c r="A432">
        <v>431</v>
      </c>
      <c r="B432" t="s">
        <v>2823</v>
      </c>
      <c r="C432">
        <v>1</v>
      </c>
      <c r="D432">
        <v>2</v>
      </c>
      <c r="E432">
        <v>1</v>
      </c>
      <c r="F432">
        <v>2</v>
      </c>
      <c r="G432">
        <v>2</v>
      </c>
      <c r="H432">
        <v>1</v>
      </c>
      <c r="I432">
        <v>2</v>
      </c>
      <c r="J432">
        <v>3</v>
      </c>
      <c r="K432">
        <v>1</v>
      </c>
      <c r="L432">
        <v>5</v>
      </c>
      <c r="M432">
        <v>5</v>
      </c>
      <c r="N432">
        <v>5</v>
      </c>
      <c r="O432">
        <v>0</v>
      </c>
      <c r="P432">
        <v>1</v>
      </c>
      <c r="Q432">
        <v>0</v>
      </c>
      <c r="R432">
        <v>0</v>
      </c>
      <c r="S432">
        <v>2</v>
      </c>
      <c r="T432">
        <v>2</v>
      </c>
      <c r="U432">
        <v>2</v>
      </c>
      <c r="V432">
        <v>1</v>
      </c>
      <c r="W432">
        <v>2</v>
      </c>
      <c r="X432">
        <v>1</v>
      </c>
      <c r="Y432">
        <v>2</v>
      </c>
      <c r="Z432">
        <v>1</v>
      </c>
      <c r="AA432">
        <v>5</v>
      </c>
      <c r="AB432">
        <v>5</v>
      </c>
      <c r="AC432">
        <v>2</v>
      </c>
      <c r="AD432">
        <v>2</v>
      </c>
      <c r="AE432">
        <v>2</v>
      </c>
      <c r="AF432">
        <v>2</v>
      </c>
      <c r="AG432">
        <v>2</v>
      </c>
      <c r="AH432">
        <v>1</v>
      </c>
      <c r="AI432">
        <v>2</v>
      </c>
    </row>
    <row r="433" spans="1:35" x14ac:dyDescent="0.25">
      <c r="A433">
        <v>432</v>
      </c>
      <c r="B433" t="s">
        <v>3121</v>
      </c>
      <c r="C433">
        <v>1</v>
      </c>
      <c r="D433">
        <v>1</v>
      </c>
      <c r="E433">
        <v>2</v>
      </c>
      <c r="F433">
        <v>1</v>
      </c>
      <c r="G433">
        <v>1</v>
      </c>
      <c r="H433">
        <v>2</v>
      </c>
      <c r="I433">
        <v>2</v>
      </c>
      <c r="J433">
        <v>3</v>
      </c>
      <c r="K433">
        <v>1</v>
      </c>
      <c r="L433">
        <v>3</v>
      </c>
      <c r="M433">
        <v>2</v>
      </c>
      <c r="N433">
        <v>2</v>
      </c>
      <c r="O433">
        <v>0</v>
      </c>
      <c r="P433">
        <v>0</v>
      </c>
      <c r="Q433">
        <v>0</v>
      </c>
      <c r="R433">
        <v>0</v>
      </c>
      <c r="S433">
        <v>1</v>
      </c>
      <c r="T433">
        <v>1</v>
      </c>
      <c r="U433">
        <v>3</v>
      </c>
      <c r="V433">
        <v>1</v>
      </c>
      <c r="W433">
        <v>2</v>
      </c>
      <c r="X433">
        <v>5</v>
      </c>
      <c r="Y433">
        <v>3</v>
      </c>
      <c r="Z433">
        <v>2</v>
      </c>
      <c r="AA433">
        <v>3</v>
      </c>
      <c r="AB433">
        <v>2</v>
      </c>
      <c r="AC433">
        <v>3</v>
      </c>
      <c r="AD433">
        <v>2</v>
      </c>
      <c r="AE433">
        <v>3</v>
      </c>
      <c r="AF433">
        <v>3</v>
      </c>
      <c r="AG433">
        <v>3</v>
      </c>
      <c r="AH433">
        <v>3</v>
      </c>
      <c r="AI433">
        <v>3</v>
      </c>
    </row>
    <row r="434" spans="1:35" x14ac:dyDescent="0.25">
      <c r="A434">
        <v>433</v>
      </c>
      <c r="B434" t="s">
        <v>2825</v>
      </c>
      <c r="C434">
        <v>1</v>
      </c>
      <c r="D434">
        <v>2</v>
      </c>
      <c r="E434">
        <v>1</v>
      </c>
      <c r="F434">
        <v>4</v>
      </c>
      <c r="G434">
        <v>1</v>
      </c>
      <c r="H434">
        <v>1</v>
      </c>
      <c r="I434">
        <v>2</v>
      </c>
      <c r="J434">
        <v>3</v>
      </c>
      <c r="K434">
        <v>1</v>
      </c>
      <c r="L434">
        <v>5</v>
      </c>
      <c r="M434">
        <v>4</v>
      </c>
      <c r="N434">
        <v>4</v>
      </c>
      <c r="O434">
        <v>0</v>
      </c>
      <c r="P434">
        <v>0</v>
      </c>
      <c r="Q434">
        <v>0</v>
      </c>
      <c r="R434">
        <v>0</v>
      </c>
      <c r="S434">
        <v>5</v>
      </c>
      <c r="T434">
        <v>2</v>
      </c>
      <c r="U434">
        <v>3</v>
      </c>
      <c r="V434">
        <v>1</v>
      </c>
      <c r="W434">
        <v>2</v>
      </c>
      <c r="X434">
        <v>1</v>
      </c>
      <c r="Y434">
        <v>4</v>
      </c>
      <c r="Z434">
        <v>2</v>
      </c>
      <c r="AA434">
        <v>5</v>
      </c>
      <c r="AB434">
        <v>5</v>
      </c>
      <c r="AC434">
        <v>4</v>
      </c>
      <c r="AD434">
        <v>2</v>
      </c>
      <c r="AE434">
        <v>5</v>
      </c>
      <c r="AF434">
        <v>3</v>
      </c>
      <c r="AG434">
        <v>4</v>
      </c>
      <c r="AH434">
        <v>1</v>
      </c>
      <c r="AI434">
        <v>1</v>
      </c>
    </row>
    <row r="435" spans="1:35" x14ac:dyDescent="0.25">
      <c r="A435">
        <v>434</v>
      </c>
      <c r="B435" t="s">
        <v>2826</v>
      </c>
      <c r="C435">
        <v>1</v>
      </c>
      <c r="D435">
        <v>2</v>
      </c>
      <c r="E435">
        <v>1</v>
      </c>
      <c r="F435">
        <v>3</v>
      </c>
      <c r="G435">
        <v>1</v>
      </c>
      <c r="H435">
        <v>1</v>
      </c>
      <c r="I435">
        <v>1</v>
      </c>
      <c r="J435">
        <v>3</v>
      </c>
      <c r="K435">
        <v>1</v>
      </c>
      <c r="L435">
        <v>5</v>
      </c>
      <c r="M435">
        <v>5</v>
      </c>
      <c r="N435">
        <v>4</v>
      </c>
      <c r="O435">
        <v>0</v>
      </c>
      <c r="P435">
        <v>1</v>
      </c>
      <c r="Q435">
        <v>0</v>
      </c>
      <c r="R435">
        <v>1</v>
      </c>
      <c r="S435">
        <v>1</v>
      </c>
      <c r="T435">
        <v>1</v>
      </c>
      <c r="U435">
        <v>2</v>
      </c>
      <c r="V435">
        <v>1</v>
      </c>
      <c r="W435">
        <v>2</v>
      </c>
      <c r="X435">
        <v>2</v>
      </c>
      <c r="Y435">
        <v>4</v>
      </c>
      <c r="Z435">
        <v>1</v>
      </c>
      <c r="AA435">
        <v>3</v>
      </c>
      <c r="AB435">
        <v>5</v>
      </c>
      <c r="AC435">
        <v>4</v>
      </c>
      <c r="AD435">
        <v>2</v>
      </c>
      <c r="AE435">
        <v>3</v>
      </c>
      <c r="AF435">
        <v>5</v>
      </c>
      <c r="AG435">
        <v>3</v>
      </c>
      <c r="AH435">
        <v>3</v>
      </c>
      <c r="AI435">
        <v>2</v>
      </c>
    </row>
    <row r="436" spans="1:35" x14ac:dyDescent="0.25">
      <c r="A436">
        <v>435</v>
      </c>
      <c r="B436" t="s">
        <v>2827</v>
      </c>
      <c r="C436">
        <v>2</v>
      </c>
      <c r="D436">
        <v>1</v>
      </c>
      <c r="E436">
        <v>1</v>
      </c>
      <c r="F436">
        <v>4</v>
      </c>
      <c r="G436">
        <v>2</v>
      </c>
      <c r="H436">
        <v>2</v>
      </c>
      <c r="I436">
        <v>2</v>
      </c>
      <c r="J436">
        <v>3</v>
      </c>
      <c r="K436">
        <v>1</v>
      </c>
      <c r="L436">
        <v>4</v>
      </c>
      <c r="M436">
        <v>4</v>
      </c>
      <c r="N436">
        <v>4</v>
      </c>
      <c r="O436">
        <v>0</v>
      </c>
      <c r="P436">
        <v>0</v>
      </c>
      <c r="Q436">
        <v>0</v>
      </c>
      <c r="R436">
        <v>0</v>
      </c>
      <c r="S436">
        <v>3</v>
      </c>
      <c r="T436">
        <v>2</v>
      </c>
      <c r="U436">
        <v>3</v>
      </c>
      <c r="V436">
        <v>1</v>
      </c>
      <c r="W436">
        <v>2</v>
      </c>
      <c r="X436">
        <v>4</v>
      </c>
      <c r="Y436">
        <v>3</v>
      </c>
      <c r="Z436">
        <v>2</v>
      </c>
      <c r="AA436">
        <v>4</v>
      </c>
      <c r="AB436">
        <v>5</v>
      </c>
      <c r="AC436">
        <v>4</v>
      </c>
      <c r="AD436">
        <v>2</v>
      </c>
      <c r="AE436">
        <v>4</v>
      </c>
      <c r="AF436">
        <v>4</v>
      </c>
      <c r="AG436">
        <v>4</v>
      </c>
      <c r="AH436">
        <v>4</v>
      </c>
      <c r="AI436">
        <v>4</v>
      </c>
    </row>
    <row r="437" spans="1:35" x14ac:dyDescent="0.25">
      <c r="A437">
        <v>436</v>
      </c>
      <c r="B437" t="s">
        <v>2828</v>
      </c>
      <c r="C437">
        <v>1</v>
      </c>
      <c r="D437">
        <v>2</v>
      </c>
      <c r="E437">
        <v>1</v>
      </c>
      <c r="F437">
        <v>4</v>
      </c>
      <c r="G437">
        <v>1</v>
      </c>
      <c r="H437">
        <v>1</v>
      </c>
      <c r="I437">
        <v>2</v>
      </c>
      <c r="J437">
        <v>1</v>
      </c>
      <c r="K437">
        <v>2</v>
      </c>
      <c r="L437">
        <v>3</v>
      </c>
      <c r="M437">
        <v>4</v>
      </c>
      <c r="N437">
        <v>3</v>
      </c>
      <c r="O437">
        <v>1</v>
      </c>
      <c r="P437">
        <v>1</v>
      </c>
      <c r="Q437">
        <v>1</v>
      </c>
      <c r="R437">
        <v>0</v>
      </c>
      <c r="S437">
        <v>3</v>
      </c>
      <c r="T437">
        <v>1</v>
      </c>
      <c r="U437">
        <v>3</v>
      </c>
      <c r="V437">
        <v>2</v>
      </c>
      <c r="W437">
        <v>2</v>
      </c>
      <c r="X437">
        <v>1</v>
      </c>
      <c r="Y437">
        <v>3</v>
      </c>
      <c r="Z437">
        <v>1</v>
      </c>
      <c r="AA437">
        <v>3</v>
      </c>
      <c r="AB437">
        <v>3</v>
      </c>
      <c r="AC437">
        <v>5</v>
      </c>
      <c r="AD437">
        <v>2</v>
      </c>
      <c r="AE437">
        <v>4</v>
      </c>
      <c r="AF437">
        <v>4</v>
      </c>
      <c r="AG437">
        <v>4</v>
      </c>
      <c r="AH437">
        <v>2</v>
      </c>
      <c r="AI437">
        <v>2</v>
      </c>
    </row>
    <row r="438" spans="1:35" x14ac:dyDescent="0.25">
      <c r="A438">
        <v>437</v>
      </c>
      <c r="B438" t="s">
        <v>2741</v>
      </c>
      <c r="C438">
        <v>2</v>
      </c>
      <c r="D438">
        <v>1</v>
      </c>
      <c r="E438">
        <v>1</v>
      </c>
      <c r="F438">
        <v>4</v>
      </c>
      <c r="G438">
        <v>2</v>
      </c>
      <c r="H438">
        <v>1</v>
      </c>
      <c r="I438">
        <v>2</v>
      </c>
      <c r="J438">
        <v>3</v>
      </c>
      <c r="K438">
        <v>1</v>
      </c>
      <c r="L438">
        <v>5</v>
      </c>
      <c r="M438">
        <v>5</v>
      </c>
      <c r="N438">
        <v>5</v>
      </c>
      <c r="O438">
        <v>1</v>
      </c>
      <c r="P438">
        <v>1</v>
      </c>
      <c r="Q438">
        <v>1</v>
      </c>
      <c r="R438">
        <v>1</v>
      </c>
      <c r="S438">
        <v>1</v>
      </c>
      <c r="T438">
        <v>1</v>
      </c>
      <c r="U438">
        <v>1</v>
      </c>
      <c r="V438">
        <v>1</v>
      </c>
      <c r="W438">
        <v>2</v>
      </c>
      <c r="X438">
        <v>5</v>
      </c>
      <c r="Y438">
        <v>4</v>
      </c>
      <c r="Z438">
        <v>1</v>
      </c>
      <c r="AA438">
        <v>4</v>
      </c>
      <c r="AB438">
        <v>5</v>
      </c>
      <c r="AC438">
        <v>5</v>
      </c>
      <c r="AD438">
        <v>2</v>
      </c>
      <c r="AE438">
        <v>3</v>
      </c>
      <c r="AF438">
        <v>5</v>
      </c>
      <c r="AG438">
        <v>4</v>
      </c>
      <c r="AH438">
        <v>3</v>
      </c>
      <c r="AI438">
        <v>2</v>
      </c>
    </row>
    <row r="439" spans="1:35" x14ac:dyDescent="0.25">
      <c r="A439">
        <v>438</v>
      </c>
      <c r="B439" t="s">
        <v>2829</v>
      </c>
      <c r="C439">
        <v>1</v>
      </c>
      <c r="D439">
        <v>1</v>
      </c>
      <c r="E439">
        <v>1</v>
      </c>
      <c r="F439">
        <v>4</v>
      </c>
      <c r="G439">
        <v>1</v>
      </c>
      <c r="H439">
        <v>2</v>
      </c>
      <c r="I439">
        <v>1</v>
      </c>
      <c r="J439">
        <v>3</v>
      </c>
      <c r="K439">
        <v>1</v>
      </c>
      <c r="L439">
        <v>4</v>
      </c>
      <c r="M439">
        <v>4</v>
      </c>
      <c r="N439">
        <v>3</v>
      </c>
      <c r="O439">
        <v>1</v>
      </c>
      <c r="P439">
        <v>1</v>
      </c>
      <c r="Q439">
        <v>0</v>
      </c>
      <c r="R439">
        <v>0</v>
      </c>
      <c r="S439">
        <v>1</v>
      </c>
      <c r="T439">
        <v>1</v>
      </c>
      <c r="U439">
        <v>1</v>
      </c>
      <c r="V439">
        <v>1</v>
      </c>
      <c r="W439">
        <v>2</v>
      </c>
      <c r="X439">
        <v>2</v>
      </c>
      <c r="Y439">
        <v>3</v>
      </c>
      <c r="Z439">
        <v>1</v>
      </c>
      <c r="AA439">
        <v>5</v>
      </c>
      <c r="AB439">
        <v>4</v>
      </c>
      <c r="AC439">
        <v>3</v>
      </c>
      <c r="AD439">
        <v>2</v>
      </c>
      <c r="AE439">
        <v>2</v>
      </c>
      <c r="AF439">
        <v>4</v>
      </c>
      <c r="AG439">
        <v>3</v>
      </c>
      <c r="AH439">
        <v>2</v>
      </c>
      <c r="AI439">
        <v>2</v>
      </c>
    </row>
    <row r="440" spans="1:35" x14ac:dyDescent="0.25">
      <c r="A440">
        <v>439</v>
      </c>
      <c r="B440" t="s">
        <v>2742</v>
      </c>
      <c r="C440">
        <v>1</v>
      </c>
      <c r="D440">
        <v>2</v>
      </c>
      <c r="E440">
        <v>1</v>
      </c>
      <c r="F440">
        <v>4</v>
      </c>
      <c r="G440">
        <v>2</v>
      </c>
      <c r="H440">
        <v>1</v>
      </c>
      <c r="I440">
        <v>2</v>
      </c>
      <c r="J440">
        <v>3</v>
      </c>
      <c r="K440">
        <v>1</v>
      </c>
      <c r="L440">
        <v>5</v>
      </c>
      <c r="M440">
        <v>5</v>
      </c>
      <c r="N440">
        <v>5</v>
      </c>
      <c r="O440">
        <v>1</v>
      </c>
      <c r="P440">
        <v>1</v>
      </c>
      <c r="Q440">
        <v>0</v>
      </c>
      <c r="R440">
        <v>0</v>
      </c>
      <c r="S440">
        <v>4</v>
      </c>
      <c r="T440">
        <v>1</v>
      </c>
      <c r="U440">
        <v>2</v>
      </c>
      <c r="V440">
        <v>1</v>
      </c>
      <c r="W440">
        <v>2</v>
      </c>
      <c r="X440">
        <v>5</v>
      </c>
      <c r="Y440">
        <v>2</v>
      </c>
      <c r="Z440">
        <v>1</v>
      </c>
      <c r="AA440">
        <v>3</v>
      </c>
      <c r="AB440">
        <v>5</v>
      </c>
      <c r="AC440">
        <v>5</v>
      </c>
      <c r="AD440">
        <v>2</v>
      </c>
      <c r="AE440">
        <v>4</v>
      </c>
      <c r="AF440">
        <v>3</v>
      </c>
      <c r="AG440">
        <v>2</v>
      </c>
      <c r="AH440">
        <v>1</v>
      </c>
      <c r="AI440">
        <v>1</v>
      </c>
    </row>
    <row r="441" spans="1:35" x14ac:dyDescent="0.25">
      <c r="A441">
        <v>440</v>
      </c>
      <c r="B441" t="s">
        <v>2743</v>
      </c>
      <c r="C441">
        <v>1</v>
      </c>
      <c r="D441">
        <v>1</v>
      </c>
      <c r="E441">
        <v>2</v>
      </c>
      <c r="F441">
        <v>1</v>
      </c>
      <c r="G441">
        <v>1</v>
      </c>
      <c r="H441">
        <v>1</v>
      </c>
      <c r="I441">
        <v>2</v>
      </c>
      <c r="J441">
        <v>2</v>
      </c>
      <c r="K441">
        <v>1</v>
      </c>
      <c r="L441">
        <v>4</v>
      </c>
      <c r="M441">
        <v>4</v>
      </c>
      <c r="N441">
        <v>4</v>
      </c>
      <c r="O441">
        <v>1</v>
      </c>
      <c r="P441">
        <v>1</v>
      </c>
      <c r="Q441">
        <v>0</v>
      </c>
      <c r="R441">
        <v>0</v>
      </c>
      <c r="S441">
        <v>1</v>
      </c>
      <c r="T441">
        <v>1</v>
      </c>
      <c r="U441">
        <v>3</v>
      </c>
      <c r="V441">
        <v>1</v>
      </c>
      <c r="W441">
        <v>2</v>
      </c>
      <c r="X441">
        <v>1</v>
      </c>
      <c r="Y441">
        <v>2</v>
      </c>
      <c r="Z441">
        <v>1</v>
      </c>
      <c r="AA441">
        <v>5</v>
      </c>
      <c r="AB441">
        <v>4</v>
      </c>
      <c r="AC441">
        <v>1</v>
      </c>
      <c r="AD441">
        <v>2</v>
      </c>
      <c r="AE441">
        <v>5</v>
      </c>
      <c r="AF441">
        <v>2</v>
      </c>
      <c r="AG441">
        <v>1</v>
      </c>
      <c r="AH441">
        <v>1</v>
      </c>
      <c r="AI441">
        <v>2</v>
      </c>
    </row>
    <row r="442" spans="1:35" x14ac:dyDescent="0.25">
      <c r="A442">
        <v>441</v>
      </c>
      <c r="B442" t="s">
        <v>2830</v>
      </c>
      <c r="C442">
        <v>1</v>
      </c>
      <c r="D442">
        <v>2</v>
      </c>
      <c r="E442">
        <v>1</v>
      </c>
      <c r="F442">
        <v>4</v>
      </c>
      <c r="G442">
        <v>1</v>
      </c>
      <c r="H442">
        <v>2</v>
      </c>
      <c r="I442">
        <v>1</v>
      </c>
      <c r="J442">
        <v>3</v>
      </c>
      <c r="K442">
        <v>1</v>
      </c>
      <c r="L442">
        <v>5</v>
      </c>
      <c r="M442">
        <v>5</v>
      </c>
      <c r="N442">
        <v>3</v>
      </c>
      <c r="O442">
        <v>0</v>
      </c>
      <c r="P442">
        <v>1</v>
      </c>
      <c r="Q442">
        <v>1</v>
      </c>
      <c r="R442">
        <v>0</v>
      </c>
      <c r="S442">
        <v>2</v>
      </c>
      <c r="T442">
        <v>2</v>
      </c>
      <c r="U442">
        <v>5</v>
      </c>
      <c r="V442">
        <v>2</v>
      </c>
      <c r="W442">
        <v>1</v>
      </c>
      <c r="X442">
        <v>5</v>
      </c>
      <c r="Y442">
        <v>3</v>
      </c>
      <c r="Z442">
        <v>1</v>
      </c>
      <c r="AA442">
        <v>3</v>
      </c>
      <c r="AB442">
        <v>5</v>
      </c>
      <c r="AC442">
        <v>5</v>
      </c>
      <c r="AD442">
        <v>2</v>
      </c>
      <c r="AE442">
        <v>4</v>
      </c>
      <c r="AF442">
        <v>5</v>
      </c>
      <c r="AG442">
        <v>4</v>
      </c>
      <c r="AH442">
        <v>3</v>
      </c>
      <c r="AI442">
        <v>3</v>
      </c>
    </row>
    <row r="443" spans="1:35" x14ac:dyDescent="0.25">
      <c r="A443">
        <v>442</v>
      </c>
      <c r="B443" t="s">
        <v>2831</v>
      </c>
      <c r="C443">
        <v>2</v>
      </c>
      <c r="D443">
        <v>2</v>
      </c>
      <c r="E443">
        <v>1</v>
      </c>
      <c r="F443">
        <v>1</v>
      </c>
      <c r="G443">
        <v>2</v>
      </c>
      <c r="H443">
        <v>1</v>
      </c>
      <c r="I443">
        <v>1</v>
      </c>
      <c r="J443">
        <v>4</v>
      </c>
      <c r="K443">
        <v>2</v>
      </c>
      <c r="L443">
        <v>3</v>
      </c>
      <c r="M443">
        <v>5</v>
      </c>
      <c r="N443">
        <v>3</v>
      </c>
      <c r="O443">
        <v>0</v>
      </c>
      <c r="P443">
        <v>0</v>
      </c>
      <c r="Q443">
        <v>1</v>
      </c>
      <c r="R443">
        <v>0</v>
      </c>
      <c r="S443">
        <v>4</v>
      </c>
      <c r="T443">
        <v>1</v>
      </c>
      <c r="U443">
        <v>2</v>
      </c>
      <c r="V443">
        <v>1</v>
      </c>
      <c r="W443">
        <v>2</v>
      </c>
      <c r="X443">
        <v>2</v>
      </c>
      <c r="Y443">
        <v>4</v>
      </c>
      <c r="Z443">
        <v>2</v>
      </c>
      <c r="AA443">
        <v>4</v>
      </c>
      <c r="AB443">
        <v>4</v>
      </c>
      <c r="AC443">
        <v>3</v>
      </c>
      <c r="AD443">
        <v>2</v>
      </c>
      <c r="AE443">
        <v>5</v>
      </c>
      <c r="AF443">
        <v>4</v>
      </c>
      <c r="AG443">
        <v>3</v>
      </c>
      <c r="AH443">
        <v>3</v>
      </c>
      <c r="AI443">
        <v>3</v>
      </c>
    </row>
    <row r="444" spans="1:35" x14ac:dyDescent="0.25">
      <c r="A444">
        <v>443</v>
      </c>
      <c r="B444" t="s">
        <v>2832</v>
      </c>
      <c r="C444">
        <v>1</v>
      </c>
      <c r="D444">
        <v>1</v>
      </c>
      <c r="E444">
        <v>1</v>
      </c>
      <c r="F444">
        <v>4</v>
      </c>
      <c r="G444">
        <v>1</v>
      </c>
      <c r="H444">
        <v>1</v>
      </c>
      <c r="I444">
        <v>2</v>
      </c>
      <c r="J444">
        <v>3</v>
      </c>
      <c r="K444">
        <v>1</v>
      </c>
      <c r="L444">
        <v>4</v>
      </c>
      <c r="M444">
        <v>5</v>
      </c>
      <c r="N444">
        <v>4</v>
      </c>
      <c r="O444">
        <v>1</v>
      </c>
      <c r="P444">
        <v>1</v>
      </c>
      <c r="Q444">
        <v>1</v>
      </c>
      <c r="R444">
        <v>1</v>
      </c>
      <c r="S444">
        <v>1</v>
      </c>
      <c r="T444">
        <v>1</v>
      </c>
      <c r="U444">
        <v>1</v>
      </c>
      <c r="V444">
        <v>1</v>
      </c>
      <c r="W444">
        <v>1</v>
      </c>
      <c r="X444">
        <v>2</v>
      </c>
      <c r="Y444">
        <v>4</v>
      </c>
      <c r="Z444">
        <v>1</v>
      </c>
      <c r="AA444">
        <v>4</v>
      </c>
      <c r="AB444">
        <v>4</v>
      </c>
      <c r="AC444">
        <v>4</v>
      </c>
      <c r="AD444">
        <v>2</v>
      </c>
      <c r="AE444">
        <v>4</v>
      </c>
      <c r="AF444">
        <v>5</v>
      </c>
      <c r="AG444">
        <v>5</v>
      </c>
      <c r="AH444">
        <v>3</v>
      </c>
      <c r="AI444">
        <v>2</v>
      </c>
    </row>
    <row r="445" spans="1:35" x14ac:dyDescent="0.25">
      <c r="A445">
        <v>444</v>
      </c>
      <c r="B445" t="s">
        <v>2833</v>
      </c>
      <c r="C445">
        <v>1</v>
      </c>
      <c r="D445">
        <v>2</v>
      </c>
      <c r="E445">
        <v>1</v>
      </c>
      <c r="F445">
        <v>1</v>
      </c>
      <c r="G445">
        <v>2</v>
      </c>
      <c r="H445">
        <v>2</v>
      </c>
      <c r="I445">
        <v>1</v>
      </c>
      <c r="J445">
        <v>1</v>
      </c>
      <c r="K445">
        <v>1</v>
      </c>
      <c r="L445">
        <v>4</v>
      </c>
      <c r="M445">
        <v>5</v>
      </c>
      <c r="N445">
        <v>4</v>
      </c>
      <c r="O445">
        <v>0</v>
      </c>
      <c r="P445">
        <v>1</v>
      </c>
      <c r="Q445">
        <v>0</v>
      </c>
      <c r="R445">
        <v>0</v>
      </c>
      <c r="S445">
        <v>4</v>
      </c>
      <c r="T445">
        <v>1</v>
      </c>
      <c r="U445">
        <v>2</v>
      </c>
      <c r="V445">
        <v>1</v>
      </c>
      <c r="W445">
        <v>2</v>
      </c>
      <c r="X445">
        <v>2</v>
      </c>
      <c r="Y445">
        <v>2</v>
      </c>
      <c r="Z445">
        <v>2</v>
      </c>
      <c r="AA445">
        <v>3</v>
      </c>
      <c r="AB445">
        <v>4</v>
      </c>
      <c r="AC445">
        <v>2</v>
      </c>
      <c r="AD445">
        <v>2</v>
      </c>
      <c r="AE445">
        <v>3</v>
      </c>
      <c r="AF445">
        <v>4</v>
      </c>
      <c r="AG445">
        <v>4</v>
      </c>
      <c r="AH445">
        <v>4</v>
      </c>
      <c r="AI445">
        <v>4</v>
      </c>
    </row>
    <row r="446" spans="1:35" x14ac:dyDescent="0.25">
      <c r="A446">
        <v>445</v>
      </c>
      <c r="B446" t="s">
        <v>2834</v>
      </c>
      <c r="C446">
        <v>1</v>
      </c>
      <c r="D446">
        <v>2</v>
      </c>
      <c r="E446">
        <v>1</v>
      </c>
      <c r="F446">
        <v>1</v>
      </c>
      <c r="G446">
        <v>2</v>
      </c>
      <c r="H446">
        <v>1</v>
      </c>
      <c r="I446">
        <v>2</v>
      </c>
      <c r="J446">
        <v>3</v>
      </c>
      <c r="K446">
        <v>2</v>
      </c>
      <c r="L446">
        <v>5</v>
      </c>
      <c r="M446">
        <v>5</v>
      </c>
      <c r="N446">
        <v>5</v>
      </c>
      <c r="O446">
        <v>0</v>
      </c>
      <c r="P446">
        <v>0</v>
      </c>
      <c r="Q446">
        <v>1</v>
      </c>
      <c r="R446">
        <v>0</v>
      </c>
      <c r="S446">
        <v>2</v>
      </c>
      <c r="T446">
        <v>1</v>
      </c>
      <c r="U446">
        <v>1</v>
      </c>
      <c r="V446">
        <v>1</v>
      </c>
      <c r="W446">
        <v>2</v>
      </c>
      <c r="X446">
        <v>2</v>
      </c>
      <c r="Y446">
        <v>2</v>
      </c>
      <c r="Z446">
        <v>1</v>
      </c>
      <c r="AA446">
        <v>3</v>
      </c>
      <c r="AB446">
        <v>5</v>
      </c>
      <c r="AC446">
        <v>3</v>
      </c>
      <c r="AD446">
        <v>2</v>
      </c>
      <c r="AE446">
        <v>4</v>
      </c>
      <c r="AF446">
        <v>3</v>
      </c>
      <c r="AG446">
        <v>3</v>
      </c>
      <c r="AH446">
        <v>3</v>
      </c>
      <c r="AI446">
        <v>3</v>
      </c>
    </row>
    <row r="447" spans="1:35" x14ac:dyDescent="0.25">
      <c r="A447">
        <v>446</v>
      </c>
      <c r="B447" t="s">
        <v>2744</v>
      </c>
      <c r="C447">
        <v>1</v>
      </c>
      <c r="D447">
        <v>1</v>
      </c>
      <c r="E447">
        <v>1</v>
      </c>
      <c r="F447">
        <v>1</v>
      </c>
      <c r="G447">
        <v>1</v>
      </c>
      <c r="H447">
        <v>1</v>
      </c>
      <c r="I447">
        <v>2</v>
      </c>
      <c r="J447">
        <v>3</v>
      </c>
      <c r="K447">
        <v>2</v>
      </c>
      <c r="L447">
        <v>4</v>
      </c>
      <c r="M447">
        <v>5</v>
      </c>
      <c r="N447">
        <v>4</v>
      </c>
      <c r="O447">
        <v>1</v>
      </c>
      <c r="P447">
        <v>1</v>
      </c>
      <c r="Q447">
        <v>1</v>
      </c>
      <c r="R447">
        <v>0</v>
      </c>
      <c r="S447">
        <v>3</v>
      </c>
      <c r="T447">
        <v>2</v>
      </c>
      <c r="U447">
        <v>3</v>
      </c>
      <c r="V447">
        <v>2</v>
      </c>
      <c r="W447">
        <v>2</v>
      </c>
      <c r="X447">
        <v>4</v>
      </c>
      <c r="Y447">
        <v>4</v>
      </c>
      <c r="Z447">
        <v>1</v>
      </c>
      <c r="AA447">
        <v>4</v>
      </c>
      <c r="AB447">
        <v>3</v>
      </c>
      <c r="AC447">
        <v>2</v>
      </c>
      <c r="AD447">
        <v>2</v>
      </c>
      <c r="AE447">
        <v>4</v>
      </c>
      <c r="AF447">
        <v>3</v>
      </c>
      <c r="AG447">
        <v>3</v>
      </c>
      <c r="AH447">
        <v>1</v>
      </c>
      <c r="AI447">
        <v>3</v>
      </c>
    </row>
    <row r="448" spans="1:35" x14ac:dyDescent="0.25">
      <c r="A448">
        <v>447</v>
      </c>
      <c r="B448" t="s">
        <v>2835</v>
      </c>
      <c r="C448">
        <v>2</v>
      </c>
      <c r="D448">
        <v>2</v>
      </c>
      <c r="E448">
        <v>1</v>
      </c>
      <c r="F448">
        <v>4</v>
      </c>
      <c r="G448">
        <v>2</v>
      </c>
      <c r="H448">
        <v>2</v>
      </c>
      <c r="I448">
        <v>2</v>
      </c>
      <c r="J448">
        <v>3</v>
      </c>
      <c r="K448">
        <v>1</v>
      </c>
      <c r="L448">
        <v>5</v>
      </c>
      <c r="M448">
        <v>5</v>
      </c>
      <c r="N448">
        <v>5</v>
      </c>
      <c r="O448">
        <v>1</v>
      </c>
      <c r="P448">
        <v>0</v>
      </c>
      <c r="Q448">
        <v>0</v>
      </c>
      <c r="R448">
        <v>0</v>
      </c>
      <c r="S448">
        <v>4</v>
      </c>
      <c r="T448">
        <v>1</v>
      </c>
      <c r="U448">
        <v>3</v>
      </c>
      <c r="V448">
        <v>1</v>
      </c>
      <c r="W448">
        <v>2</v>
      </c>
      <c r="X448">
        <v>1</v>
      </c>
      <c r="Y448">
        <v>3</v>
      </c>
      <c r="Z448">
        <v>1</v>
      </c>
      <c r="AA448">
        <v>1</v>
      </c>
      <c r="AB448">
        <v>4</v>
      </c>
      <c r="AC448">
        <v>4</v>
      </c>
      <c r="AD448">
        <v>2</v>
      </c>
      <c r="AE448">
        <v>3</v>
      </c>
      <c r="AF448">
        <v>5</v>
      </c>
      <c r="AG448">
        <v>5</v>
      </c>
      <c r="AH448">
        <v>5</v>
      </c>
      <c r="AI448">
        <v>3</v>
      </c>
    </row>
    <row r="449" spans="1:35" x14ac:dyDescent="0.25">
      <c r="A449">
        <v>448</v>
      </c>
      <c r="B449" t="s">
        <v>2836</v>
      </c>
      <c r="C449">
        <v>2</v>
      </c>
      <c r="D449">
        <v>1</v>
      </c>
      <c r="E449">
        <v>2</v>
      </c>
      <c r="F449">
        <v>4</v>
      </c>
      <c r="G449">
        <v>2</v>
      </c>
      <c r="H449">
        <v>1</v>
      </c>
      <c r="I449">
        <v>2</v>
      </c>
      <c r="J449">
        <v>1</v>
      </c>
      <c r="K449">
        <v>1</v>
      </c>
      <c r="L449">
        <v>5</v>
      </c>
      <c r="M449">
        <v>5</v>
      </c>
      <c r="N449">
        <v>4</v>
      </c>
      <c r="O449">
        <v>1</v>
      </c>
      <c r="P449">
        <v>1</v>
      </c>
      <c r="Q449">
        <v>1</v>
      </c>
      <c r="R449">
        <v>0</v>
      </c>
      <c r="S449">
        <v>3</v>
      </c>
      <c r="T449">
        <v>1</v>
      </c>
      <c r="U449">
        <v>2</v>
      </c>
      <c r="V449">
        <v>1</v>
      </c>
      <c r="W449">
        <v>2</v>
      </c>
      <c r="X449">
        <v>1</v>
      </c>
      <c r="Y449">
        <v>3</v>
      </c>
      <c r="Z449">
        <v>2</v>
      </c>
      <c r="AA449">
        <v>4</v>
      </c>
      <c r="AB449">
        <v>5</v>
      </c>
      <c r="AC449">
        <v>5</v>
      </c>
      <c r="AD449">
        <v>2</v>
      </c>
      <c r="AE449">
        <v>5</v>
      </c>
      <c r="AF449">
        <v>5</v>
      </c>
      <c r="AG449">
        <v>4</v>
      </c>
      <c r="AH449">
        <v>2</v>
      </c>
      <c r="AI449">
        <v>2</v>
      </c>
    </row>
    <row r="450" spans="1:35" x14ac:dyDescent="0.25">
      <c r="A450">
        <v>449</v>
      </c>
      <c r="B450" t="s">
        <v>2837</v>
      </c>
      <c r="C450">
        <v>2</v>
      </c>
      <c r="D450">
        <v>2</v>
      </c>
      <c r="E450">
        <v>1</v>
      </c>
      <c r="F450">
        <v>1</v>
      </c>
      <c r="G450">
        <v>2</v>
      </c>
      <c r="H450">
        <v>1</v>
      </c>
      <c r="I450">
        <v>2</v>
      </c>
      <c r="J450">
        <v>3</v>
      </c>
      <c r="K450">
        <v>2</v>
      </c>
      <c r="L450">
        <v>4</v>
      </c>
      <c r="M450">
        <v>5</v>
      </c>
      <c r="N450">
        <v>4</v>
      </c>
      <c r="O450">
        <v>0</v>
      </c>
      <c r="P450">
        <v>0</v>
      </c>
      <c r="Q450">
        <v>0</v>
      </c>
      <c r="R450">
        <v>0</v>
      </c>
      <c r="S450">
        <v>3</v>
      </c>
      <c r="T450">
        <v>2</v>
      </c>
      <c r="U450">
        <v>3</v>
      </c>
      <c r="V450">
        <v>2</v>
      </c>
      <c r="W450">
        <v>2</v>
      </c>
      <c r="X450">
        <v>1</v>
      </c>
      <c r="Y450">
        <v>2</v>
      </c>
      <c r="Z450">
        <v>2</v>
      </c>
      <c r="AA450">
        <v>5</v>
      </c>
      <c r="AB450">
        <v>5</v>
      </c>
      <c r="AC450">
        <v>4</v>
      </c>
      <c r="AD450">
        <v>2</v>
      </c>
      <c r="AE450">
        <v>5</v>
      </c>
      <c r="AF450">
        <v>5</v>
      </c>
      <c r="AG450">
        <v>3</v>
      </c>
      <c r="AH450">
        <v>1</v>
      </c>
      <c r="AI450">
        <v>1</v>
      </c>
    </row>
    <row r="451" spans="1:35" x14ac:dyDescent="0.25">
      <c r="A451">
        <v>450</v>
      </c>
      <c r="B451" t="s">
        <v>2745</v>
      </c>
      <c r="C451">
        <v>1</v>
      </c>
      <c r="D451">
        <v>2</v>
      </c>
      <c r="E451">
        <v>1</v>
      </c>
      <c r="F451">
        <v>4</v>
      </c>
      <c r="G451">
        <v>1</v>
      </c>
      <c r="H451">
        <v>2</v>
      </c>
      <c r="I451">
        <v>2</v>
      </c>
      <c r="J451">
        <v>3</v>
      </c>
      <c r="K451">
        <v>1</v>
      </c>
      <c r="L451">
        <v>4</v>
      </c>
      <c r="M451">
        <v>3</v>
      </c>
      <c r="N451">
        <v>3</v>
      </c>
      <c r="O451">
        <v>0</v>
      </c>
      <c r="P451">
        <v>0</v>
      </c>
      <c r="Q451">
        <v>0</v>
      </c>
      <c r="R451">
        <v>0</v>
      </c>
      <c r="S451">
        <v>1</v>
      </c>
      <c r="T451">
        <v>1</v>
      </c>
      <c r="U451">
        <v>1</v>
      </c>
      <c r="V451">
        <v>1</v>
      </c>
      <c r="W451">
        <v>2</v>
      </c>
      <c r="X451">
        <v>2</v>
      </c>
      <c r="Y451">
        <v>3</v>
      </c>
      <c r="Z451">
        <v>1</v>
      </c>
      <c r="AA451">
        <v>4</v>
      </c>
      <c r="AB451">
        <v>4</v>
      </c>
      <c r="AC451">
        <v>4</v>
      </c>
      <c r="AD451">
        <v>2</v>
      </c>
      <c r="AE451">
        <v>4</v>
      </c>
      <c r="AF451">
        <v>4</v>
      </c>
      <c r="AG451">
        <v>3</v>
      </c>
      <c r="AH451">
        <v>3</v>
      </c>
      <c r="AI451">
        <v>3</v>
      </c>
    </row>
    <row r="452" spans="1:35" x14ac:dyDescent="0.25">
      <c r="A452">
        <v>451</v>
      </c>
      <c r="B452" t="s">
        <v>3122</v>
      </c>
      <c r="C452">
        <v>1</v>
      </c>
      <c r="D452">
        <v>2</v>
      </c>
      <c r="E452">
        <v>1</v>
      </c>
      <c r="F452">
        <v>4</v>
      </c>
      <c r="G452">
        <v>1</v>
      </c>
      <c r="H452">
        <v>1</v>
      </c>
      <c r="I452">
        <v>2</v>
      </c>
      <c r="J452">
        <v>2</v>
      </c>
      <c r="K452">
        <v>1</v>
      </c>
      <c r="L452">
        <v>5</v>
      </c>
      <c r="M452">
        <v>5</v>
      </c>
      <c r="N452">
        <v>5</v>
      </c>
      <c r="O452">
        <v>1</v>
      </c>
      <c r="P452">
        <v>1</v>
      </c>
      <c r="Q452">
        <v>1</v>
      </c>
      <c r="R452">
        <v>0</v>
      </c>
      <c r="S452">
        <v>3</v>
      </c>
      <c r="T452">
        <v>2</v>
      </c>
      <c r="U452">
        <v>3</v>
      </c>
      <c r="V452">
        <v>2</v>
      </c>
      <c r="W452">
        <v>2</v>
      </c>
      <c r="X452">
        <v>5</v>
      </c>
      <c r="Y452">
        <v>5</v>
      </c>
      <c r="Z452">
        <v>2</v>
      </c>
      <c r="AA452">
        <v>1</v>
      </c>
      <c r="AB452">
        <v>5</v>
      </c>
      <c r="AC452">
        <v>5</v>
      </c>
      <c r="AD452">
        <v>2</v>
      </c>
      <c r="AE452">
        <v>3</v>
      </c>
      <c r="AF452">
        <v>5</v>
      </c>
      <c r="AG452">
        <v>5</v>
      </c>
      <c r="AH452">
        <v>1</v>
      </c>
      <c r="AI452">
        <v>1</v>
      </c>
    </row>
    <row r="453" spans="1:35" x14ac:dyDescent="0.25">
      <c r="A453">
        <v>452</v>
      </c>
      <c r="B453" t="s">
        <v>2746</v>
      </c>
      <c r="C453">
        <v>1</v>
      </c>
      <c r="D453">
        <v>1</v>
      </c>
      <c r="E453">
        <v>1</v>
      </c>
      <c r="F453">
        <v>1</v>
      </c>
      <c r="G453">
        <v>1</v>
      </c>
      <c r="H453">
        <v>1</v>
      </c>
      <c r="I453">
        <v>2</v>
      </c>
      <c r="J453">
        <v>3</v>
      </c>
      <c r="K453">
        <v>1</v>
      </c>
      <c r="L453">
        <v>5</v>
      </c>
      <c r="M453">
        <v>4</v>
      </c>
      <c r="N453">
        <v>4</v>
      </c>
      <c r="O453">
        <v>1</v>
      </c>
      <c r="P453">
        <v>0</v>
      </c>
      <c r="Q453">
        <v>0</v>
      </c>
      <c r="R453">
        <v>0</v>
      </c>
      <c r="S453">
        <v>3</v>
      </c>
      <c r="T453">
        <v>1</v>
      </c>
      <c r="U453">
        <v>4</v>
      </c>
      <c r="V453">
        <v>2</v>
      </c>
      <c r="W453">
        <v>2</v>
      </c>
      <c r="X453">
        <v>1</v>
      </c>
      <c r="Y453">
        <v>4</v>
      </c>
      <c r="Z453">
        <v>2</v>
      </c>
      <c r="AA453">
        <v>4</v>
      </c>
      <c r="AB453">
        <v>5</v>
      </c>
      <c r="AC453">
        <v>5</v>
      </c>
      <c r="AD453">
        <v>2</v>
      </c>
      <c r="AE453">
        <v>3</v>
      </c>
      <c r="AF453">
        <v>4</v>
      </c>
      <c r="AG453">
        <v>3</v>
      </c>
      <c r="AH453">
        <v>1</v>
      </c>
      <c r="AI453">
        <v>2</v>
      </c>
    </row>
    <row r="454" spans="1:35" x14ac:dyDescent="0.25">
      <c r="A454">
        <v>453</v>
      </c>
      <c r="B454" t="s">
        <v>2839</v>
      </c>
      <c r="C454">
        <v>1</v>
      </c>
      <c r="D454">
        <v>1</v>
      </c>
      <c r="E454">
        <v>1</v>
      </c>
      <c r="F454">
        <v>1</v>
      </c>
      <c r="G454">
        <v>1</v>
      </c>
      <c r="H454">
        <v>2</v>
      </c>
      <c r="I454">
        <v>2</v>
      </c>
      <c r="J454">
        <v>3</v>
      </c>
      <c r="K454">
        <v>1</v>
      </c>
      <c r="L454">
        <v>3</v>
      </c>
      <c r="M454">
        <v>4</v>
      </c>
      <c r="N454">
        <v>3</v>
      </c>
      <c r="O454">
        <v>0</v>
      </c>
      <c r="P454">
        <v>0</v>
      </c>
      <c r="Q454">
        <v>1</v>
      </c>
      <c r="R454">
        <v>0</v>
      </c>
      <c r="S454">
        <v>2</v>
      </c>
      <c r="T454">
        <v>1</v>
      </c>
      <c r="U454">
        <v>4</v>
      </c>
      <c r="V454">
        <v>1</v>
      </c>
      <c r="W454">
        <v>2</v>
      </c>
      <c r="X454">
        <v>5</v>
      </c>
      <c r="Y454">
        <v>4</v>
      </c>
      <c r="Z454">
        <v>1</v>
      </c>
      <c r="AA454">
        <v>5</v>
      </c>
      <c r="AB454">
        <v>4</v>
      </c>
      <c r="AC454">
        <v>3</v>
      </c>
      <c r="AD454">
        <v>2</v>
      </c>
      <c r="AE454">
        <v>2</v>
      </c>
      <c r="AF454">
        <v>1</v>
      </c>
      <c r="AG454">
        <v>4</v>
      </c>
      <c r="AH454">
        <v>1</v>
      </c>
      <c r="AI454">
        <v>2</v>
      </c>
    </row>
    <row r="455" spans="1:35" x14ac:dyDescent="0.25">
      <c r="A455">
        <v>454</v>
      </c>
      <c r="B455" t="s">
        <v>2747</v>
      </c>
      <c r="C455">
        <v>0</v>
      </c>
      <c r="D455">
        <v>2</v>
      </c>
      <c r="E455">
        <v>1</v>
      </c>
      <c r="F455">
        <v>4</v>
      </c>
      <c r="G455">
        <v>1</v>
      </c>
      <c r="H455">
        <v>1</v>
      </c>
      <c r="I455">
        <v>2</v>
      </c>
      <c r="J455">
        <v>3</v>
      </c>
      <c r="K455">
        <v>1</v>
      </c>
      <c r="L455">
        <v>5</v>
      </c>
      <c r="M455">
        <v>5</v>
      </c>
      <c r="N455">
        <v>5</v>
      </c>
      <c r="O455">
        <v>0</v>
      </c>
      <c r="P455">
        <v>0</v>
      </c>
      <c r="Q455">
        <v>0</v>
      </c>
      <c r="R455">
        <v>0</v>
      </c>
      <c r="S455">
        <v>1</v>
      </c>
      <c r="T455">
        <v>2</v>
      </c>
      <c r="U455">
        <v>2</v>
      </c>
      <c r="V455">
        <v>1</v>
      </c>
      <c r="W455">
        <v>2</v>
      </c>
      <c r="X455">
        <v>5</v>
      </c>
      <c r="Y455">
        <v>3</v>
      </c>
      <c r="Z455">
        <v>1</v>
      </c>
      <c r="AA455">
        <v>4</v>
      </c>
      <c r="AB455">
        <v>5</v>
      </c>
      <c r="AC455">
        <v>3</v>
      </c>
      <c r="AD455">
        <v>2</v>
      </c>
      <c r="AE455">
        <v>4</v>
      </c>
      <c r="AF455">
        <v>3</v>
      </c>
      <c r="AG455">
        <v>4</v>
      </c>
      <c r="AH455">
        <v>4</v>
      </c>
      <c r="AI455">
        <v>4</v>
      </c>
    </row>
    <row r="456" spans="1:35" x14ac:dyDescent="0.25">
      <c r="A456">
        <v>455</v>
      </c>
      <c r="B456" t="s">
        <v>3261</v>
      </c>
      <c r="C456">
        <v>2</v>
      </c>
      <c r="D456">
        <v>1</v>
      </c>
      <c r="E456">
        <v>1</v>
      </c>
      <c r="F456">
        <v>1</v>
      </c>
      <c r="G456">
        <v>1</v>
      </c>
      <c r="H456">
        <v>1</v>
      </c>
      <c r="I456">
        <v>2</v>
      </c>
      <c r="J456">
        <v>3</v>
      </c>
      <c r="K456">
        <v>1</v>
      </c>
      <c r="L456">
        <v>5</v>
      </c>
      <c r="M456">
        <v>5</v>
      </c>
      <c r="N456">
        <v>5</v>
      </c>
      <c r="O456">
        <v>1</v>
      </c>
      <c r="P456">
        <v>0</v>
      </c>
      <c r="Q456">
        <v>1</v>
      </c>
      <c r="R456">
        <v>1</v>
      </c>
      <c r="S456">
        <v>4</v>
      </c>
      <c r="T456">
        <v>2</v>
      </c>
      <c r="U456">
        <v>3</v>
      </c>
      <c r="V456">
        <v>2</v>
      </c>
      <c r="W456">
        <v>2</v>
      </c>
      <c r="X456">
        <v>2</v>
      </c>
      <c r="Y456">
        <v>2</v>
      </c>
      <c r="Z456">
        <v>1</v>
      </c>
      <c r="AA456">
        <v>4</v>
      </c>
      <c r="AB456">
        <v>4</v>
      </c>
      <c r="AC456">
        <v>4</v>
      </c>
      <c r="AD456">
        <v>2</v>
      </c>
      <c r="AE456">
        <v>4</v>
      </c>
      <c r="AF456">
        <v>3</v>
      </c>
      <c r="AG456">
        <v>3</v>
      </c>
      <c r="AH456">
        <v>1</v>
      </c>
      <c r="AI456">
        <v>2</v>
      </c>
    </row>
    <row r="457" spans="1:35" x14ac:dyDescent="0.25">
      <c r="A457">
        <v>456</v>
      </c>
      <c r="B457" t="s">
        <v>2841</v>
      </c>
      <c r="C457">
        <v>1</v>
      </c>
      <c r="D457">
        <v>1</v>
      </c>
      <c r="E457">
        <v>1</v>
      </c>
      <c r="F457">
        <v>1</v>
      </c>
      <c r="G457">
        <v>2</v>
      </c>
      <c r="H457">
        <v>2</v>
      </c>
      <c r="I457">
        <v>2</v>
      </c>
      <c r="J457">
        <v>4</v>
      </c>
      <c r="K457">
        <v>1</v>
      </c>
      <c r="L457">
        <v>5</v>
      </c>
      <c r="M457">
        <v>5</v>
      </c>
      <c r="N457">
        <v>5</v>
      </c>
      <c r="O457">
        <v>0</v>
      </c>
      <c r="P457">
        <v>0</v>
      </c>
      <c r="Q457">
        <v>0</v>
      </c>
      <c r="R457">
        <v>0</v>
      </c>
      <c r="S457">
        <v>5</v>
      </c>
      <c r="T457">
        <v>2</v>
      </c>
      <c r="U457">
        <v>3</v>
      </c>
      <c r="V457">
        <v>2</v>
      </c>
      <c r="W457">
        <v>2</v>
      </c>
      <c r="X457">
        <v>1</v>
      </c>
      <c r="Y457">
        <v>2</v>
      </c>
      <c r="Z457">
        <v>2</v>
      </c>
      <c r="AA457">
        <v>3</v>
      </c>
      <c r="AB457">
        <v>5</v>
      </c>
      <c r="AC457">
        <v>5</v>
      </c>
      <c r="AD457">
        <v>2</v>
      </c>
      <c r="AE457">
        <v>5</v>
      </c>
      <c r="AF457">
        <v>5</v>
      </c>
      <c r="AG457">
        <v>3</v>
      </c>
      <c r="AH457">
        <v>2</v>
      </c>
      <c r="AI457">
        <v>1</v>
      </c>
    </row>
    <row r="458" spans="1:35" x14ac:dyDescent="0.25">
      <c r="A458">
        <v>457</v>
      </c>
      <c r="B458" t="s">
        <v>3262</v>
      </c>
      <c r="C458">
        <v>1</v>
      </c>
      <c r="D458">
        <v>1</v>
      </c>
      <c r="E458">
        <v>1</v>
      </c>
      <c r="F458">
        <v>4</v>
      </c>
      <c r="G458">
        <v>1</v>
      </c>
      <c r="H458">
        <v>1</v>
      </c>
      <c r="I458">
        <v>1</v>
      </c>
      <c r="J458">
        <v>3</v>
      </c>
      <c r="K458">
        <v>1</v>
      </c>
      <c r="L458">
        <v>4</v>
      </c>
      <c r="M458">
        <v>4</v>
      </c>
      <c r="N458">
        <v>4</v>
      </c>
      <c r="O458">
        <v>1</v>
      </c>
      <c r="P458">
        <v>1</v>
      </c>
      <c r="Q458">
        <v>1</v>
      </c>
      <c r="R458">
        <v>0</v>
      </c>
      <c r="S458">
        <v>1</v>
      </c>
      <c r="T458">
        <v>2</v>
      </c>
      <c r="U458">
        <v>1</v>
      </c>
      <c r="V458">
        <v>1</v>
      </c>
      <c r="W458">
        <v>1</v>
      </c>
      <c r="X458">
        <v>1</v>
      </c>
      <c r="Y458">
        <v>1</v>
      </c>
      <c r="Z458">
        <v>1</v>
      </c>
      <c r="AA458">
        <v>4</v>
      </c>
      <c r="AB458">
        <v>2</v>
      </c>
      <c r="AC458">
        <v>1</v>
      </c>
      <c r="AD458">
        <v>2</v>
      </c>
      <c r="AE458">
        <v>1</v>
      </c>
      <c r="AF458">
        <v>1</v>
      </c>
      <c r="AG458">
        <v>1</v>
      </c>
      <c r="AH458">
        <v>1</v>
      </c>
      <c r="AI458">
        <v>1</v>
      </c>
    </row>
    <row r="459" spans="1:35" x14ac:dyDescent="0.25">
      <c r="A459">
        <v>458</v>
      </c>
      <c r="B459" t="s">
        <v>2748</v>
      </c>
      <c r="C459">
        <v>1</v>
      </c>
      <c r="D459">
        <v>1</v>
      </c>
      <c r="E459">
        <v>1</v>
      </c>
      <c r="F459">
        <v>4</v>
      </c>
      <c r="G459">
        <v>1</v>
      </c>
      <c r="H459">
        <v>1</v>
      </c>
      <c r="I459">
        <v>2</v>
      </c>
      <c r="J459">
        <v>3</v>
      </c>
      <c r="K459">
        <v>1</v>
      </c>
      <c r="L459">
        <v>5</v>
      </c>
      <c r="M459">
        <v>3</v>
      </c>
      <c r="N459">
        <v>5</v>
      </c>
      <c r="O459">
        <v>0</v>
      </c>
      <c r="P459">
        <v>0</v>
      </c>
      <c r="Q459">
        <v>0</v>
      </c>
      <c r="R459">
        <v>0</v>
      </c>
      <c r="S459">
        <v>1</v>
      </c>
      <c r="T459">
        <v>1</v>
      </c>
      <c r="U459">
        <v>1</v>
      </c>
      <c r="V459">
        <v>2</v>
      </c>
      <c r="W459">
        <v>2</v>
      </c>
      <c r="X459">
        <v>1</v>
      </c>
      <c r="Y459">
        <v>5</v>
      </c>
      <c r="Z459">
        <v>1</v>
      </c>
      <c r="AA459">
        <v>4</v>
      </c>
      <c r="AB459">
        <v>5</v>
      </c>
      <c r="AC459">
        <v>4</v>
      </c>
      <c r="AD459">
        <v>2</v>
      </c>
      <c r="AE459">
        <v>1</v>
      </c>
      <c r="AF459">
        <v>5</v>
      </c>
      <c r="AG459">
        <v>5</v>
      </c>
      <c r="AH459">
        <v>1</v>
      </c>
      <c r="AI459">
        <v>1</v>
      </c>
    </row>
    <row r="460" spans="1:35" x14ac:dyDescent="0.25">
      <c r="A460">
        <v>459</v>
      </c>
      <c r="B460" t="s">
        <v>2409</v>
      </c>
      <c r="C460">
        <v>2</v>
      </c>
      <c r="D460">
        <v>1</v>
      </c>
      <c r="E460">
        <v>1</v>
      </c>
      <c r="F460">
        <v>1</v>
      </c>
      <c r="G460">
        <v>2</v>
      </c>
      <c r="H460">
        <v>2</v>
      </c>
      <c r="I460">
        <v>2</v>
      </c>
      <c r="J460">
        <v>3</v>
      </c>
      <c r="K460">
        <v>1</v>
      </c>
      <c r="L460">
        <v>3</v>
      </c>
      <c r="M460">
        <v>5</v>
      </c>
      <c r="N460">
        <v>4</v>
      </c>
      <c r="O460">
        <v>1</v>
      </c>
      <c r="P460">
        <v>0</v>
      </c>
      <c r="Q460">
        <v>0</v>
      </c>
      <c r="R460">
        <v>0</v>
      </c>
      <c r="S460">
        <v>3</v>
      </c>
      <c r="T460">
        <v>1</v>
      </c>
      <c r="U460">
        <v>3</v>
      </c>
      <c r="V460">
        <v>2</v>
      </c>
      <c r="W460">
        <v>1</v>
      </c>
      <c r="X460">
        <v>1</v>
      </c>
      <c r="Y460">
        <v>2</v>
      </c>
      <c r="Z460">
        <v>1</v>
      </c>
      <c r="AA460">
        <v>5</v>
      </c>
      <c r="AB460">
        <v>4</v>
      </c>
      <c r="AC460">
        <v>4</v>
      </c>
      <c r="AD460">
        <v>2</v>
      </c>
      <c r="AE460">
        <v>4</v>
      </c>
      <c r="AF460">
        <v>4</v>
      </c>
      <c r="AG460">
        <v>4</v>
      </c>
      <c r="AH460">
        <v>3</v>
      </c>
      <c r="AI460">
        <v>2</v>
      </c>
    </row>
    <row r="461" spans="1:35" x14ac:dyDescent="0.25">
      <c r="A461">
        <v>460</v>
      </c>
      <c r="B461" t="s">
        <v>2843</v>
      </c>
      <c r="C461">
        <v>3</v>
      </c>
      <c r="D461">
        <v>1</v>
      </c>
      <c r="E461">
        <v>1</v>
      </c>
      <c r="F461">
        <v>4</v>
      </c>
      <c r="G461">
        <v>1</v>
      </c>
      <c r="H461">
        <v>1</v>
      </c>
      <c r="I461">
        <v>1</v>
      </c>
      <c r="J461">
        <v>3</v>
      </c>
      <c r="K461">
        <v>1</v>
      </c>
      <c r="L461">
        <v>5</v>
      </c>
      <c r="M461">
        <v>5</v>
      </c>
      <c r="N461">
        <v>5</v>
      </c>
      <c r="O461">
        <v>1</v>
      </c>
      <c r="P461">
        <v>1</v>
      </c>
      <c r="Q461">
        <v>1</v>
      </c>
      <c r="R461">
        <v>0</v>
      </c>
      <c r="S461">
        <v>2</v>
      </c>
      <c r="T461">
        <v>1</v>
      </c>
      <c r="U461">
        <v>2</v>
      </c>
      <c r="V461">
        <v>1</v>
      </c>
      <c r="W461">
        <v>2</v>
      </c>
      <c r="X461">
        <v>1</v>
      </c>
      <c r="Y461">
        <v>2</v>
      </c>
      <c r="Z461">
        <v>1</v>
      </c>
      <c r="AA461">
        <v>5</v>
      </c>
      <c r="AB461">
        <v>5</v>
      </c>
      <c r="AC461">
        <v>5</v>
      </c>
      <c r="AD461">
        <v>2</v>
      </c>
      <c r="AE461">
        <v>5</v>
      </c>
      <c r="AF461">
        <v>5</v>
      </c>
      <c r="AG461">
        <v>5</v>
      </c>
      <c r="AH461">
        <v>2</v>
      </c>
      <c r="AI461">
        <v>2</v>
      </c>
    </row>
    <row r="462" spans="1:35" x14ac:dyDescent="0.25">
      <c r="A462">
        <v>461</v>
      </c>
      <c r="B462" t="s">
        <v>2844</v>
      </c>
      <c r="C462">
        <v>1</v>
      </c>
      <c r="D462">
        <v>2</v>
      </c>
      <c r="E462">
        <v>1</v>
      </c>
      <c r="F462">
        <v>4</v>
      </c>
      <c r="G462">
        <v>1</v>
      </c>
      <c r="H462">
        <v>1</v>
      </c>
      <c r="I462">
        <v>2</v>
      </c>
      <c r="J462">
        <v>3</v>
      </c>
      <c r="K462">
        <v>1</v>
      </c>
      <c r="L462">
        <v>5</v>
      </c>
      <c r="M462">
        <v>5</v>
      </c>
      <c r="N462">
        <v>4</v>
      </c>
      <c r="O462">
        <v>1</v>
      </c>
      <c r="P462">
        <v>0</v>
      </c>
      <c r="Q462">
        <v>0</v>
      </c>
      <c r="R462">
        <v>0</v>
      </c>
      <c r="S462">
        <v>3</v>
      </c>
      <c r="T462">
        <v>2</v>
      </c>
      <c r="U462">
        <v>2</v>
      </c>
      <c r="V462">
        <v>1</v>
      </c>
      <c r="W462">
        <v>2</v>
      </c>
      <c r="X462">
        <v>2</v>
      </c>
      <c r="Y462">
        <v>3</v>
      </c>
      <c r="Z462">
        <v>2</v>
      </c>
      <c r="AA462">
        <v>4</v>
      </c>
      <c r="AB462">
        <v>4</v>
      </c>
      <c r="AC462">
        <v>4</v>
      </c>
      <c r="AD462">
        <v>2</v>
      </c>
      <c r="AE462">
        <v>4</v>
      </c>
      <c r="AF462">
        <v>4</v>
      </c>
      <c r="AG462">
        <v>3</v>
      </c>
      <c r="AH462">
        <v>2</v>
      </c>
      <c r="AI462">
        <v>2</v>
      </c>
    </row>
    <row r="463" spans="1:35" x14ac:dyDescent="0.25">
      <c r="A463">
        <v>462</v>
      </c>
      <c r="B463" t="s">
        <v>2845</v>
      </c>
      <c r="C463">
        <v>2</v>
      </c>
      <c r="D463">
        <v>1</v>
      </c>
      <c r="E463">
        <v>1</v>
      </c>
      <c r="F463">
        <v>4</v>
      </c>
      <c r="G463">
        <v>1</v>
      </c>
      <c r="H463">
        <v>2</v>
      </c>
      <c r="I463">
        <v>2</v>
      </c>
      <c r="J463">
        <v>2</v>
      </c>
      <c r="K463">
        <v>1</v>
      </c>
      <c r="L463">
        <v>4</v>
      </c>
      <c r="M463">
        <v>4</v>
      </c>
      <c r="N463">
        <v>4</v>
      </c>
      <c r="O463">
        <v>1</v>
      </c>
      <c r="P463">
        <v>0</v>
      </c>
      <c r="Q463">
        <v>1</v>
      </c>
      <c r="R463">
        <v>1</v>
      </c>
      <c r="S463">
        <v>4</v>
      </c>
      <c r="T463">
        <v>2</v>
      </c>
      <c r="U463">
        <v>3</v>
      </c>
      <c r="V463">
        <v>2</v>
      </c>
      <c r="W463">
        <v>2</v>
      </c>
      <c r="X463">
        <v>2</v>
      </c>
      <c r="Y463">
        <v>4</v>
      </c>
      <c r="Z463">
        <v>1</v>
      </c>
      <c r="AA463">
        <v>3</v>
      </c>
      <c r="AB463">
        <v>4</v>
      </c>
      <c r="AC463">
        <v>3</v>
      </c>
      <c r="AD463">
        <v>2</v>
      </c>
      <c r="AE463">
        <v>3</v>
      </c>
      <c r="AF463">
        <v>3</v>
      </c>
      <c r="AG463">
        <v>4</v>
      </c>
      <c r="AH463">
        <v>2</v>
      </c>
      <c r="AI463">
        <v>3</v>
      </c>
    </row>
    <row r="464" spans="1:35" x14ac:dyDescent="0.25">
      <c r="A464">
        <v>463</v>
      </c>
      <c r="B464" t="s">
        <v>2846</v>
      </c>
      <c r="C464">
        <v>1</v>
      </c>
      <c r="D464">
        <v>2</v>
      </c>
      <c r="E464">
        <v>1</v>
      </c>
      <c r="F464">
        <v>1</v>
      </c>
      <c r="G464">
        <v>1</v>
      </c>
      <c r="H464">
        <v>1</v>
      </c>
      <c r="I464">
        <v>1</v>
      </c>
      <c r="J464">
        <v>3</v>
      </c>
      <c r="K464">
        <v>1</v>
      </c>
      <c r="L464">
        <v>1</v>
      </c>
      <c r="M464">
        <v>4</v>
      </c>
      <c r="N464">
        <v>1</v>
      </c>
      <c r="O464">
        <v>1</v>
      </c>
      <c r="P464">
        <v>1</v>
      </c>
      <c r="Q464">
        <v>1</v>
      </c>
      <c r="R464">
        <v>0</v>
      </c>
      <c r="S464">
        <v>1</v>
      </c>
      <c r="T464">
        <v>1</v>
      </c>
      <c r="U464">
        <v>1</v>
      </c>
      <c r="V464">
        <v>1</v>
      </c>
      <c r="W464">
        <v>2</v>
      </c>
      <c r="X464">
        <v>4</v>
      </c>
      <c r="Y464">
        <v>1</v>
      </c>
      <c r="Z464">
        <v>1</v>
      </c>
      <c r="AA464">
        <v>5</v>
      </c>
      <c r="AB464">
        <v>4</v>
      </c>
      <c r="AC464">
        <v>2</v>
      </c>
      <c r="AD464">
        <v>2</v>
      </c>
      <c r="AE464">
        <v>4</v>
      </c>
      <c r="AF464">
        <v>5</v>
      </c>
      <c r="AG464">
        <v>3</v>
      </c>
      <c r="AH464">
        <v>1</v>
      </c>
      <c r="AI464">
        <v>3</v>
      </c>
    </row>
    <row r="465" spans="1:35" x14ac:dyDescent="0.25">
      <c r="A465">
        <v>464</v>
      </c>
      <c r="B465" t="s">
        <v>3263</v>
      </c>
      <c r="C465">
        <v>2</v>
      </c>
      <c r="D465">
        <v>1</v>
      </c>
      <c r="E465">
        <v>2</v>
      </c>
      <c r="F465">
        <v>4</v>
      </c>
      <c r="G465">
        <v>1</v>
      </c>
      <c r="H465">
        <v>1</v>
      </c>
      <c r="I465">
        <v>2</v>
      </c>
      <c r="J465">
        <v>3</v>
      </c>
      <c r="K465">
        <v>1</v>
      </c>
      <c r="L465">
        <v>2</v>
      </c>
      <c r="M465">
        <v>5</v>
      </c>
      <c r="N465">
        <v>2</v>
      </c>
      <c r="O465">
        <v>0</v>
      </c>
      <c r="P465">
        <v>1</v>
      </c>
      <c r="Q465">
        <v>1</v>
      </c>
      <c r="R465">
        <v>0</v>
      </c>
      <c r="S465">
        <v>1</v>
      </c>
      <c r="T465">
        <v>1</v>
      </c>
      <c r="U465">
        <v>1</v>
      </c>
      <c r="V465">
        <v>1</v>
      </c>
      <c r="W465">
        <v>2</v>
      </c>
      <c r="X465">
        <v>2</v>
      </c>
      <c r="Y465">
        <v>1</v>
      </c>
      <c r="Z465">
        <v>1</v>
      </c>
      <c r="AA465">
        <v>4</v>
      </c>
      <c r="AB465">
        <v>4</v>
      </c>
      <c r="AC465">
        <v>3</v>
      </c>
      <c r="AD465">
        <v>2</v>
      </c>
      <c r="AE465">
        <v>1</v>
      </c>
      <c r="AF465">
        <v>3</v>
      </c>
      <c r="AG465">
        <v>3</v>
      </c>
      <c r="AH465">
        <v>2</v>
      </c>
      <c r="AI465">
        <v>3</v>
      </c>
    </row>
    <row r="466" spans="1:35" x14ac:dyDescent="0.25">
      <c r="A466">
        <v>465</v>
      </c>
      <c r="B466" t="s">
        <v>2807</v>
      </c>
      <c r="C466">
        <v>1</v>
      </c>
      <c r="D466">
        <v>1</v>
      </c>
      <c r="E466">
        <v>1</v>
      </c>
      <c r="F466">
        <v>1</v>
      </c>
      <c r="G466">
        <v>1</v>
      </c>
      <c r="H466">
        <v>2</v>
      </c>
      <c r="I466">
        <v>2</v>
      </c>
      <c r="J466">
        <v>3</v>
      </c>
      <c r="K466">
        <v>1</v>
      </c>
      <c r="L466">
        <v>5</v>
      </c>
      <c r="M466">
        <v>4</v>
      </c>
      <c r="N466">
        <v>4</v>
      </c>
      <c r="O466">
        <v>1</v>
      </c>
      <c r="P466">
        <v>1</v>
      </c>
      <c r="Q466">
        <v>1</v>
      </c>
      <c r="R466">
        <v>1</v>
      </c>
      <c r="S466">
        <v>4</v>
      </c>
      <c r="T466">
        <v>2</v>
      </c>
      <c r="U466">
        <v>3</v>
      </c>
      <c r="V466">
        <v>2</v>
      </c>
      <c r="W466">
        <v>2</v>
      </c>
      <c r="X466">
        <v>2</v>
      </c>
      <c r="Y466">
        <v>2</v>
      </c>
      <c r="Z466">
        <v>2</v>
      </c>
      <c r="AA466">
        <v>5</v>
      </c>
      <c r="AB466">
        <v>5</v>
      </c>
      <c r="AC466">
        <v>5</v>
      </c>
      <c r="AD466">
        <v>2</v>
      </c>
      <c r="AE466">
        <v>5</v>
      </c>
      <c r="AF466">
        <v>5</v>
      </c>
      <c r="AG466">
        <v>5</v>
      </c>
      <c r="AH466">
        <v>5</v>
      </c>
      <c r="AI466">
        <v>5</v>
      </c>
    </row>
    <row r="467" spans="1:35" x14ac:dyDescent="0.25">
      <c r="A467">
        <v>466</v>
      </c>
      <c r="B467" t="s">
        <v>2416</v>
      </c>
      <c r="C467">
        <v>1</v>
      </c>
      <c r="D467">
        <v>2</v>
      </c>
      <c r="E467">
        <v>1</v>
      </c>
      <c r="F467">
        <v>1</v>
      </c>
      <c r="G467">
        <v>1</v>
      </c>
      <c r="H467">
        <v>1</v>
      </c>
      <c r="I467">
        <v>1</v>
      </c>
      <c r="J467">
        <v>3</v>
      </c>
      <c r="K467">
        <v>1</v>
      </c>
      <c r="L467">
        <v>4</v>
      </c>
      <c r="M467">
        <v>2</v>
      </c>
      <c r="N467">
        <v>3</v>
      </c>
      <c r="O467">
        <v>0</v>
      </c>
      <c r="P467">
        <v>1</v>
      </c>
      <c r="Q467">
        <v>1</v>
      </c>
      <c r="R467">
        <v>1</v>
      </c>
      <c r="S467">
        <v>1</v>
      </c>
      <c r="T467">
        <v>1</v>
      </c>
      <c r="U467">
        <v>1</v>
      </c>
      <c r="V467">
        <v>1</v>
      </c>
      <c r="W467">
        <v>1</v>
      </c>
      <c r="X467">
        <v>2</v>
      </c>
      <c r="Y467">
        <v>1</v>
      </c>
      <c r="Z467">
        <v>1</v>
      </c>
      <c r="AA467">
        <v>4</v>
      </c>
      <c r="AB467">
        <v>4</v>
      </c>
      <c r="AC467">
        <v>3</v>
      </c>
      <c r="AD467">
        <v>2</v>
      </c>
      <c r="AE467">
        <v>2</v>
      </c>
      <c r="AF467">
        <v>2</v>
      </c>
      <c r="AG467">
        <v>1</v>
      </c>
      <c r="AH467">
        <v>2</v>
      </c>
      <c r="AI467">
        <v>3</v>
      </c>
    </row>
    <row r="468" spans="1:35" x14ac:dyDescent="0.25">
      <c r="A468">
        <v>467</v>
      </c>
      <c r="B468" t="s">
        <v>2910</v>
      </c>
      <c r="C468">
        <v>1</v>
      </c>
      <c r="D468">
        <v>2</v>
      </c>
      <c r="E468">
        <v>1</v>
      </c>
      <c r="F468">
        <v>2</v>
      </c>
      <c r="G468">
        <v>1</v>
      </c>
      <c r="H468">
        <v>1</v>
      </c>
      <c r="I468">
        <v>1</v>
      </c>
      <c r="J468">
        <v>3</v>
      </c>
      <c r="K468">
        <v>1</v>
      </c>
      <c r="L468">
        <v>4</v>
      </c>
      <c r="M468">
        <v>4</v>
      </c>
      <c r="N468">
        <v>4</v>
      </c>
      <c r="O468">
        <v>0</v>
      </c>
      <c r="P468">
        <v>0</v>
      </c>
      <c r="Q468">
        <v>1</v>
      </c>
      <c r="R468">
        <v>1</v>
      </c>
      <c r="S468">
        <v>1</v>
      </c>
      <c r="T468">
        <v>1</v>
      </c>
      <c r="U468">
        <v>2</v>
      </c>
      <c r="V468">
        <v>1</v>
      </c>
      <c r="W468">
        <v>1</v>
      </c>
      <c r="X468">
        <v>1</v>
      </c>
      <c r="Y468">
        <v>2</v>
      </c>
      <c r="Z468">
        <v>2</v>
      </c>
      <c r="AA468">
        <v>3</v>
      </c>
      <c r="AB468">
        <v>3</v>
      </c>
      <c r="AC468">
        <v>3</v>
      </c>
      <c r="AD468">
        <v>2</v>
      </c>
      <c r="AE468">
        <v>2</v>
      </c>
      <c r="AF468">
        <v>4</v>
      </c>
      <c r="AG468">
        <v>3</v>
      </c>
      <c r="AH468">
        <v>1</v>
      </c>
      <c r="AI468">
        <v>1</v>
      </c>
    </row>
    <row r="469" spans="1:35" x14ac:dyDescent="0.25">
      <c r="A469">
        <v>468</v>
      </c>
      <c r="B469" t="s">
        <v>2886</v>
      </c>
      <c r="C469">
        <v>1</v>
      </c>
      <c r="D469">
        <v>2</v>
      </c>
      <c r="E469">
        <v>1</v>
      </c>
      <c r="F469">
        <v>4</v>
      </c>
      <c r="G469">
        <v>1</v>
      </c>
      <c r="H469">
        <v>2</v>
      </c>
      <c r="I469">
        <v>1</v>
      </c>
      <c r="J469">
        <v>3</v>
      </c>
      <c r="K469">
        <v>1</v>
      </c>
      <c r="L469">
        <v>4</v>
      </c>
      <c r="M469">
        <v>4</v>
      </c>
      <c r="N469">
        <v>4</v>
      </c>
      <c r="O469">
        <v>1</v>
      </c>
      <c r="P469">
        <v>1</v>
      </c>
      <c r="Q469">
        <v>1</v>
      </c>
      <c r="R469">
        <v>0</v>
      </c>
      <c r="S469">
        <v>2</v>
      </c>
      <c r="T469">
        <v>1</v>
      </c>
      <c r="U469">
        <v>1</v>
      </c>
      <c r="V469">
        <v>1</v>
      </c>
      <c r="W469">
        <v>1</v>
      </c>
      <c r="X469">
        <v>1</v>
      </c>
      <c r="Y469">
        <v>2</v>
      </c>
      <c r="Z469">
        <v>1</v>
      </c>
      <c r="AA469">
        <v>3</v>
      </c>
      <c r="AB469">
        <v>5</v>
      </c>
      <c r="AC469">
        <v>4</v>
      </c>
      <c r="AD469">
        <v>2</v>
      </c>
      <c r="AE469">
        <v>3</v>
      </c>
      <c r="AF469">
        <v>4</v>
      </c>
      <c r="AG469">
        <v>3</v>
      </c>
      <c r="AH469">
        <v>3</v>
      </c>
      <c r="AI469">
        <v>2</v>
      </c>
    </row>
    <row r="470" spans="1:35" x14ac:dyDescent="0.25">
      <c r="A470">
        <v>469</v>
      </c>
      <c r="B470" t="s">
        <v>2887</v>
      </c>
      <c r="C470">
        <v>1</v>
      </c>
      <c r="D470">
        <v>2</v>
      </c>
      <c r="E470">
        <v>1</v>
      </c>
      <c r="F470">
        <v>4</v>
      </c>
      <c r="G470">
        <v>2</v>
      </c>
      <c r="H470">
        <v>1</v>
      </c>
      <c r="I470">
        <v>2</v>
      </c>
      <c r="J470">
        <v>4</v>
      </c>
      <c r="K470">
        <v>1</v>
      </c>
      <c r="L470">
        <v>5</v>
      </c>
      <c r="M470">
        <v>5</v>
      </c>
      <c r="N470">
        <v>5</v>
      </c>
      <c r="O470">
        <v>1</v>
      </c>
      <c r="P470">
        <v>1</v>
      </c>
      <c r="Q470">
        <v>1</v>
      </c>
      <c r="R470">
        <v>1</v>
      </c>
      <c r="S470">
        <v>5</v>
      </c>
      <c r="T470">
        <v>2</v>
      </c>
      <c r="U470">
        <v>4</v>
      </c>
      <c r="V470">
        <v>2</v>
      </c>
      <c r="W470">
        <v>2</v>
      </c>
      <c r="X470">
        <v>2</v>
      </c>
      <c r="Y470">
        <v>1</v>
      </c>
      <c r="Z470">
        <v>1</v>
      </c>
      <c r="AA470">
        <v>3</v>
      </c>
      <c r="AB470">
        <v>5</v>
      </c>
      <c r="AC470">
        <v>3</v>
      </c>
      <c r="AD470">
        <v>2</v>
      </c>
      <c r="AE470">
        <v>5</v>
      </c>
      <c r="AF470">
        <v>3</v>
      </c>
      <c r="AG470">
        <v>4</v>
      </c>
      <c r="AH470">
        <v>1</v>
      </c>
      <c r="AI470">
        <v>1</v>
      </c>
    </row>
    <row r="471" spans="1:35" x14ac:dyDescent="0.25">
      <c r="A471">
        <v>470</v>
      </c>
      <c r="B471" t="s">
        <v>2911</v>
      </c>
      <c r="C471">
        <v>0</v>
      </c>
      <c r="D471">
        <v>2</v>
      </c>
      <c r="E471">
        <v>1</v>
      </c>
      <c r="F471">
        <v>3</v>
      </c>
      <c r="G471">
        <v>1</v>
      </c>
      <c r="H471">
        <v>1</v>
      </c>
      <c r="I471">
        <v>1</v>
      </c>
      <c r="J471">
        <v>3</v>
      </c>
      <c r="K471">
        <v>1</v>
      </c>
      <c r="L471">
        <v>4</v>
      </c>
      <c r="M471">
        <v>4</v>
      </c>
      <c r="N471">
        <v>4</v>
      </c>
      <c r="O471">
        <v>0</v>
      </c>
      <c r="P471">
        <v>0</v>
      </c>
      <c r="Q471">
        <v>1</v>
      </c>
      <c r="R471">
        <v>1</v>
      </c>
      <c r="S471">
        <v>2</v>
      </c>
      <c r="T471">
        <v>1</v>
      </c>
      <c r="U471">
        <v>2</v>
      </c>
      <c r="V471">
        <v>1</v>
      </c>
      <c r="W471">
        <v>1</v>
      </c>
      <c r="X471">
        <v>4</v>
      </c>
      <c r="Y471">
        <v>1</v>
      </c>
      <c r="Z471">
        <v>1</v>
      </c>
      <c r="AA471">
        <v>3</v>
      </c>
      <c r="AB471">
        <v>4</v>
      </c>
      <c r="AC471">
        <v>4</v>
      </c>
      <c r="AD471">
        <v>2</v>
      </c>
      <c r="AE471">
        <v>4</v>
      </c>
      <c r="AF471">
        <v>4</v>
      </c>
      <c r="AG471">
        <v>4</v>
      </c>
      <c r="AH471">
        <v>2</v>
      </c>
      <c r="AI471">
        <v>2</v>
      </c>
    </row>
    <row r="472" spans="1:35" x14ac:dyDescent="0.25">
      <c r="A472">
        <v>471</v>
      </c>
      <c r="B472" t="s">
        <v>2888</v>
      </c>
      <c r="C472">
        <v>2</v>
      </c>
      <c r="D472">
        <v>2</v>
      </c>
      <c r="E472">
        <v>1</v>
      </c>
      <c r="F472">
        <v>4</v>
      </c>
      <c r="G472">
        <v>2</v>
      </c>
      <c r="H472">
        <v>2</v>
      </c>
      <c r="I472">
        <v>2</v>
      </c>
      <c r="J472">
        <v>3</v>
      </c>
      <c r="K472">
        <v>2</v>
      </c>
      <c r="L472">
        <v>4</v>
      </c>
      <c r="M472">
        <v>4</v>
      </c>
      <c r="N472">
        <v>4</v>
      </c>
      <c r="O472">
        <v>0</v>
      </c>
      <c r="P472">
        <v>1</v>
      </c>
      <c r="Q472">
        <v>0</v>
      </c>
      <c r="R472">
        <v>0</v>
      </c>
      <c r="S472">
        <v>4</v>
      </c>
      <c r="T472">
        <v>2</v>
      </c>
      <c r="U472">
        <v>4</v>
      </c>
      <c r="V472">
        <v>2</v>
      </c>
      <c r="W472">
        <v>2</v>
      </c>
      <c r="X472">
        <v>4</v>
      </c>
      <c r="Y472">
        <v>4</v>
      </c>
      <c r="Z472">
        <v>2</v>
      </c>
      <c r="AA472">
        <v>4</v>
      </c>
      <c r="AB472">
        <v>4</v>
      </c>
      <c r="AC472">
        <v>3</v>
      </c>
      <c r="AD472">
        <v>2</v>
      </c>
      <c r="AE472">
        <v>4</v>
      </c>
      <c r="AF472">
        <v>4</v>
      </c>
      <c r="AG472">
        <v>4</v>
      </c>
      <c r="AH472">
        <v>5</v>
      </c>
      <c r="AI472">
        <v>5</v>
      </c>
    </row>
    <row r="473" spans="1:35" x14ac:dyDescent="0.25">
      <c r="A473">
        <v>472</v>
      </c>
      <c r="B473" t="s">
        <v>2889</v>
      </c>
      <c r="C473">
        <v>1</v>
      </c>
      <c r="D473">
        <v>2</v>
      </c>
      <c r="E473">
        <v>2</v>
      </c>
      <c r="F473">
        <v>2</v>
      </c>
      <c r="G473">
        <v>2</v>
      </c>
      <c r="H473">
        <v>1</v>
      </c>
      <c r="I473">
        <v>2</v>
      </c>
      <c r="J473">
        <v>3</v>
      </c>
      <c r="K473">
        <v>1</v>
      </c>
      <c r="L473">
        <v>4</v>
      </c>
      <c r="M473">
        <v>3</v>
      </c>
      <c r="N473">
        <v>1</v>
      </c>
      <c r="O473">
        <v>0</v>
      </c>
      <c r="P473">
        <v>1</v>
      </c>
      <c r="Q473">
        <v>0</v>
      </c>
      <c r="R473">
        <v>0</v>
      </c>
      <c r="S473">
        <v>3</v>
      </c>
      <c r="T473">
        <v>2</v>
      </c>
      <c r="U473">
        <v>3</v>
      </c>
      <c r="V473">
        <v>1</v>
      </c>
      <c r="W473">
        <v>2</v>
      </c>
      <c r="X473">
        <v>2</v>
      </c>
      <c r="Y473">
        <v>2</v>
      </c>
      <c r="Z473">
        <v>1</v>
      </c>
      <c r="AA473">
        <v>1</v>
      </c>
      <c r="AB473">
        <v>3</v>
      </c>
      <c r="AC473">
        <v>3</v>
      </c>
      <c r="AD473">
        <v>1</v>
      </c>
      <c r="AE473">
        <v>1</v>
      </c>
      <c r="AF473">
        <v>2</v>
      </c>
      <c r="AG473">
        <v>3</v>
      </c>
      <c r="AH473">
        <v>5</v>
      </c>
      <c r="AI473">
        <v>3</v>
      </c>
    </row>
    <row r="474" spans="1:35" x14ac:dyDescent="0.25">
      <c r="A474">
        <v>473</v>
      </c>
      <c r="B474" t="s">
        <v>2890</v>
      </c>
      <c r="C474">
        <v>1</v>
      </c>
      <c r="D474">
        <v>2</v>
      </c>
      <c r="E474">
        <v>1</v>
      </c>
      <c r="F474">
        <v>4</v>
      </c>
      <c r="G474">
        <v>1</v>
      </c>
      <c r="H474">
        <v>1</v>
      </c>
      <c r="I474">
        <v>1</v>
      </c>
      <c r="J474">
        <v>3</v>
      </c>
      <c r="K474">
        <v>1</v>
      </c>
      <c r="L474">
        <v>4</v>
      </c>
      <c r="M474">
        <v>5</v>
      </c>
      <c r="N474">
        <v>4</v>
      </c>
      <c r="O474">
        <v>1</v>
      </c>
      <c r="P474">
        <v>1</v>
      </c>
      <c r="Q474">
        <v>0</v>
      </c>
      <c r="R474">
        <v>1</v>
      </c>
      <c r="S474">
        <v>2</v>
      </c>
      <c r="T474">
        <v>1</v>
      </c>
      <c r="U474">
        <v>2</v>
      </c>
      <c r="V474">
        <v>1</v>
      </c>
      <c r="W474">
        <v>2</v>
      </c>
      <c r="X474">
        <v>2</v>
      </c>
      <c r="Y474">
        <v>4</v>
      </c>
      <c r="Z474">
        <v>2</v>
      </c>
      <c r="AA474">
        <v>2</v>
      </c>
      <c r="AB474">
        <v>4</v>
      </c>
      <c r="AC474">
        <v>4</v>
      </c>
      <c r="AD474">
        <v>2</v>
      </c>
      <c r="AE474">
        <v>5</v>
      </c>
      <c r="AF474">
        <v>3</v>
      </c>
      <c r="AG474">
        <v>3</v>
      </c>
      <c r="AH474">
        <v>4</v>
      </c>
      <c r="AI474">
        <v>4</v>
      </c>
    </row>
    <row r="475" spans="1:35" x14ac:dyDescent="0.25">
      <c r="A475">
        <v>474</v>
      </c>
      <c r="B475" t="s">
        <v>2891</v>
      </c>
      <c r="C475">
        <v>1</v>
      </c>
      <c r="D475">
        <v>2</v>
      </c>
      <c r="E475">
        <v>1</v>
      </c>
      <c r="F475">
        <v>3</v>
      </c>
      <c r="G475">
        <v>2</v>
      </c>
      <c r="H475">
        <v>2</v>
      </c>
      <c r="I475">
        <v>2</v>
      </c>
      <c r="J475">
        <v>3</v>
      </c>
      <c r="K475">
        <v>1</v>
      </c>
      <c r="L475">
        <v>4</v>
      </c>
      <c r="M475">
        <v>4</v>
      </c>
      <c r="N475">
        <v>3</v>
      </c>
      <c r="O475">
        <v>0</v>
      </c>
      <c r="P475">
        <v>1</v>
      </c>
      <c r="Q475">
        <v>0</v>
      </c>
      <c r="R475">
        <v>0</v>
      </c>
      <c r="S475">
        <v>3</v>
      </c>
      <c r="T475">
        <v>1</v>
      </c>
      <c r="U475">
        <v>3</v>
      </c>
      <c r="V475">
        <v>1</v>
      </c>
      <c r="W475">
        <v>1</v>
      </c>
      <c r="X475">
        <v>4</v>
      </c>
      <c r="Y475">
        <v>3</v>
      </c>
      <c r="Z475">
        <v>1</v>
      </c>
      <c r="AA475">
        <v>3</v>
      </c>
      <c r="AB475">
        <v>3</v>
      </c>
      <c r="AC475">
        <v>3</v>
      </c>
      <c r="AD475">
        <v>2</v>
      </c>
      <c r="AE475">
        <v>3</v>
      </c>
      <c r="AF475">
        <v>2</v>
      </c>
      <c r="AG475">
        <v>3</v>
      </c>
      <c r="AH475">
        <v>3</v>
      </c>
      <c r="AI475">
        <v>3</v>
      </c>
    </row>
    <row r="476" spans="1:35" x14ac:dyDescent="0.25">
      <c r="A476">
        <v>475</v>
      </c>
      <c r="B476" t="s">
        <v>2892</v>
      </c>
      <c r="C476">
        <v>1</v>
      </c>
      <c r="D476">
        <v>2</v>
      </c>
      <c r="E476">
        <v>1</v>
      </c>
      <c r="F476">
        <v>4</v>
      </c>
      <c r="G476">
        <v>2</v>
      </c>
      <c r="H476">
        <v>1</v>
      </c>
      <c r="I476">
        <v>2</v>
      </c>
      <c r="J476">
        <v>3</v>
      </c>
      <c r="K476">
        <v>1</v>
      </c>
      <c r="L476">
        <v>5</v>
      </c>
      <c r="M476">
        <v>4</v>
      </c>
      <c r="N476">
        <v>5</v>
      </c>
      <c r="O476">
        <v>0</v>
      </c>
      <c r="P476">
        <v>1</v>
      </c>
      <c r="Q476">
        <v>1</v>
      </c>
      <c r="R476">
        <v>1</v>
      </c>
      <c r="S476">
        <v>3</v>
      </c>
      <c r="T476">
        <v>2</v>
      </c>
      <c r="U476">
        <v>2</v>
      </c>
      <c r="V476">
        <v>2</v>
      </c>
      <c r="W476">
        <v>2</v>
      </c>
      <c r="X476">
        <v>5</v>
      </c>
      <c r="Y476">
        <v>4</v>
      </c>
      <c r="Z476">
        <v>1</v>
      </c>
      <c r="AA476">
        <v>4</v>
      </c>
      <c r="AB476">
        <v>5</v>
      </c>
      <c r="AC476">
        <v>5</v>
      </c>
      <c r="AD476">
        <v>2</v>
      </c>
      <c r="AE476">
        <v>5</v>
      </c>
      <c r="AF476">
        <v>5</v>
      </c>
      <c r="AG476">
        <v>2</v>
      </c>
      <c r="AH476">
        <v>3</v>
      </c>
      <c r="AI476">
        <v>3</v>
      </c>
    </row>
    <row r="477" spans="1:35" x14ac:dyDescent="0.25">
      <c r="A477">
        <v>476</v>
      </c>
      <c r="B477" t="s">
        <v>2893</v>
      </c>
      <c r="C477">
        <v>1</v>
      </c>
      <c r="D477">
        <v>1</v>
      </c>
      <c r="E477">
        <v>1</v>
      </c>
      <c r="F477">
        <v>3</v>
      </c>
      <c r="G477">
        <v>2</v>
      </c>
      <c r="H477">
        <v>1</v>
      </c>
      <c r="I477">
        <v>2</v>
      </c>
      <c r="J477">
        <v>4</v>
      </c>
      <c r="K477">
        <v>2</v>
      </c>
      <c r="L477">
        <v>2</v>
      </c>
      <c r="M477">
        <v>5</v>
      </c>
      <c r="N477">
        <v>4</v>
      </c>
      <c r="O477">
        <v>0</v>
      </c>
      <c r="P477">
        <v>1</v>
      </c>
      <c r="Q477">
        <v>0</v>
      </c>
      <c r="R477">
        <v>0</v>
      </c>
      <c r="S477">
        <v>4</v>
      </c>
      <c r="T477">
        <v>2</v>
      </c>
      <c r="U477">
        <v>3</v>
      </c>
      <c r="V477">
        <v>1</v>
      </c>
      <c r="W477">
        <v>2</v>
      </c>
      <c r="X477">
        <v>4</v>
      </c>
      <c r="Y477">
        <v>1</v>
      </c>
      <c r="Z477">
        <v>2</v>
      </c>
      <c r="AA477">
        <v>5</v>
      </c>
      <c r="AB477">
        <v>5</v>
      </c>
      <c r="AC477">
        <v>3</v>
      </c>
      <c r="AD477">
        <v>2</v>
      </c>
      <c r="AE477">
        <v>3</v>
      </c>
      <c r="AF477">
        <v>4</v>
      </c>
      <c r="AG477">
        <v>3</v>
      </c>
      <c r="AH477">
        <v>1</v>
      </c>
      <c r="AI477">
        <v>4</v>
      </c>
    </row>
    <row r="478" spans="1:35" x14ac:dyDescent="0.25">
      <c r="A478">
        <v>477</v>
      </c>
      <c r="B478" t="s">
        <v>2912</v>
      </c>
      <c r="C478">
        <v>1</v>
      </c>
      <c r="D478">
        <v>1</v>
      </c>
      <c r="E478">
        <v>1</v>
      </c>
      <c r="F478">
        <v>1</v>
      </c>
      <c r="G478">
        <v>1</v>
      </c>
      <c r="H478">
        <v>2</v>
      </c>
      <c r="I478">
        <v>2</v>
      </c>
      <c r="J478">
        <v>3</v>
      </c>
      <c r="K478">
        <v>2</v>
      </c>
      <c r="L478">
        <v>5</v>
      </c>
      <c r="M478">
        <v>5</v>
      </c>
      <c r="N478">
        <v>5</v>
      </c>
      <c r="O478">
        <v>1</v>
      </c>
      <c r="P478">
        <v>0</v>
      </c>
      <c r="Q478">
        <v>0</v>
      </c>
      <c r="R478">
        <v>1</v>
      </c>
      <c r="S478">
        <v>2</v>
      </c>
      <c r="T478">
        <v>1</v>
      </c>
      <c r="U478">
        <v>1</v>
      </c>
      <c r="V478">
        <v>1</v>
      </c>
      <c r="W478">
        <v>1</v>
      </c>
      <c r="X478">
        <v>2</v>
      </c>
      <c r="Y478">
        <v>2</v>
      </c>
      <c r="Z478">
        <v>2</v>
      </c>
      <c r="AA478">
        <v>3</v>
      </c>
      <c r="AB478">
        <v>4</v>
      </c>
      <c r="AC478">
        <v>4</v>
      </c>
      <c r="AD478">
        <v>2</v>
      </c>
      <c r="AE478">
        <v>3</v>
      </c>
      <c r="AF478">
        <v>4</v>
      </c>
      <c r="AG478">
        <v>3</v>
      </c>
      <c r="AH478">
        <v>3</v>
      </c>
      <c r="AI478">
        <v>2</v>
      </c>
    </row>
    <row r="479" spans="1:35" x14ac:dyDescent="0.25">
      <c r="A479">
        <v>478</v>
      </c>
      <c r="B479" t="s">
        <v>2897</v>
      </c>
      <c r="C479">
        <v>1</v>
      </c>
      <c r="D479">
        <v>1</v>
      </c>
      <c r="E479">
        <v>1</v>
      </c>
      <c r="F479">
        <v>1</v>
      </c>
      <c r="G479">
        <v>1</v>
      </c>
      <c r="H479">
        <v>1</v>
      </c>
      <c r="I479">
        <v>1</v>
      </c>
      <c r="J479">
        <v>3</v>
      </c>
      <c r="K479">
        <v>1</v>
      </c>
      <c r="L479">
        <v>1</v>
      </c>
      <c r="M479">
        <v>2</v>
      </c>
      <c r="N479">
        <v>3</v>
      </c>
      <c r="O479">
        <v>1</v>
      </c>
      <c r="P479">
        <v>0</v>
      </c>
      <c r="Q479">
        <v>1</v>
      </c>
      <c r="R479">
        <v>1</v>
      </c>
      <c r="S479">
        <v>1</v>
      </c>
      <c r="T479">
        <v>2</v>
      </c>
      <c r="U479">
        <v>1</v>
      </c>
      <c r="V479">
        <v>1</v>
      </c>
      <c r="W479">
        <v>2</v>
      </c>
      <c r="X479">
        <v>1</v>
      </c>
      <c r="Y479">
        <v>2</v>
      </c>
      <c r="Z479">
        <v>1</v>
      </c>
      <c r="AA479">
        <v>4</v>
      </c>
      <c r="AB479">
        <v>3</v>
      </c>
      <c r="AC479">
        <v>1</v>
      </c>
      <c r="AD479">
        <v>2</v>
      </c>
      <c r="AE479">
        <v>3</v>
      </c>
      <c r="AF479">
        <v>3</v>
      </c>
      <c r="AG479">
        <v>1</v>
      </c>
      <c r="AH479">
        <v>1</v>
      </c>
      <c r="AI479">
        <v>1</v>
      </c>
    </row>
    <row r="480" spans="1:35" x14ac:dyDescent="0.25">
      <c r="A480">
        <v>479</v>
      </c>
      <c r="B480" t="s">
        <v>2864</v>
      </c>
      <c r="C480">
        <v>1</v>
      </c>
      <c r="D480">
        <v>1</v>
      </c>
      <c r="E480">
        <v>1</v>
      </c>
      <c r="F480">
        <v>2</v>
      </c>
      <c r="G480">
        <v>1</v>
      </c>
      <c r="H480">
        <v>1</v>
      </c>
      <c r="I480">
        <v>2</v>
      </c>
      <c r="J480">
        <v>3</v>
      </c>
      <c r="K480">
        <v>1</v>
      </c>
      <c r="L480">
        <v>5</v>
      </c>
      <c r="M480">
        <v>5</v>
      </c>
      <c r="N480">
        <v>5</v>
      </c>
      <c r="O480">
        <v>1</v>
      </c>
      <c r="P480">
        <v>1</v>
      </c>
      <c r="Q480">
        <v>1</v>
      </c>
      <c r="R480">
        <v>1</v>
      </c>
      <c r="S480">
        <v>3</v>
      </c>
      <c r="T480">
        <v>1</v>
      </c>
      <c r="U480">
        <v>3</v>
      </c>
      <c r="V480">
        <v>1</v>
      </c>
      <c r="W480">
        <v>2</v>
      </c>
      <c r="X480">
        <v>2</v>
      </c>
      <c r="Y480">
        <v>3</v>
      </c>
      <c r="Z480">
        <v>2</v>
      </c>
      <c r="AA480">
        <v>5</v>
      </c>
      <c r="AB480">
        <v>4</v>
      </c>
      <c r="AC480">
        <v>5</v>
      </c>
      <c r="AD480">
        <v>2</v>
      </c>
      <c r="AE480">
        <v>5</v>
      </c>
      <c r="AF480">
        <v>3</v>
      </c>
      <c r="AG480">
        <v>3</v>
      </c>
      <c r="AH480">
        <v>3</v>
      </c>
      <c r="AI480">
        <v>2</v>
      </c>
    </row>
    <row r="481" spans="1:35" x14ac:dyDescent="0.25">
      <c r="A481">
        <v>480</v>
      </c>
      <c r="B481" t="s">
        <v>2894</v>
      </c>
      <c r="C481">
        <v>1</v>
      </c>
      <c r="D481">
        <v>1</v>
      </c>
      <c r="E481">
        <v>2</v>
      </c>
      <c r="F481">
        <v>4</v>
      </c>
      <c r="G481">
        <v>2</v>
      </c>
      <c r="H481">
        <v>2</v>
      </c>
      <c r="I481">
        <v>1</v>
      </c>
      <c r="J481">
        <v>3</v>
      </c>
      <c r="K481">
        <v>2</v>
      </c>
      <c r="L481">
        <v>3</v>
      </c>
      <c r="M481">
        <v>4</v>
      </c>
      <c r="N481">
        <v>4</v>
      </c>
      <c r="O481">
        <v>0</v>
      </c>
      <c r="P481">
        <v>1</v>
      </c>
      <c r="Q481">
        <v>0</v>
      </c>
      <c r="R481">
        <v>0</v>
      </c>
      <c r="S481">
        <v>3</v>
      </c>
      <c r="T481">
        <v>2</v>
      </c>
      <c r="U481">
        <v>3</v>
      </c>
      <c r="V481">
        <v>1</v>
      </c>
      <c r="W481">
        <v>2</v>
      </c>
      <c r="X481">
        <v>2</v>
      </c>
      <c r="Y481">
        <v>3</v>
      </c>
      <c r="Z481">
        <v>2</v>
      </c>
      <c r="AA481">
        <v>4</v>
      </c>
      <c r="AB481">
        <v>5</v>
      </c>
      <c r="AC481">
        <v>4</v>
      </c>
      <c r="AD481">
        <v>2</v>
      </c>
      <c r="AE481">
        <v>5</v>
      </c>
      <c r="AF481">
        <v>4</v>
      </c>
      <c r="AG481">
        <v>2</v>
      </c>
      <c r="AH481">
        <v>3</v>
      </c>
      <c r="AI481">
        <v>4</v>
      </c>
    </row>
    <row r="482" spans="1:35" x14ac:dyDescent="0.25">
      <c r="A482">
        <v>481</v>
      </c>
      <c r="B482" t="s">
        <v>2895</v>
      </c>
      <c r="C482">
        <v>1</v>
      </c>
      <c r="D482">
        <v>2</v>
      </c>
      <c r="E482">
        <v>1</v>
      </c>
      <c r="F482">
        <v>2</v>
      </c>
      <c r="G482">
        <v>1</v>
      </c>
      <c r="H482">
        <v>1</v>
      </c>
      <c r="I482">
        <v>2</v>
      </c>
      <c r="J482">
        <v>3</v>
      </c>
      <c r="K482">
        <v>1</v>
      </c>
      <c r="L482">
        <v>4</v>
      </c>
      <c r="M482">
        <v>5</v>
      </c>
      <c r="N482">
        <v>4</v>
      </c>
      <c r="O482">
        <v>1</v>
      </c>
      <c r="P482">
        <v>1</v>
      </c>
      <c r="Q482">
        <v>1</v>
      </c>
      <c r="R482">
        <v>0</v>
      </c>
      <c r="S482">
        <v>1</v>
      </c>
      <c r="T482">
        <v>2</v>
      </c>
      <c r="U482">
        <v>1</v>
      </c>
      <c r="V482">
        <v>1</v>
      </c>
      <c r="W482">
        <v>1</v>
      </c>
      <c r="X482">
        <v>2</v>
      </c>
      <c r="Y482">
        <v>3</v>
      </c>
      <c r="Z482">
        <v>1</v>
      </c>
      <c r="AA482">
        <v>3</v>
      </c>
      <c r="AB482">
        <v>4</v>
      </c>
      <c r="AC482">
        <v>3</v>
      </c>
      <c r="AD482">
        <v>2</v>
      </c>
      <c r="AE482">
        <v>5</v>
      </c>
      <c r="AF482">
        <v>4</v>
      </c>
      <c r="AG482">
        <v>4</v>
      </c>
      <c r="AH482">
        <v>2</v>
      </c>
      <c r="AI482">
        <v>3</v>
      </c>
    </row>
    <row r="483" spans="1:35" x14ac:dyDescent="0.25">
      <c r="A483">
        <v>482</v>
      </c>
      <c r="B483" t="s">
        <v>2862</v>
      </c>
      <c r="C483">
        <v>2</v>
      </c>
      <c r="D483">
        <v>2</v>
      </c>
      <c r="E483">
        <v>1</v>
      </c>
      <c r="F483">
        <v>4</v>
      </c>
      <c r="G483">
        <v>2</v>
      </c>
      <c r="H483">
        <v>1</v>
      </c>
      <c r="I483">
        <v>2</v>
      </c>
      <c r="J483">
        <v>2</v>
      </c>
      <c r="K483">
        <v>1</v>
      </c>
      <c r="L483">
        <v>5</v>
      </c>
      <c r="M483">
        <v>4</v>
      </c>
      <c r="N483">
        <v>5</v>
      </c>
      <c r="O483">
        <v>0</v>
      </c>
      <c r="P483">
        <v>0</v>
      </c>
      <c r="Q483">
        <v>0</v>
      </c>
      <c r="R483">
        <v>1</v>
      </c>
      <c r="S483">
        <v>2</v>
      </c>
      <c r="T483">
        <v>1</v>
      </c>
      <c r="U483">
        <v>3</v>
      </c>
      <c r="V483">
        <v>2</v>
      </c>
      <c r="W483">
        <v>2</v>
      </c>
      <c r="X483">
        <v>1</v>
      </c>
      <c r="Y483">
        <v>3</v>
      </c>
      <c r="Z483">
        <v>2</v>
      </c>
      <c r="AA483">
        <v>3</v>
      </c>
      <c r="AB483">
        <v>5</v>
      </c>
      <c r="AC483">
        <v>4</v>
      </c>
      <c r="AD483">
        <v>2</v>
      </c>
      <c r="AE483">
        <v>5</v>
      </c>
      <c r="AF483">
        <v>4</v>
      </c>
      <c r="AG483">
        <v>4</v>
      </c>
      <c r="AH483">
        <v>3</v>
      </c>
      <c r="AI483">
        <v>3</v>
      </c>
    </row>
    <row r="484" spans="1:35" x14ac:dyDescent="0.25">
      <c r="A484">
        <v>483</v>
      </c>
      <c r="B484" t="s">
        <v>2863</v>
      </c>
      <c r="C484">
        <v>3</v>
      </c>
      <c r="D484">
        <v>2</v>
      </c>
      <c r="E484">
        <v>1</v>
      </c>
      <c r="F484">
        <v>4</v>
      </c>
      <c r="G484">
        <v>2</v>
      </c>
      <c r="H484">
        <v>2</v>
      </c>
      <c r="I484">
        <v>2</v>
      </c>
      <c r="J484">
        <v>3</v>
      </c>
      <c r="K484">
        <v>2</v>
      </c>
      <c r="L484">
        <v>5</v>
      </c>
      <c r="M484">
        <v>5</v>
      </c>
      <c r="N484">
        <v>5</v>
      </c>
      <c r="O484">
        <v>0</v>
      </c>
      <c r="P484">
        <v>0</v>
      </c>
      <c r="Q484">
        <v>0</v>
      </c>
      <c r="R484">
        <v>1</v>
      </c>
      <c r="S484">
        <v>4</v>
      </c>
      <c r="T484">
        <v>2</v>
      </c>
      <c r="U484">
        <v>3</v>
      </c>
      <c r="V484">
        <v>2</v>
      </c>
      <c r="W484">
        <v>2</v>
      </c>
      <c r="X484">
        <v>5</v>
      </c>
      <c r="Y484">
        <v>4</v>
      </c>
      <c r="Z484">
        <v>2</v>
      </c>
      <c r="AA484">
        <v>3</v>
      </c>
      <c r="AB484">
        <v>4</v>
      </c>
      <c r="AC484">
        <v>4</v>
      </c>
      <c r="AD484">
        <v>2</v>
      </c>
      <c r="AE484">
        <v>3</v>
      </c>
      <c r="AF484">
        <v>3</v>
      </c>
      <c r="AG484">
        <v>3</v>
      </c>
      <c r="AH484">
        <v>3</v>
      </c>
      <c r="AI484">
        <v>3</v>
      </c>
    </row>
    <row r="485" spans="1:35" x14ac:dyDescent="0.25">
      <c r="A485">
        <v>484</v>
      </c>
      <c r="B485" t="s">
        <v>2896</v>
      </c>
      <c r="C485">
        <v>1</v>
      </c>
      <c r="D485">
        <v>2</v>
      </c>
      <c r="E485">
        <v>1</v>
      </c>
      <c r="F485">
        <v>4</v>
      </c>
      <c r="G485">
        <v>1</v>
      </c>
      <c r="H485">
        <v>1</v>
      </c>
      <c r="I485">
        <v>1</v>
      </c>
      <c r="J485">
        <v>3</v>
      </c>
      <c r="K485">
        <v>1</v>
      </c>
      <c r="L485">
        <v>5</v>
      </c>
      <c r="M485">
        <v>5</v>
      </c>
      <c r="N485">
        <v>3</v>
      </c>
      <c r="O485">
        <v>1</v>
      </c>
      <c r="P485">
        <v>1</v>
      </c>
      <c r="Q485">
        <v>1</v>
      </c>
      <c r="R485">
        <v>0</v>
      </c>
      <c r="S485">
        <v>1</v>
      </c>
      <c r="T485">
        <v>1</v>
      </c>
      <c r="U485">
        <v>1</v>
      </c>
      <c r="V485">
        <v>1</v>
      </c>
      <c r="W485">
        <v>1</v>
      </c>
      <c r="X485">
        <v>1</v>
      </c>
      <c r="Y485">
        <v>1</v>
      </c>
      <c r="Z485">
        <v>1</v>
      </c>
      <c r="AA485">
        <v>3</v>
      </c>
      <c r="AB485">
        <v>4</v>
      </c>
      <c r="AC485">
        <v>4</v>
      </c>
      <c r="AD485">
        <v>2</v>
      </c>
      <c r="AE485">
        <v>4</v>
      </c>
      <c r="AF485">
        <v>5</v>
      </c>
      <c r="AG485">
        <v>3</v>
      </c>
      <c r="AH485">
        <v>3</v>
      </c>
      <c r="AI485">
        <v>3</v>
      </c>
    </row>
    <row r="486" spans="1:35" x14ac:dyDescent="0.25">
      <c r="A486">
        <v>485</v>
      </c>
      <c r="B486" t="s">
        <v>2898</v>
      </c>
      <c r="C486">
        <v>1</v>
      </c>
      <c r="D486">
        <v>2</v>
      </c>
      <c r="E486">
        <v>1</v>
      </c>
      <c r="F486">
        <v>3</v>
      </c>
      <c r="G486">
        <v>1</v>
      </c>
      <c r="H486">
        <v>1</v>
      </c>
      <c r="I486">
        <v>1</v>
      </c>
      <c r="J486">
        <v>3</v>
      </c>
      <c r="K486">
        <v>1</v>
      </c>
      <c r="L486">
        <v>3</v>
      </c>
      <c r="M486">
        <v>4</v>
      </c>
      <c r="N486">
        <v>3</v>
      </c>
      <c r="O486">
        <v>1</v>
      </c>
      <c r="P486">
        <v>1</v>
      </c>
      <c r="Q486">
        <v>0</v>
      </c>
      <c r="R486">
        <v>0</v>
      </c>
      <c r="S486">
        <v>1</v>
      </c>
      <c r="T486">
        <v>1</v>
      </c>
      <c r="U486">
        <v>1</v>
      </c>
      <c r="V486">
        <v>1</v>
      </c>
      <c r="W486">
        <v>2</v>
      </c>
      <c r="X486">
        <v>2</v>
      </c>
      <c r="Y486">
        <v>3</v>
      </c>
      <c r="Z486">
        <v>1</v>
      </c>
      <c r="AA486">
        <v>3</v>
      </c>
      <c r="AB486">
        <v>5</v>
      </c>
      <c r="AC486">
        <v>3</v>
      </c>
      <c r="AD486">
        <v>2</v>
      </c>
      <c r="AE486">
        <v>3</v>
      </c>
      <c r="AF486">
        <v>5</v>
      </c>
      <c r="AG486">
        <v>3</v>
      </c>
      <c r="AH486">
        <v>1</v>
      </c>
      <c r="AI486">
        <v>3</v>
      </c>
    </row>
    <row r="487" spans="1:35" x14ac:dyDescent="0.25">
      <c r="A487">
        <v>486</v>
      </c>
      <c r="B487" t="s">
        <v>2865</v>
      </c>
      <c r="C487">
        <v>1</v>
      </c>
      <c r="D487">
        <v>2</v>
      </c>
      <c r="E487">
        <v>1</v>
      </c>
      <c r="F487">
        <v>2</v>
      </c>
      <c r="G487">
        <v>1</v>
      </c>
      <c r="H487">
        <v>2</v>
      </c>
      <c r="I487">
        <v>1</v>
      </c>
      <c r="J487">
        <v>3</v>
      </c>
      <c r="K487">
        <v>1</v>
      </c>
      <c r="L487">
        <v>5</v>
      </c>
      <c r="M487">
        <v>5</v>
      </c>
      <c r="N487">
        <v>4</v>
      </c>
      <c r="O487">
        <v>0</v>
      </c>
      <c r="P487">
        <v>0</v>
      </c>
      <c r="Q487">
        <v>0</v>
      </c>
      <c r="R487">
        <v>0</v>
      </c>
      <c r="S487">
        <v>2</v>
      </c>
      <c r="T487">
        <v>2</v>
      </c>
      <c r="U487">
        <v>2</v>
      </c>
      <c r="V487">
        <v>1</v>
      </c>
      <c r="W487">
        <v>2</v>
      </c>
      <c r="X487">
        <v>2</v>
      </c>
      <c r="Y487">
        <v>2</v>
      </c>
      <c r="Z487">
        <v>1</v>
      </c>
      <c r="AA487">
        <v>4</v>
      </c>
      <c r="AB487">
        <v>5</v>
      </c>
      <c r="AC487">
        <v>4</v>
      </c>
      <c r="AD487">
        <v>2</v>
      </c>
      <c r="AE487">
        <v>5</v>
      </c>
      <c r="AF487">
        <v>2</v>
      </c>
      <c r="AG487">
        <v>3</v>
      </c>
      <c r="AH487">
        <v>3</v>
      </c>
      <c r="AI487">
        <v>2</v>
      </c>
    </row>
    <row r="488" spans="1:35" x14ac:dyDescent="0.25">
      <c r="A488">
        <v>487</v>
      </c>
      <c r="B488" t="s">
        <v>2899</v>
      </c>
      <c r="C488">
        <v>1</v>
      </c>
      <c r="D488">
        <v>1</v>
      </c>
      <c r="E488">
        <v>1</v>
      </c>
      <c r="F488">
        <v>4</v>
      </c>
      <c r="G488">
        <v>2</v>
      </c>
      <c r="H488">
        <v>1</v>
      </c>
      <c r="I488">
        <v>1</v>
      </c>
      <c r="J488">
        <v>3</v>
      </c>
      <c r="K488">
        <v>1</v>
      </c>
      <c r="L488">
        <v>2</v>
      </c>
      <c r="M488">
        <v>4</v>
      </c>
      <c r="N488">
        <v>3</v>
      </c>
      <c r="O488">
        <v>1</v>
      </c>
      <c r="P488">
        <v>1</v>
      </c>
      <c r="Q488">
        <v>1</v>
      </c>
      <c r="R488">
        <v>0</v>
      </c>
      <c r="S488">
        <v>3</v>
      </c>
      <c r="T488">
        <v>2</v>
      </c>
      <c r="U488">
        <v>1</v>
      </c>
      <c r="V488">
        <v>1</v>
      </c>
      <c r="W488">
        <v>2</v>
      </c>
      <c r="X488">
        <v>1</v>
      </c>
      <c r="Y488">
        <v>2</v>
      </c>
      <c r="Z488">
        <v>1</v>
      </c>
      <c r="AA488">
        <v>5</v>
      </c>
      <c r="AB488">
        <v>4</v>
      </c>
      <c r="AC488">
        <v>5</v>
      </c>
      <c r="AD488">
        <v>2</v>
      </c>
      <c r="AE488">
        <v>3</v>
      </c>
      <c r="AF488">
        <v>2</v>
      </c>
      <c r="AG488">
        <v>3</v>
      </c>
      <c r="AH488">
        <v>2</v>
      </c>
      <c r="AI488">
        <v>4</v>
      </c>
    </row>
    <row r="489" spans="1:35" x14ac:dyDescent="0.25">
      <c r="A489">
        <v>488</v>
      </c>
      <c r="B489" t="s">
        <v>2900</v>
      </c>
      <c r="C489">
        <v>1</v>
      </c>
      <c r="D489">
        <v>1</v>
      </c>
      <c r="E489">
        <v>2</v>
      </c>
      <c r="F489">
        <v>1</v>
      </c>
      <c r="G489">
        <v>1</v>
      </c>
      <c r="H489">
        <v>1</v>
      </c>
      <c r="I489">
        <v>1</v>
      </c>
      <c r="J489">
        <v>3</v>
      </c>
      <c r="K489">
        <v>1</v>
      </c>
      <c r="L489">
        <v>5</v>
      </c>
      <c r="M489">
        <v>4</v>
      </c>
      <c r="N489">
        <v>2</v>
      </c>
      <c r="O489">
        <v>0</v>
      </c>
      <c r="P489">
        <v>0</v>
      </c>
      <c r="Q489">
        <v>1</v>
      </c>
      <c r="R489">
        <v>1</v>
      </c>
      <c r="S489">
        <v>1</v>
      </c>
      <c r="T489">
        <v>2</v>
      </c>
      <c r="U489">
        <v>2</v>
      </c>
      <c r="V489">
        <v>2</v>
      </c>
      <c r="W489">
        <v>2</v>
      </c>
      <c r="X489">
        <v>2</v>
      </c>
      <c r="Y489">
        <v>3</v>
      </c>
      <c r="Z489">
        <v>2</v>
      </c>
      <c r="AA489">
        <v>4</v>
      </c>
      <c r="AB489">
        <v>5</v>
      </c>
      <c r="AC489">
        <v>4</v>
      </c>
      <c r="AD489">
        <v>2</v>
      </c>
      <c r="AE489">
        <v>1</v>
      </c>
      <c r="AF489">
        <v>3</v>
      </c>
      <c r="AG489">
        <v>4</v>
      </c>
      <c r="AH489">
        <v>4</v>
      </c>
      <c r="AI489">
        <v>5</v>
      </c>
    </row>
    <row r="490" spans="1:35" x14ac:dyDescent="0.25">
      <c r="A490">
        <v>489</v>
      </c>
      <c r="B490" t="s">
        <v>2866</v>
      </c>
      <c r="C490">
        <v>1</v>
      </c>
      <c r="D490">
        <v>1</v>
      </c>
      <c r="E490">
        <v>1</v>
      </c>
      <c r="F490">
        <v>1</v>
      </c>
      <c r="G490">
        <v>2</v>
      </c>
      <c r="H490">
        <v>2</v>
      </c>
      <c r="I490">
        <v>2</v>
      </c>
      <c r="J490">
        <v>3</v>
      </c>
      <c r="K490">
        <v>1</v>
      </c>
      <c r="L490">
        <v>5</v>
      </c>
      <c r="M490">
        <v>5</v>
      </c>
      <c r="N490">
        <v>4</v>
      </c>
      <c r="O490">
        <v>0</v>
      </c>
      <c r="P490">
        <v>1</v>
      </c>
      <c r="Q490">
        <v>0</v>
      </c>
      <c r="R490">
        <v>0</v>
      </c>
      <c r="S490">
        <v>3</v>
      </c>
      <c r="T490">
        <v>2</v>
      </c>
      <c r="U490">
        <v>3</v>
      </c>
      <c r="V490">
        <v>1</v>
      </c>
      <c r="W490">
        <v>2</v>
      </c>
      <c r="X490">
        <v>2</v>
      </c>
      <c r="Y490">
        <v>3</v>
      </c>
      <c r="Z490">
        <v>1</v>
      </c>
      <c r="AA490">
        <v>5</v>
      </c>
      <c r="AB490">
        <v>5</v>
      </c>
      <c r="AC490">
        <v>4</v>
      </c>
      <c r="AD490">
        <v>2</v>
      </c>
      <c r="AE490">
        <v>4</v>
      </c>
      <c r="AF490">
        <v>4</v>
      </c>
      <c r="AG490">
        <v>2</v>
      </c>
      <c r="AH490">
        <v>1</v>
      </c>
      <c r="AI490">
        <v>1</v>
      </c>
    </row>
    <row r="491" spans="1:35" x14ac:dyDescent="0.25">
      <c r="A491">
        <v>490</v>
      </c>
      <c r="B491" t="s">
        <v>2901</v>
      </c>
      <c r="C491">
        <v>2</v>
      </c>
      <c r="D491">
        <v>1</v>
      </c>
      <c r="E491">
        <v>1</v>
      </c>
      <c r="F491">
        <v>4</v>
      </c>
      <c r="G491">
        <v>2</v>
      </c>
      <c r="H491">
        <v>1</v>
      </c>
      <c r="I491">
        <v>2</v>
      </c>
      <c r="J491">
        <v>3</v>
      </c>
      <c r="K491">
        <v>1</v>
      </c>
      <c r="L491">
        <v>5</v>
      </c>
      <c r="M491">
        <v>4</v>
      </c>
      <c r="N491">
        <v>4</v>
      </c>
      <c r="O491">
        <v>0</v>
      </c>
      <c r="P491">
        <v>1</v>
      </c>
      <c r="Q491">
        <v>0</v>
      </c>
      <c r="R491">
        <v>0</v>
      </c>
      <c r="S491">
        <v>2</v>
      </c>
      <c r="T491">
        <v>1</v>
      </c>
      <c r="U491">
        <v>1</v>
      </c>
      <c r="V491">
        <v>1</v>
      </c>
      <c r="W491">
        <v>2</v>
      </c>
      <c r="X491">
        <v>4</v>
      </c>
      <c r="Y491">
        <v>4</v>
      </c>
      <c r="Z491">
        <v>1</v>
      </c>
      <c r="AA491">
        <v>3</v>
      </c>
      <c r="AB491">
        <v>4</v>
      </c>
      <c r="AC491">
        <v>4</v>
      </c>
      <c r="AD491">
        <v>2</v>
      </c>
      <c r="AE491">
        <v>4</v>
      </c>
      <c r="AF491">
        <v>3</v>
      </c>
      <c r="AG491">
        <v>2</v>
      </c>
      <c r="AH491">
        <v>2</v>
      </c>
      <c r="AI491">
        <v>3</v>
      </c>
    </row>
    <row r="492" spans="1:35" x14ac:dyDescent="0.25">
      <c r="A492">
        <v>491</v>
      </c>
      <c r="B492" t="s">
        <v>2902</v>
      </c>
      <c r="C492">
        <v>1</v>
      </c>
      <c r="D492">
        <v>2</v>
      </c>
      <c r="E492">
        <v>1</v>
      </c>
      <c r="F492">
        <v>2</v>
      </c>
      <c r="G492">
        <v>1</v>
      </c>
      <c r="H492">
        <v>1</v>
      </c>
      <c r="I492">
        <v>2</v>
      </c>
      <c r="J492">
        <v>3</v>
      </c>
      <c r="K492">
        <v>1</v>
      </c>
      <c r="L492">
        <v>5</v>
      </c>
      <c r="M492">
        <v>4</v>
      </c>
      <c r="N492">
        <v>3</v>
      </c>
      <c r="O492">
        <v>0</v>
      </c>
      <c r="P492">
        <v>0</v>
      </c>
      <c r="Q492">
        <v>0</v>
      </c>
      <c r="R492">
        <v>1</v>
      </c>
      <c r="S492">
        <v>1</v>
      </c>
      <c r="T492">
        <v>2</v>
      </c>
      <c r="U492">
        <v>5</v>
      </c>
      <c r="V492">
        <v>1</v>
      </c>
      <c r="W492">
        <v>2</v>
      </c>
      <c r="X492">
        <v>4</v>
      </c>
      <c r="Y492">
        <v>4</v>
      </c>
      <c r="Z492">
        <v>2</v>
      </c>
      <c r="AA492">
        <v>5</v>
      </c>
      <c r="AB492">
        <v>5</v>
      </c>
      <c r="AC492">
        <v>2</v>
      </c>
      <c r="AD492">
        <v>2</v>
      </c>
      <c r="AE492">
        <v>2</v>
      </c>
      <c r="AF492">
        <v>2</v>
      </c>
      <c r="AG492">
        <v>1</v>
      </c>
      <c r="AH492">
        <v>2</v>
      </c>
      <c r="AI492">
        <v>2</v>
      </c>
    </row>
    <row r="493" spans="1:35" x14ac:dyDescent="0.25">
      <c r="A493">
        <v>492</v>
      </c>
      <c r="B493" t="s">
        <v>2903</v>
      </c>
      <c r="C493">
        <v>1</v>
      </c>
      <c r="D493">
        <v>2</v>
      </c>
      <c r="E493">
        <v>1</v>
      </c>
      <c r="F493">
        <v>1</v>
      </c>
      <c r="G493">
        <v>1</v>
      </c>
      <c r="H493">
        <v>2</v>
      </c>
      <c r="I493">
        <v>2</v>
      </c>
      <c r="J493">
        <v>3</v>
      </c>
      <c r="K493">
        <v>1</v>
      </c>
      <c r="L493">
        <v>5</v>
      </c>
      <c r="M493">
        <v>4</v>
      </c>
      <c r="N493">
        <v>5</v>
      </c>
      <c r="O493">
        <v>0</v>
      </c>
      <c r="P493">
        <v>0</v>
      </c>
      <c r="Q493">
        <v>0</v>
      </c>
      <c r="R493">
        <v>1</v>
      </c>
      <c r="S493">
        <v>3</v>
      </c>
      <c r="T493">
        <v>2</v>
      </c>
      <c r="U493">
        <v>3</v>
      </c>
      <c r="V493">
        <v>2</v>
      </c>
      <c r="W493">
        <v>1</v>
      </c>
      <c r="X493">
        <v>2</v>
      </c>
      <c r="Y493">
        <v>4</v>
      </c>
      <c r="Z493">
        <v>1</v>
      </c>
      <c r="AA493">
        <v>4</v>
      </c>
      <c r="AB493">
        <v>4</v>
      </c>
      <c r="AC493">
        <v>4</v>
      </c>
      <c r="AD493">
        <v>2</v>
      </c>
      <c r="AE493">
        <v>4</v>
      </c>
      <c r="AF493">
        <v>3</v>
      </c>
      <c r="AG493">
        <v>3</v>
      </c>
      <c r="AH493">
        <v>1</v>
      </c>
      <c r="AI493">
        <v>1</v>
      </c>
    </row>
    <row r="494" spans="1:35" x14ac:dyDescent="0.25">
      <c r="A494">
        <v>493</v>
      </c>
      <c r="B494" t="s">
        <v>2904</v>
      </c>
      <c r="C494">
        <v>1</v>
      </c>
      <c r="D494">
        <v>1</v>
      </c>
      <c r="E494">
        <v>1</v>
      </c>
      <c r="F494">
        <v>2</v>
      </c>
      <c r="G494">
        <v>2</v>
      </c>
      <c r="H494">
        <v>1</v>
      </c>
      <c r="I494">
        <v>2</v>
      </c>
      <c r="J494">
        <v>4</v>
      </c>
      <c r="K494">
        <v>1</v>
      </c>
      <c r="L494">
        <v>5</v>
      </c>
      <c r="M494">
        <v>5</v>
      </c>
      <c r="N494">
        <v>4</v>
      </c>
      <c r="O494">
        <v>1</v>
      </c>
      <c r="P494">
        <v>0</v>
      </c>
      <c r="Q494">
        <v>0</v>
      </c>
      <c r="R494">
        <v>0</v>
      </c>
      <c r="S494">
        <v>3</v>
      </c>
      <c r="T494">
        <v>2</v>
      </c>
      <c r="U494">
        <v>2</v>
      </c>
      <c r="V494">
        <v>2</v>
      </c>
      <c r="W494">
        <v>2</v>
      </c>
      <c r="X494">
        <v>1</v>
      </c>
      <c r="Y494">
        <v>5</v>
      </c>
      <c r="Z494">
        <v>1</v>
      </c>
      <c r="AA494">
        <v>4</v>
      </c>
      <c r="AB494">
        <v>4</v>
      </c>
      <c r="AC494">
        <v>4</v>
      </c>
      <c r="AD494">
        <v>2</v>
      </c>
      <c r="AE494">
        <v>2</v>
      </c>
      <c r="AF494">
        <v>4</v>
      </c>
      <c r="AG494">
        <v>4</v>
      </c>
      <c r="AH494">
        <v>1</v>
      </c>
      <c r="AI494">
        <v>3</v>
      </c>
    </row>
    <row r="495" spans="1:35" x14ac:dyDescent="0.25">
      <c r="A495">
        <v>494</v>
      </c>
      <c r="B495" t="s">
        <v>2867</v>
      </c>
      <c r="C495">
        <v>2</v>
      </c>
      <c r="D495">
        <v>2</v>
      </c>
      <c r="E495">
        <v>1</v>
      </c>
      <c r="F495">
        <v>3</v>
      </c>
      <c r="G495">
        <v>2</v>
      </c>
      <c r="H495">
        <v>1</v>
      </c>
      <c r="I495">
        <v>1</v>
      </c>
      <c r="J495">
        <v>1</v>
      </c>
      <c r="K495">
        <v>1</v>
      </c>
      <c r="L495">
        <v>5</v>
      </c>
      <c r="M495">
        <v>5</v>
      </c>
      <c r="N495">
        <v>3</v>
      </c>
      <c r="O495">
        <v>0</v>
      </c>
      <c r="P495">
        <v>1</v>
      </c>
      <c r="Q495">
        <v>0</v>
      </c>
      <c r="R495">
        <v>0</v>
      </c>
      <c r="S495">
        <v>2</v>
      </c>
      <c r="T495">
        <v>1</v>
      </c>
      <c r="U495">
        <v>2</v>
      </c>
      <c r="V495">
        <v>1</v>
      </c>
      <c r="W495">
        <v>2</v>
      </c>
      <c r="X495">
        <v>2</v>
      </c>
      <c r="Y495">
        <v>2</v>
      </c>
      <c r="Z495">
        <v>1</v>
      </c>
      <c r="AA495">
        <v>3</v>
      </c>
      <c r="AB495">
        <v>4</v>
      </c>
      <c r="AC495">
        <v>4</v>
      </c>
      <c r="AD495">
        <v>2</v>
      </c>
      <c r="AE495">
        <v>5</v>
      </c>
      <c r="AF495">
        <v>5</v>
      </c>
      <c r="AG495">
        <v>5</v>
      </c>
      <c r="AH495">
        <v>3</v>
      </c>
      <c r="AI495">
        <v>5</v>
      </c>
    </row>
    <row r="496" spans="1:35" x14ac:dyDescent="0.25">
      <c r="A496">
        <v>495</v>
      </c>
      <c r="B496" t="s">
        <v>2868</v>
      </c>
      <c r="C496">
        <v>2</v>
      </c>
      <c r="D496">
        <v>2</v>
      </c>
      <c r="E496">
        <v>1</v>
      </c>
      <c r="F496">
        <v>3</v>
      </c>
      <c r="G496">
        <v>2</v>
      </c>
      <c r="H496">
        <v>2</v>
      </c>
      <c r="I496">
        <v>2</v>
      </c>
      <c r="J496">
        <v>3</v>
      </c>
      <c r="K496">
        <v>1</v>
      </c>
      <c r="L496">
        <v>5</v>
      </c>
      <c r="M496">
        <v>5</v>
      </c>
      <c r="N496">
        <v>1</v>
      </c>
      <c r="O496">
        <v>1</v>
      </c>
      <c r="P496">
        <v>0</v>
      </c>
      <c r="Q496">
        <v>1</v>
      </c>
      <c r="R496">
        <v>0</v>
      </c>
      <c r="S496">
        <v>3</v>
      </c>
      <c r="T496">
        <v>2</v>
      </c>
      <c r="U496">
        <v>3</v>
      </c>
      <c r="V496">
        <v>2</v>
      </c>
      <c r="W496">
        <v>2</v>
      </c>
      <c r="X496">
        <v>1</v>
      </c>
      <c r="Y496">
        <v>3</v>
      </c>
      <c r="Z496">
        <v>1</v>
      </c>
      <c r="AA496">
        <v>4</v>
      </c>
      <c r="AB496">
        <v>4</v>
      </c>
      <c r="AC496">
        <v>4</v>
      </c>
      <c r="AD496">
        <v>2</v>
      </c>
      <c r="AE496">
        <v>4</v>
      </c>
      <c r="AF496">
        <v>4</v>
      </c>
      <c r="AG496">
        <v>3</v>
      </c>
      <c r="AH496">
        <v>4</v>
      </c>
      <c r="AI496">
        <v>3</v>
      </c>
    </row>
    <row r="497" spans="1:35" x14ac:dyDescent="0.25">
      <c r="A497">
        <v>496</v>
      </c>
      <c r="B497" t="s">
        <v>3266</v>
      </c>
      <c r="C497">
        <v>1</v>
      </c>
      <c r="D497">
        <v>1</v>
      </c>
      <c r="E497">
        <v>2</v>
      </c>
      <c r="F497">
        <v>1</v>
      </c>
      <c r="G497">
        <v>1</v>
      </c>
      <c r="H497">
        <v>1</v>
      </c>
      <c r="I497">
        <v>1</v>
      </c>
      <c r="J497">
        <v>3</v>
      </c>
      <c r="K497">
        <v>1</v>
      </c>
      <c r="L497">
        <v>3</v>
      </c>
      <c r="M497">
        <v>4</v>
      </c>
      <c r="N497">
        <v>3</v>
      </c>
      <c r="O497">
        <v>1</v>
      </c>
      <c r="P497">
        <v>0</v>
      </c>
      <c r="Q497">
        <v>1</v>
      </c>
      <c r="R497">
        <v>0</v>
      </c>
      <c r="S497">
        <v>3</v>
      </c>
      <c r="T497">
        <v>1</v>
      </c>
      <c r="U497">
        <v>1</v>
      </c>
      <c r="V497">
        <v>1</v>
      </c>
      <c r="W497">
        <v>1</v>
      </c>
      <c r="X497">
        <v>1</v>
      </c>
      <c r="Y497">
        <v>2</v>
      </c>
      <c r="Z497">
        <v>1</v>
      </c>
      <c r="AA497">
        <v>4</v>
      </c>
      <c r="AB497">
        <v>3</v>
      </c>
      <c r="AC497">
        <v>3</v>
      </c>
      <c r="AD497">
        <v>2</v>
      </c>
      <c r="AE497">
        <v>2</v>
      </c>
      <c r="AF497">
        <v>4</v>
      </c>
      <c r="AG497">
        <v>3</v>
      </c>
      <c r="AH497">
        <v>1</v>
      </c>
      <c r="AI497">
        <v>1</v>
      </c>
    </row>
    <row r="498" spans="1:35" x14ac:dyDescent="0.25">
      <c r="A498">
        <v>497</v>
      </c>
      <c r="B498" t="s">
        <v>2870</v>
      </c>
      <c r="C498">
        <v>2</v>
      </c>
      <c r="D498">
        <v>2</v>
      </c>
      <c r="E498">
        <v>1</v>
      </c>
      <c r="F498">
        <v>4</v>
      </c>
      <c r="G498">
        <v>2</v>
      </c>
      <c r="H498">
        <v>1</v>
      </c>
      <c r="I498">
        <v>2</v>
      </c>
      <c r="J498">
        <v>3</v>
      </c>
      <c r="K498">
        <v>2</v>
      </c>
      <c r="L498">
        <v>5</v>
      </c>
      <c r="M498">
        <v>4</v>
      </c>
      <c r="N498">
        <v>4</v>
      </c>
      <c r="O498">
        <v>0</v>
      </c>
      <c r="P498">
        <v>0</v>
      </c>
      <c r="Q498">
        <v>0</v>
      </c>
      <c r="R498">
        <v>0</v>
      </c>
      <c r="S498">
        <v>3</v>
      </c>
      <c r="T498">
        <v>1</v>
      </c>
      <c r="U498">
        <v>2</v>
      </c>
      <c r="V498">
        <v>1</v>
      </c>
      <c r="W498">
        <v>2</v>
      </c>
      <c r="X498">
        <v>1</v>
      </c>
      <c r="Y498">
        <v>4</v>
      </c>
      <c r="Z498">
        <v>2</v>
      </c>
      <c r="AA498">
        <v>3</v>
      </c>
      <c r="AB498">
        <v>4</v>
      </c>
      <c r="AC498">
        <v>4</v>
      </c>
      <c r="AD498">
        <v>2</v>
      </c>
      <c r="AE498">
        <v>2</v>
      </c>
      <c r="AF498">
        <v>4</v>
      </c>
      <c r="AG498">
        <v>4</v>
      </c>
      <c r="AH498">
        <v>2</v>
      </c>
      <c r="AI498">
        <v>3</v>
      </c>
    </row>
    <row r="499" spans="1:35" x14ac:dyDescent="0.25">
      <c r="A499">
        <v>498</v>
      </c>
      <c r="B499" t="s">
        <v>2871</v>
      </c>
      <c r="C499">
        <v>2</v>
      </c>
      <c r="D499">
        <v>2</v>
      </c>
      <c r="E499">
        <v>1</v>
      </c>
      <c r="F499">
        <v>2</v>
      </c>
      <c r="G499">
        <v>2</v>
      </c>
      <c r="H499">
        <v>2</v>
      </c>
      <c r="I499">
        <v>1</v>
      </c>
      <c r="J499">
        <v>1</v>
      </c>
      <c r="K499">
        <v>1</v>
      </c>
      <c r="L499">
        <v>4</v>
      </c>
      <c r="M499">
        <v>4</v>
      </c>
      <c r="N499">
        <v>3</v>
      </c>
      <c r="O499">
        <v>0</v>
      </c>
      <c r="P499">
        <v>0</v>
      </c>
      <c r="Q499">
        <v>0</v>
      </c>
      <c r="R499">
        <v>0</v>
      </c>
      <c r="S499">
        <v>3</v>
      </c>
      <c r="T499">
        <v>1</v>
      </c>
      <c r="U499">
        <v>2</v>
      </c>
      <c r="V499">
        <v>1</v>
      </c>
      <c r="W499">
        <v>1</v>
      </c>
      <c r="X499">
        <v>4</v>
      </c>
      <c r="Y499">
        <v>1</v>
      </c>
      <c r="Z499">
        <v>1</v>
      </c>
      <c r="AA499">
        <v>3</v>
      </c>
      <c r="AB499">
        <v>4</v>
      </c>
      <c r="AC499">
        <v>4</v>
      </c>
      <c r="AD499">
        <v>2</v>
      </c>
      <c r="AE499">
        <v>4</v>
      </c>
      <c r="AF499">
        <v>4</v>
      </c>
      <c r="AG499">
        <v>3</v>
      </c>
      <c r="AH499">
        <v>1</v>
      </c>
      <c r="AI499">
        <v>2</v>
      </c>
    </row>
    <row r="500" spans="1:35" x14ac:dyDescent="0.25">
      <c r="A500">
        <v>499</v>
      </c>
      <c r="B500" t="s">
        <v>2872</v>
      </c>
      <c r="C500">
        <v>2</v>
      </c>
      <c r="D500">
        <v>2</v>
      </c>
      <c r="E500">
        <v>1</v>
      </c>
      <c r="F500">
        <v>2</v>
      </c>
      <c r="G500">
        <v>2</v>
      </c>
      <c r="H500">
        <v>1</v>
      </c>
      <c r="I500">
        <v>2</v>
      </c>
      <c r="J500">
        <v>4</v>
      </c>
      <c r="K500">
        <v>1</v>
      </c>
      <c r="L500">
        <v>4</v>
      </c>
      <c r="M500">
        <v>5</v>
      </c>
      <c r="N500">
        <v>4</v>
      </c>
      <c r="O500">
        <v>0</v>
      </c>
      <c r="P500">
        <v>1</v>
      </c>
      <c r="Q500">
        <v>0</v>
      </c>
      <c r="R500">
        <v>0</v>
      </c>
      <c r="S500">
        <v>4</v>
      </c>
      <c r="T500">
        <v>1</v>
      </c>
      <c r="U500">
        <v>4</v>
      </c>
      <c r="V500">
        <v>2</v>
      </c>
      <c r="W500">
        <v>2</v>
      </c>
      <c r="X500">
        <v>1</v>
      </c>
      <c r="Y500">
        <v>3</v>
      </c>
      <c r="Z500">
        <v>1</v>
      </c>
      <c r="AA500">
        <v>3</v>
      </c>
      <c r="AB500">
        <v>4</v>
      </c>
      <c r="AC500">
        <v>4</v>
      </c>
      <c r="AD500">
        <v>1</v>
      </c>
      <c r="AE500">
        <v>2</v>
      </c>
      <c r="AF500">
        <v>4</v>
      </c>
      <c r="AG500">
        <v>4</v>
      </c>
      <c r="AH500">
        <v>3</v>
      </c>
      <c r="AI500">
        <v>2</v>
      </c>
    </row>
    <row r="501" spans="1:35" x14ac:dyDescent="0.25">
      <c r="A501">
        <v>500</v>
      </c>
      <c r="B501" t="s">
        <v>2905</v>
      </c>
      <c r="C501">
        <v>2</v>
      </c>
      <c r="D501">
        <v>2</v>
      </c>
      <c r="E501">
        <v>1</v>
      </c>
      <c r="F501">
        <v>4</v>
      </c>
      <c r="G501">
        <v>2</v>
      </c>
      <c r="H501">
        <v>1</v>
      </c>
      <c r="I501">
        <v>2</v>
      </c>
      <c r="J501">
        <v>2</v>
      </c>
      <c r="K501">
        <v>1</v>
      </c>
      <c r="L501">
        <v>5</v>
      </c>
      <c r="M501">
        <v>5</v>
      </c>
      <c r="N501">
        <v>5</v>
      </c>
      <c r="O501">
        <v>1</v>
      </c>
      <c r="P501">
        <v>0</v>
      </c>
      <c r="Q501">
        <v>1</v>
      </c>
      <c r="R501">
        <v>0</v>
      </c>
      <c r="S501">
        <v>2</v>
      </c>
      <c r="T501">
        <v>1</v>
      </c>
      <c r="U501">
        <v>5</v>
      </c>
      <c r="V501">
        <v>1</v>
      </c>
      <c r="W501">
        <v>1</v>
      </c>
      <c r="X501">
        <v>2</v>
      </c>
      <c r="Y501">
        <v>3</v>
      </c>
      <c r="Z501">
        <v>2</v>
      </c>
      <c r="AA501">
        <v>3</v>
      </c>
      <c r="AB501">
        <v>5</v>
      </c>
      <c r="AC501">
        <v>5</v>
      </c>
      <c r="AD501">
        <v>2</v>
      </c>
      <c r="AE501">
        <v>5</v>
      </c>
      <c r="AF501">
        <v>5</v>
      </c>
      <c r="AG501">
        <v>4</v>
      </c>
      <c r="AH501">
        <v>2</v>
      </c>
      <c r="AI501">
        <v>2</v>
      </c>
    </row>
    <row r="502" spans="1:35" x14ac:dyDescent="0.25">
      <c r="A502">
        <v>501</v>
      </c>
      <c r="B502" t="s">
        <v>2906</v>
      </c>
      <c r="C502">
        <v>2</v>
      </c>
      <c r="D502">
        <v>1</v>
      </c>
      <c r="E502">
        <v>1</v>
      </c>
      <c r="F502">
        <v>4</v>
      </c>
      <c r="G502">
        <v>1</v>
      </c>
      <c r="H502">
        <v>1</v>
      </c>
      <c r="I502">
        <v>2</v>
      </c>
      <c r="J502">
        <v>3</v>
      </c>
      <c r="K502">
        <v>1</v>
      </c>
      <c r="L502">
        <v>5</v>
      </c>
      <c r="M502">
        <v>5</v>
      </c>
      <c r="N502">
        <v>5</v>
      </c>
      <c r="O502">
        <v>1</v>
      </c>
      <c r="P502">
        <v>1</v>
      </c>
      <c r="Q502">
        <v>0</v>
      </c>
      <c r="R502">
        <v>1</v>
      </c>
      <c r="S502">
        <v>4</v>
      </c>
      <c r="T502">
        <v>2</v>
      </c>
      <c r="U502">
        <v>4</v>
      </c>
      <c r="V502">
        <v>2</v>
      </c>
      <c r="W502">
        <v>2</v>
      </c>
      <c r="X502">
        <v>1</v>
      </c>
      <c r="Y502">
        <v>5</v>
      </c>
      <c r="Z502">
        <v>2</v>
      </c>
      <c r="AA502">
        <v>5</v>
      </c>
      <c r="AB502">
        <v>5</v>
      </c>
      <c r="AC502">
        <v>5</v>
      </c>
      <c r="AD502">
        <v>2</v>
      </c>
      <c r="AE502">
        <v>5</v>
      </c>
      <c r="AF502">
        <v>4</v>
      </c>
      <c r="AG502">
        <v>3</v>
      </c>
      <c r="AH502">
        <v>1</v>
      </c>
      <c r="AI502">
        <v>2</v>
      </c>
    </row>
    <row r="503" spans="1:35" x14ac:dyDescent="0.25">
      <c r="A503">
        <v>502</v>
      </c>
      <c r="B503" t="s">
        <v>2907</v>
      </c>
      <c r="C503">
        <v>1</v>
      </c>
      <c r="D503">
        <v>1</v>
      </c>
      <c r="E503">
        <v>1</v>
      </c>
      <c r="F503">
        <v>4</v>
      </c>
      <c r="G503">
        <v>1</v>
      </c>
      <c r="H503">
        <v>1</v>
      </c>
      <c r="I503">
        <v>2</v>
      </c>
      <c r="J503">
        <v>4</v>
      </c>
      <c r="K503">
        <v>1</v>
      </c>
      <c r="L503">
        <v>4</v>
      </c>
      <c r="M503">
        <v>4</v>
      </c>
      <c r="N503">
        <v>4</v>
      </c>
      <c r="O503">
        <v>0</v>
      </c>
      <c r="P503">
        <v>0</v>
      </c>
      <c r="Q503">
        <v>0</v>
      </c>
      <c r="R503">
        <v>0</v>
      </c>
      <c r="S503">
        <v>1</v>
      </c>
      <c r="T503">
        <v>1</v>
      </c>
      <c r="U503">
        <v>2</v>
      </c>
      <c r="V503">
        <v>1</v>
      </c>
      <c r="W503">
        <v>1</v>
      </c>
      <c r="X503">
        <v>2</v>
      </c>
      <c r="Y503">
        <v>1</v>
      </c>
      <c r="Z503">
        <v>1</v>
      </c>
      <c r="AA503">
        <v>4</v>
      </c>
      <c r="AB503">
        <v>3</v>
      </c>
      <c r="AC503">
        <v>3</v>
      </c>
      <c r="AD503">
        <v>2</v>
      </c>
      <c r="AE503">
        <v>1</v>
      </c>
      <c r="AF503">
        <v>3</v>
      </c>
      <c r="AG503">
        <v>1</v>
      </c>
      <c r="AH503">
        <v>1</v>
      </c>
      <c r="AI503">
        <v>3</v>
      </c>
    </row>
    <row r="504" spans="1:35" x14ac:dyDescent="0.25">
      <c r="A504">
        <v>503</v>
      </c>
      <c r="B504" t="s">
        <v>2873</v>
      </c>
      <c r="C504">
        <v>1</v>
      </c>
      <c r="D504">
        <v>2</v>
      </c>
      <c r="E504">
        <v>1</v>
      </c>
      <c r="F504">
        <v>4</v>
      </c>
      <c r="G504">
        <v>2</v>
      </c>
      <c r="H504">
        <v>1</v>
      </c>
      <c r="I504">
        <v>2</v>
      </c>
      <c r="J504">
        <v>3</v>
      </c>
      <c r="K504">
        <v>1</v>
      </c>
      <c r="L504">
        <v>5</v>
      </c>
      <c r="M504">
        <v>5</v>
      </c>
      <c r="N504">
        <v>4</v>
      </c>
      <c r="O504">
        <v>0</v>
      </c>
      <c r="P504">
        <v>0</v>
      </c>
      <c r="Q504">
        <v>0</v>
      </c>
      <c r="R504">
        <v>0</v>
      </c>
      <c r="S504">
        <v>4</v>
      </c>
      <c r="T504">
        <v>2</v>
      </c>
      <c r="U504">
        <v>4</v>
      </c>
      <c r="V504">
        <v>2</v>
      </c>
      <c r="W504">
        <v>2</v>
      </c>
      <c r="X504">
        <v>2</v>
      </c>
      <c r="Y504">
        <v>4</v>
      </c>
      <c r="Z504">
        <v>2</v>
      </c>
      <c r="AA504">
        <v>4</v>
      </c>
      <c r="AB504">
        <v>4</v>
      </c>
      <c r="AC504">
        <v>4</v>
      </c>
      <c r="AD504">
        <v>2</v>
      </c>
      <c r="AE504">
        <v>4</v>
      </c>
      <c r="AF504">
        <v>4</v>
      </c>
      <c r="AG504">
        <v>3</v>
      </c>
      <c r="AH504">
        <v>4</v>
      </c>
      <c r="AI504">
        <v>4</v>
      </c>
    </row>
    <row r="505" spans="1:35" x14ac:dyDescent="0.25">
      <c r="A505">
        <v>504</v>
      </c>
      <c r="B505" t="s">
        <v>2874</v>
      </c>
      <c r="C505">
        <v>1</v>
      </c>
      <c r="D505">
        <v>2</v>
      </c>
      <c r="E505">
        <v>2</v>
      </c>
      <c r="F505">
        <v>2</v>
      </c>
      <c r="G505">
        <v>2</v>
      </c>
      <c r="H505">
        <v>2</v>
      </c>
      <c r="I505">
        <v>2</v>
      </c>
      <c r="J505">
        <v>3</v>
      </c>
      <c r="K505">
        <v>2</v>
      </c>
      <c r="L505">
        <v>5</v>
      </c>
      <c r="M505">
        <v>5</v>
      </c>
      <c r="N505">
        <v>4</v>
      </c>
      <c r="O505">
        <v>1</v>
      </c>
      <c r="P505">
        <v>1</v>
      </c>
      <c r="Q505">
        <v>1</v>
      </c>
      <c r="R505">
        <v>0</v>
      </c>
      <c r="S505">
        <v>4</v>
      </c>
      <c r="T505">
        <v>2</v>
      </c>
      <c r="U505">
        <v>3</v>
      </c>
      <c r="V505">
        <v>2</v>
      </c>
      <c r="W505">
        <v>2</v>
      </c>
      <c r="X505">
        <v>5</v>
      </c>
      <c r="Y505">
        <v>3</v>
      </c>
      <c r="Z505">
        <v>2</v>
      </c>
      <c r="AA505">
        <v>4</v>
      </c>
      <c r="AB505">
        <v>5</v>
      </c>
      <c r="AC505">
        <v>5</v>
      </c>
      <c r="AD505">
        <v>2</v>
      </c>
      <c r="AE505">
        <v>5</v>
      </c>
      <c r="AF505">
        <v>5</v>
      </c>
      <c r="AG505">
        <v>4</v>
      </c>
      <c r="AH505">
        <v>4</v>
      </c>
      <c r="AI505">
        <v>5</v>
      </c>
    </row>
    <row r="506" spans="1:35" x14ac:dyDescent="0.25">
      <c r="A506">
        <v>505</v>
      </c>
      <c r="B506" t="s">
        <v>2411</v>
      </c>
      <c r="C506">
        <v>1</v>
      </c>
      <c r="D506">
        <v>1</v>
      </c>
      <c r="E506">
        <v>1</v>
      </c>
      <c r="F506">
        <v>4</v>
      </c>
      <c r="G506">
        <v>1</v>
      </c>
      <c r="H506">
        <v>1</v>
      </c>
      <c r="I506">
        <v>2</v>
      </c>
      <c r="J506">
        <v>3</v>
      </c>
      <c r="K506">
        <v>1</v>
      </c>
      <c r="L506">
        <v>4</v>
      </c>
      <c r="M506">
        <v>4</v>
      </c>
      <c r="N506">
        <v>4</v>
      </c>
      <c r="O506">
        <v>0</v>
      </c>
      <c r="P506">
        <v>0</v>
      </c>
      <c r="Q506">
        <v>0</v>
      </c>
      <c r="R506">
        <v>1</v>
      </c>
      <c r="S506">
        <v>1</v>
      </c>
      <c r="T506">
        <v>1</v>
      </c>
      <c r="U506">
        <v>1</v>
      </c>
      <c r="V506">
        <v>1</v>
      </c>
      <c r="W506">
        <v>2</v>
      </c>
      <c r="X506">
        <v>2</v>
      </c>
      <c r="Y506">
        <v>3</v>
      </c>
      <c r="Z506">
        <v>2</v>
      </c>
      <c r="AA506">
        <v>4</v>
      </c>
      <c r="AB506">
        <v>5</v>
      </c>
      <c r="AC506">
        <v>3</v>
      </c>
      <c r="AD506">
        <v>2</v>
      </c>
      <c r="AE506">
        <v>3</v>
      </c>
      <c r="AF506">
        <v>3</v>
      </c>
      <c r="AG506">
        <v>3</v>
      </c>
      <c r="AH506">
        <v>4</v>
      </c>
      <c r="AI506">
        <v>3</v>
      </c>
    </row>
    <row r="507" spans="1:35" x14ac:dyDescent="0.25">
      <c r="A507">
        <v>506</v>
      </c>
      <c r="B507" t="s">
        <v>2412</v>
      </c>
      <c r="C507">
        <v>1</v>
      </c>
      <c r="D507">
        <v>1</v>
      </c>
      <c r="E507">
        <v>1</v>
      </c>
      <c r="F507">
        <v>1</v>
      </c>
      <c r="G507">
        <v>1</v>
      </c>
      <c r="H507">
        <v>1</v>
      </c>
      <c r="I507">
        <v>2</v>
      </c>
      <c r="J507">
        <v>3</v>
      </c>
      <c r="K507">
        <v>1</v>
      </c>
      <c r="L507">
        <v>4</v>
      </c>
      <c r="M507">
        <v>5</v>
      </c>
      <c r="N507">
        <v>4</v>
      </c>
      <c r="O507">
        <v>1</v>
      </c>
      <c r="P507">
        <v>1</v>
      </c>
      <c r="Q507">
        <v>1</v>
      </c>
      <c r="R507">
        <v>1</v>
      </c>
      <c r="S507">
        <v>2</v>
      </c>
      <c r="T507">
        <v>2</v>
      </c>
      <c r="U507">
        <v>2</v>
      </c>
      <c r="V507">
        <v>2</v>
      </c>
      <c r="W507">
        <v>2</v>
      </c>
      <c r="X507">
        <v>4</v>
      </c>
      <c r="Y507">
        <v>4</v>
      </c>
      <c r="Z507">
        <v>1</v>
      </c>
      <c r="AA507">
        <v>3</v>
      </c>
      <c r="AB507">
        <v>4</v>
      </c>
      <c r="AC507">
        <v>4</v>
      </c>
      <c r="AD507">
        <v>2</v>
      </c>
      <c r="AE507">
        <v>2</v>
      </c>
      <c r="AF507">
        <v>3</v>
      </c>
      <c r="AG507">
        <v>3</v>
      </c>
      <c r="AH507">
        <v>2</v>
      </c>
      <c r="AI507">
        <v>3</v>
      </c>
    </row>
    <row r="508" spans="1:35" x14ac:dyDescent="0.25">
      <c r="A508">
        <v>507</v>
      </c>
      <c r="B508" t="s">
        <v>2877</v>
      </c>
      <c r="C508">
        <v>1</v>
      </c>
      <c r="D508">
        <v>2</v>
      </c>
      <c r="E508">
        <v>1</v>
      </c>
      <c r="F508">
        <v>4</v>
      </c>
      <c r="G508">
        <v>1</v>
      </c>
      <c r="H508">
        <v>2</v>
      </c>
      <c r="I508">
        <v>1</v>
      </c>
      <c r="J508">
        <v>3</v>
      </c>
      <c r="K508">
        <v>2</v>
      </c>
      <c r="L508">
        <v>2</v>
      </c>
      <c r="M508">
        <v>5</v>
      </c>
      <c r="N508">
        <v>4</v>
      </c>
      <c r="O508">
        <v>0</v>
      </c>
      <c r="P508">
        <v>0</v>
      </c>
      <c r="Q508">
        <v>0</v>
      </c>
      <c r="R508">
        <v>0</v>
      </c>
      <c r="S508">
        <v>1</v>
      </c>
      <c r="T508">
        <v>1</v>
      </c>
      <c r="U508">
        <v>1</v>
      </c>
      <c r="V508">
        <v>1</v>
      </c>
      <c r="W508">
        <v>2</v>
      </c>
      <c r="X508">
        <v>2</v>
      </c>
      <c r="Y508">
        <v>1</v>
      </c>
      <c r="Z508">
        <v>1</v>
      </c>
      <c r="AA508">
        <v>5</v>
      </c>
      <c r="AB508">
        <v>5</v>
      </c>
      <c r="AC508">
        <v>2</v>
      </c>
      <c r="AD508">
        <v>2</v>
      </c>
      <c r="AE508">
        <v>5</v>
      </c>
      <c r="AF508">
        <v>5</v>
      </c>
      <c r="AG508">
        <v>4</v>
      </c>
      <c r="AH508">
        <v>2</v>
      </c>
      <c r="AI508">
        <v>2</v>
      </c>
    </row>
    <row r="509" spans="1:35" x14ac:dyDescent="0.25">
      <c r="A509">
        <v>508</v>
      </c>
      <c r="B509" t="s">
        <v>2908</v>
      </c>
      <c r="C509">
        <v>1</v>
      </c>
      <c r="D509">
        <v>2</v>
      </c>
      <c r="E509">
        <v>1</v>
      </c>
      <c r="F509">
        <v>4</v>
      </c>
      <c r="G509">
        <v>1</v>
      </c>
      <c r="H509">
        <v>1</v>
      </c>
      <c r="I509">
        <v>1</v>
      </c>
      <c r="J509">
        <v>1</v>
      </c>
      <c r="K509">
        <v>1</v>
      </c>
      <c r="L509">
        <v>3</v>
      </c>
      <c r="M509">
        <v>4</v>
      </c>
      <c r="N509">
        <v>3</v>
      </c>
      <c r="O509">
        <v>0</v>
      </c>
      <c r="P509">
        <v>0</v>
      </c>
      <c r="Q509">
        <v>1</v>
      </c>
      <c r="R509">
        <v>0</v>
      </c>
      <c r="S509">
        <v>1</v>
      </c>
      <c r="T509">
        <v>1</v>
      </c>
      <c r="U509">
        <v>1</v>
      </c>
      <c r="V509">
        <v>1</v>
      </c>
      <c r="W509">
        <v>1</v>
      </c>
      <c r="X509">
        <v>2</v>
      </c>
      <c r="Y509">
        <v>3</v>
      </c>
      <c r="Z509">
        <v>1</v>
      </c>
      <c r="AA509">
        <v>3</v>
      </c>
      <c r="AB509">
        <v>4</v>
      </c>
      <c r="AC509">
        <v>3</v>
      </c>
      <c r="AD509">
        <v>2</v>
      </c>
      <c r="AE509">
        <v>2</v>
      </c>
      <c r="AF509">
        <v>4</v>
      </c>
      <c r="AG509">
        <v>4</v>
      </c>
      <c r="AH509">
        <v>2</v>
      </c>
      <c r="AI509">
        <v>3</v>
      </c>
    </row>
    <row r="510" spans="1:35" x14ac:dyDescent="0.25">
      <c r="A510">
        <v>509</v>
      </c>
      <c r="B510" t="s">
        <v>2413</v>
      </c>
      <c r="C510">
        <v>2</v>
      </c>
      <c r="D510">
        <v>1</v>
      </c>
      <c r="E510">
        <v>1</v>
      </c>
      <c r="F510">
        <v>4</v>
      </c>
      <c r="G510">
        <v>2</v>
      </c>
      <c r="H510">
        <v>1</v>
      </c>
      <c r="I510">
        <v>2</v>
      </c>
      <c r="J510">
        <v>3</v>
      </c>
      <c r="K510">
        <v>1</v>
      </c>
      <c r="L510">
        <v>2</v>
      </c>
      <c r="M510">
        <v>5</v>
      </c>
      <c r="N510">
        <v>2</v>
      </c>
      <c r="O510">
        <v>0</v>
      </c>
      <c r="P510">
        <v>0</v>
      </c>
      <c r="Q510">
        <v>1</v>
      </c>
      <c r="R510">
        <v>0</v>
      </c>
      <c r="S510">
        <v>4</v>
      </c>
      <c r="T510">
        <v>2</v>
      </c>
      <c r="U510">
        <v>3</v>
      </c>
      <c r="V510">
        <v>2</v>
      </c>
      <c r="W510">
        <v>2</v>
      </c>
      <c r="X510">
        <v>5</v>
      </c>
      <c r="Y510">
        <v>3</v>
      </c>
      <c r="Z510">
        <v>1</v>
      </c>
      <c r="AA510">
        <v>4</v>
      </c>
      <c r="AB510">
        <v>4</v>
      </c>
      <c r="AC510">
        <v>5</v>
      </c>
      <c r="AD510">
        <v>2</v>
      </c>
      <c r="AE510">
        <v>5</v>
      </c>
      <c r="AF510">
        <v>4</v>
      </c>
      <c r="AG510">
        <v>3</v>
      </c>
      <c r="AH510">
        <v>5</v>
      </c>
      <c r="AI510">
        <v>2</v>
      </c>
    </row>
    <row r="511" spans="1:35" x14ac:dyDescent="0.25">
      <c r="A511">
        <v>510</v>
      </c>
      <c r="B511" t="s">
        <v>2414</v>
      </c>
      <c r="C511">
        <v>1</v>
      </c>
      <c r="D511">
        <v>2</v>
      </c>
      <c r="E511">
        <v>1</v>
      </c>
      <c r="F511">
        <v>1</v>
      </c>
      <c r="G511">
        <v>1</v>
      </c>
      <c r="H511">
        <v>2</v>
      </c>
      <c r="I511">
        <v>1</v>
      </c>
      <c r="J511">
        <v>3</v>
      </c>
      <c r="K511">
        <v>1</v>
      </c>
      <c r="L511">
        <v>3</v>
      </c>
      <c r="M511">
        <v>5</v>
      </c>
      <c r="N511">
        <v>4</v>
      </c>
      <c r="O511">
        <v>0</v>
      </c>
      <c r="P511">
        <v>0</v>
      </c>
      <c r="Q511">
        <v>0</v>
      </c>
      <c r="R511">
        <v>0</v>
      </c>
      <c r="S511">
        <v>1</v>
      </c>
      <c r="T511">
        <v>1</v>
      </c>
      <c r="U511">
        <v>1</v>
      </c>
      <c r="V511">
        <v>1</v>
      </c>
      <c r="W511">
        <v>2</v>
      </c>
      <c r="X511">
        <v>1</v>
      </c>
      <c r="Y511">
        <v>4</v>
      </c>
      <c r="Z511">
        <v>1</v>
      </c>
      <c r="AA511">
        <v>4</v>
      </c>
      <c r="AB511">
        <v>4</v>
      </c>
      <c r="AC511">
        <v>2</v>
      </c>
      <c r="AD511">
        <v>2</v>
      </c>
      <c r="AE511">
        <v>4</v>
      </c>
      <c r="AF511">
        <v>4</v>
      </c>
      <c r="AG511">
        <v>2</v>
      </c>
      <c r="AH511">
        <v>4</v>
      </c>
      <c r="AI511">
        <v>2</v>
      </c>
    </row>
    <row r="512" spans="1:35" x14ac:dyDescent="0.25">
      <c r="A512">
        <v>511</v>
      </c>
      <c r="B512" t="s">
        <v>2415</v>
      </c>
      <c r="C512">
        <v>1</v>
      </c>
      <c r="D512">
        <v>2</v>
      </c>
      <c r="E512">
        <v>1</v>
      </c>
      <c r="F512">
        <v>1</v>
      </c>
      <c r="G512">
        <v>2</v>
      </c>
      <c r="H512">
        <v>1</v>
      </c>
      <c r="I512">
        <v>2</v>
      </c>
      <c r="J512">
        <v>3</v>
      </c>
      <c r="K512">
        <v>1</v>
      </c>
      <c r="L512">
        <v>3</v>
      </c>
      <c r="M512">
        <v>4</v>
      </c>
      <c r="N512">
        <v>4</v>
      </c>
      <c r="O512">
        <v>1</v>
      </c>
      <c r="P512">
        <v>0</v>
      </c>
      <c r="Q512">
        <v>0</v>
      </c>
      <c r="R512">
        <v>0</v>
      </c>
      <c r="S512">
        <v>2</v>
      </c>
      <c r="T512">
        <v>1</v>
      </c>
      <c r="U512">
        <v>1</v>
      </c>
      <c r="V512">
        <v>1</v>
      </c>
      <c r="W512">
        <v>2</v>
      </c>
      <c r="X512">
        <v>2</v>
      </c>
      <c r="Y512">
        <v>2</v>
      </c>
      <c r="Z512">
        <v>1</v>
      </c>
      <c r="AA512">
        <v>4</v>
      </c>
      <c r="AB512">
        <v>4</v>
      </c>
      <c r="AC512">
        <v>4</v>
      </c>
      <c r="AD512">
        <v>2</v>
      </c>
      <c r="AE512">
        <v>4</v>
      </c>
      <c r="AF512">
        <v>5</v>
      </c>
      <c r="AG512">
        <v>3</v>
      </c>
      <c r="AH512">
        <v>2</v>
      </c>
      <c r="AI512">
        <v>1</v>
      </c>
    </row>
    <row r="513" spans="1:35" x14ac:dyDescent="0.25">
      <c r="A513">
        <v>512</v>
      </c>
      <c r="B513" t="s">
        <v>2779</v>
      </c>
      <c r="C513">
        <v>1</v>
      </c>
      <c r="D513">
        <v>1</v>
      </c>
      <c r="E513">
        <v>1</v>
      </c>
      <c r="F513">
        <v>1</v>
      </c>
      <c r="G513">
        <v>1</v>
      </c>
      <c r="H513">
        <v>1</v>
      </c>
      <c r="I513">
        <v>1</v>
      </c>
      <c r="J513">
        <v>3</v>
      </c>
      <c r="K513">
        <v>1</v>
      </c>
      <c r="L513">
        <v>5</v>
      </c>
      <c r="M513">
        <v>5</v>
      </c>
      <c r="N513">
        <v>4</v>
      </c>
      <c r="O513">
        <v>1</v>
      </c>
      <c r="P513">
        <v>0</v>
      </c>
      <c r="Q513">
        <v>0</v>
      </c>
      <c r="R513">
        <v>0</v>
      </c>
      <c r="S513">
        <v>2</v>
      </c>
      <c r="T513">
        <v>1</v>
      </c>
      <c r="U513">
        <v>1</v>
      </c>
      <c r="V513">
        <v>1</v>
      </c>
      <c r="W513">
        <v>2</v>
      </c>
      <c r="X513">
        <v>2</v>
      </c>
      <c r="Y513">
        <v>3</v>
      </c>
      <c r="Z513">
        <v>2</v>
      </c>
      <c r="AA513">
        <v>4</v>
      </c>
      <c r="AB513">
        <v>5</v>
      </c>
      <c r="AC513">
        <v>4</v>
      </c>
      <c r="AD513">
        <v>1</v>
      </c>
      <c r="AE513">
        <v>4</v>
      </c>
      <c r="AF513">
        <v>4</v>
      </c>
      <c r="AG513">
        <v>3</v>
      </c>
      <c r="AH513">
        <v>2</v>
      </c>
      <c r="AI513">
        <v>3</v>
      </c>
    </row>
    <row r="514" spans="1:35" x14ac:dyDescent="0.25">
      <c r="A514">
        <v>513</v>
      </c>
      <c r="B514" t="s">
        <v>2882</v>
      </c>
      <c r="C514">
        <v>1</v>
      </c>
      <c r="D514">
        <v>2</v>
      </c>
      <c r="E514">
        <v>1</v>
      </c>
      <c r="F514">
        <v>3</v>
      </c>
      <c r="G514">
        <v>2</v>
      </c>
      <c r="H514">
        <v>2</v>
      </c>
      <c r="I514">
        <v>1</v>
      </c>
      <c r="J514">
        <v>1</v>
      </c>
      <c r="K514">
        <v>1</v>
      </c>
      <c r="L514">
        <v>1</v>
      </c>
      <c r="M514">
        <v>4</v>
      </c>
      <c r="N514">
        <v>3</v>
      </c>
      <c r="O514">
        <v>1</v>
      </c>
      <c r="P514">
        <v>1</v>
      </c>
      <c r="Q514">
        <v>0</v>
      </c>
      <c r="R514">
        <v>0</v>
      </c>
      <c r="S514">
        <v>3</v>
      </c>
      <c r="T514">
        <v>2</v>
      </c>
      <c r="U514">
        <v>3</v>
      </c>
      <c r="V514">
        <v>1</v>
      </c>
      <c r="W514">
        <v>2</v>
      </c>
      <c r="X514">
        <v>5</v>
      </c>
      <c r="Y514">
        <v>4</v>
      </c>
      <c r="Z514">
        <v>1</v>
      </c>
      <c r="AA514">
        <v>1</v>
      </c>
      <c r="AB514">
        <v>5</v>
      </c>
      <c r="AC514">
        <v>4</v>
      </c>
      <c r="AD514">
        <v>2</v>
      </c>
      <c r="AE514">
        <v>5</v>
      </c>
      <c r="AF514">
        <v>3</v>
      </c>
      <c r="AG514">
        <v>3</v>
      </c>
      <c r="AH514">
        <v>3</v>
      </c>
      <c r="AI514">
        <v>3</v>
      </c>
    </row>
    <row r="515" spans="1:35" x14ac:dyDescent="0.25">
      <c r="A515">
        <v>514</v>
      </c>
      <c r="B515" t="s">
        <v>2883</v>
      </c>
      <c r="C515">
        <v>1</v>
      </c>
      <c r="D515">
        <v>2</v>
      </c>
      <c r="E515">
        <v>1</v>
      </c>
      <c r="F515">
        <v>2</v>
      </c>
      <c r="G515">
        <v>1</v>
      </c>
      <c r="H515">
        <v>1</v>
      </c>
      <c r="I515">
        <v>1</v>
      </c>
      <c r="J515">
        <v>1</v>
      </c>
      <c r="K515">
        <v>1</v>
      </c>
      <c r="L515">
        <v>4</v>
      </c>
      <c r="M515">
        <v>5</v>
      </c>
      <c r="N515">
        <v>4</v>
      </c>
      <c r="O515">
        <v>0</v>
      </c>
      <c r="P515">
        <v>1</v>
      </c>
      <c r="Q515">
        <v>1</v>
      </c>
      <c r="R515">
        <v>0</v>
      </c>
      <c r="S515">
        <v>3</v>
      </c>
      <c r="T515">
        <v>1</v>
      </c>
      <c r="U515">
        <v>1</v>
      </c>
      <c r="V515">
        <v>1</v>
      </c>
      <c r="W515">
        <v>2</v>
      </c>
      <c r="X515">
        <v>2</v>
      </c>
      <c r="Y515">
        <v>2</v>
      </c>
      <c r="Z515">
        <v>1</v>
      </c>
      <c r="AA515">
        <v>2</v>
      </c>
      <c r="AB515">
        <v>5</v>
      </c>
      <c r="AC515">
        <v>4</v>
      </c>
      <c r="AD515">
        <v>2</v>
      </c>
      <c r="AE515">
        <v>4</v>
      </c>
      <c r="AF515">
        <v>4</v>
      </c>
      <c r="AG515">
        <v>3</v>
      </c>
      <c r="AH515">
        <v>3</v>
      </c>
      <c r="AI515">
        <v>2</v>
      </c>
    </row>
    <row r="516" spans="1:35" x14ac:dyDescent="0.25">
      <c r="A516">
        <v>515</v>
      </c>
      <c r="B516" t="s">
        <v>2909</v>
      </c>
      <c r="C516">
        <v>1</v>
      </c>
      <c r="D516">
        <v>2</v>
      </c>
      <c r="E516">
        <v>1</v>
      </c>
      <c r="F516">
        <v>4</v>
      </c>
      <c r="G516">
        <v>2</v>
      </c>
      <c r="H516">
        <v>1</v>
      </c>
      <c r="I516">
        <v>2</v>
      </c>
      <c r="J516">
        <v>3</v>
      </c>
      <c r="K516">
        <v>1</v>
      </c>
      <c r="L516">
        <v>4</v>
      </c>
      <c r="M516">
        <v>4</v>
      </c>
      <c r="N516">
        <v>4</v>
      </c>
      <c r="O516">
        <v>1</v>
      </c>
      <c r="P516">
        <v>0</v>
      </c>
      <c r="Q516">
        <v>1</v>
      </c>
      <c r="R516">
        <v>1</v>
      </c>
      <c r="S516">
        <v>3</v>
      </c>
      <c r="T516">
        <v>1</v>
      </c>
      <c r="U516">
        <v>4</v>
      </c>
      <c r="V516">
        <v>2</v>
      </c>
      <c r="W516">
        <v>2</v>
      </c>
      <c r="X516">
        <v>2</v>
      </c>
      <c r="Y516">
        <v>4</v>
      </c>
      <c r="Z516">
        <v>1</v>
      </c>
      <c r="AA516">
        <v>4</v>
      </c>
      <c r="AB516">
        <v>4</v>
      </c>
      <c r="AC516">
        <v>3</v>
      </c>
      <c r="AD516">
        <v>1</v>
      </c>
      <c r="AE516">
        <v>4</v>
      </c>
      <c r="AF516">
        <v>5</v>
      </c>
      <c r="AG516">
        <v>4</v>
      </c>
      <c r="AH516">
        <v>3</v>
      </c>
      <c r="AI516">
        <v>3</v>
      </c>
    </row>
    <row r="517" spans="1:35" x14ac:dyDescent="0.25">
      <c r="A517">
        <v>516</v>
      </c>
      <c r="B517" t="s">
        <v>3129</v>
      </c>
      <c r="C517">
        <v>2</v>
      </c>
      <c r="D517">
        <v>2</v>
      </c>
      <c r="E517">
        <v>1</v>
      </c>
      <c r="F517">
        <v>1</v>
      </c>
      <c r="G517">
        <v>2</v>
      </c>
      <c r="H517">
        <v>2</v>
      </c>
      <c r="I517">
        <v>1</v>
      </c>
      <c r="J517">
        <v>4</v>
      </c>
      <c r="K517">
        <v>1</v>
      </c>
      <c r="L517">
        <v>1</v>
      </c>
      <c r="M517">
        <v>3</v>
      </c>
      <c r="N517">
        <v>3</v>
      </c>
      <c r="O517">
        <v>1</v>
      </c>
      <c r="P517">
        <v>0</v>
      </c>
      <c r="Q517">
        <v>0</v>
      </c>
      <c r="R517">
        <v>0</v>
      </c>
      <c r="S517">
        <v>1</v>
      </c>
      <c r="T517">
        <v>1</v>
      </c>
      <c r="U517">
        <v>1</v>
      </c>
      <c r="V517">
        <v>1</v>
      </c>
      <c r="W517">
        <v>1</v>
      </c>
      <c r="X517">
        <v>1</v>
      </c>
      <c r="Y517">
        <v>2</v>
      </c>
      <c r="Z517">
        <v>1</v>
      </c>
      <c r="AA517">
        <v>4</v>
      </c>
      <c r="AB517">
        <v>2</v>
      </c>
      <c r="AC517">
        <v>2</v>
      </c>
      <c r="AD517">
        <v>2</v>
      </c>
      <c r="AE517">
        <v>2</v>
      </c>
      <c r="AF517">
        <v>4</v>
      </c>
      <c r="AG517">
        <v>4</v>
      </c>
      <c r="AH517">
        <v>1</v>
      </c>
      <c r="AI517">
        <v>2</v>
      </c>
    </row>
    <row r="518" spans="1:35" x14ac:dyDescent="0.25">
      <c r="A518">
        <v>517</v>
      </c>
      <c r="B518" t="s">
        <v>2920</v>
      </c>
      <c r="C518">
        <v>1</v>
      </c>
      <c r="D518">
        <v>2</v>
      </c>
      <c r="E518">
        <v>1</v>
      </c>
      <c r="F518">
        <v>1</v>
      </c>
      <c r="G518">
        <v>1</v>
      </c>
      <c r="H518">
        <v>1</v>
      </c>
      <c r="I518">
        <v>2</v>
      </c>
      <c r="J518">
        <v>3</v>
      </c>
      <c r="K518">
        <v>2</v>
      </c>
      <c r="L518">
        <v>5</v>
      </c>
      <c r="M518">
        <v>5</v>
      </c>
      <c r="N518">
        <v>5</v>
      </c>
      <c r="O518">
        <v>1</v>
      </c>
      <c r="P518">
        <v>1</v>
      </c>
      <c r="Q518">
        <v>1</v>
      </c>
      <c r="R518">
        <v>0</v>
      </c>
      <c r="S518">
        <v>3</v>
      </c>
      <c r="T518">
        <v>1</v>
      </c>
      <c r="U518">
        <v>3</v>
      </c>
      <c r="V518">
        <v>1</v>
      </c>
      <c r="W518">
        <v>2</v>
      </c>
      <c r="X518">
        <v>2</v>
      </c>
      <c r="Y518">
        <v>4</v>
      </c>
      <c r="Z518">
        <v>2</v>
      </c>
      <c r="AA518">
        <v>3</v>
      </c>
      <c r="AB518">
        <v>5</v>
      </c>
      <c r="AC518">
        <v>5</v>
      </c>
      <c r="AD518">
        <v>2</v>
      </c>
      <c r="AE518">
        <v>4</v>
      </c>
      <c r="AF518">
        <v>4</v>
      </c>
      <c r="AG518">
        <v>4</v>
      </c>
      <c r="AH518">
        <v>1</v>
      </c>
      <c r="AI518">
        <v>2</v>
      </c>
    </row>
    <row r="519" spans="1:35" x14ac:dyDescent="0.25">
      <c r="A519">
        <v>518</v>
      </c>
      <c r="B519" t="s">
        <v>2939</v>
      </c>
      <c r="C519">
        <v>1</v>
      </c>
      <c r="D519">
        <v>2</v>
      </c>
      <c r="E519">
        <v>1</v>
      </c>
      <c r="F519">
        <v>4</v>
      </c>
      <c r="G519">
        <v>1</v>
      </c>
      <c r="H519">
        <v>1</v>
      </c>
      <c r="I519">
        <v>2</v>
      </c>
      <c r="J519">
        <v>3</v>
      </c>
      <c r="K519">
        <v>1</v>
      </c>
      <c r="L519">
        <v>4</v>
      </c>
      <c r="M519">
        <v>4</v>
      </c>
      <c r="N519">
        <v>4</v>
      </c>
      <c r="O519">
        <v>0</v>
      </c>
      <c r="P519">
        <v>0</v>
      </c>
      <c r="Q519">
        <v>0</v>
      </c>
      <c r="R519">
        <v>0</v>
      </c>
      <c r="S519">
        <v>3</v>
      </c>
      <c r="T519">
        <v>2</v>
      </c>
      <c r="U519">
        <v>3</v>
      </c>
      <c r="V519">
        <v>1</v>
      </c>
      <c r="W519">
        <v>2</v>
      </c>
      <c r="X519">
        <v>4</v>
      </c>
      <c r="Y519">
        <v>3</v>
      </c>
      <c r="Z519">
        <v>2</v>
      </c>
      <c r="AA519">
        <v>3</v>
      </c>
      <c r="AB519">
        <v>4</v>
      </c>
      <c r="AC519">
        <v>4</v>
      </c>
      <c r="AD519">
        <v>2</v>
      </c>
      <c r="AE519">
        <v>3</v>
      </c>
      <c r="AF519">
        <v>3</v>
      </c>
      <c r="AG519">
        <v>4</v>
      </c>
      <c r="AH519">
        <v>2</v>
      </c>
      <c r="AI519">
        <v>2</v>
      </c>
    </row>
    <row r="520" spans="1:35" x14ac:dyDescent="0.25">
      <c r="A520">
        <v>519</v>
      </c>
      <c r="B520" t="s">
        <v>2923</v>
      </c>
      <c r="C520">
        <v>1</v>
      </c>
      <c r="D520">
        <v>2</v>
      </c>
      <c r="E520">
        <v>1</v>
      </c>
      <c r="F520">
        <v>2</v>
      </c>
      <c r="G520">
        <v>2</v>
      </c>
      <c r="H520">
        <v>2</v>
      </c>
      <c r="I520">
        <v>1</v>
      </c>
      <c r="J520">
        <v>3</v>
      </c>
      <c r="K520">
        <v>2</v>
      </c>
      <c r="L520">
        <v>2</v>
      </c>
      <c r="M520">
        <v>4</v>
      </c>
      <c r="N520">
        <v>2</v>
      </c>
      <c r="O520">
        <v>0</v>
      </c>
      <c r="P520">
        <v>1</v>
      </c>
      <c r="Q520">
        <v>0</v>
      </c>
      <c r="R520">
        <v>1</v>
      </c>
      <c r="S520">
        <v>2</v>
      </c>
      <c r="T520">
        <v>2</v>
      </c>
      <c r="U520">
        <v>2</v>
      </c>
      <c r="V520">
        <v>1</v>
      </c>
      <c r="W520">
        <v>2</v>
      </c>
      <c r="X520">
        <v>1</v>
      </c>
      <c r="Y520">
        <v>3</v>
      </c>
      <c r="Z520">
        <v>1</v>
      </c>
      <c r="AA520">
        <v>3</v>
      </c>
      <c r="AB520">
        <v>3</v>
      </c>
      <c r="AC520">
        <v>3</v>
      </c>
      <c r="AD520">
        <v>2</v>
      </c>
      <c r="AE520">
        <v>3</v>
      </c>
      <c r="AF520">
        <v>4</v>
      </c>
      <c r="AG520">
        <v>3</v>
      </c>
      <c r="AH520">
        <v>3</v>
      </c>
      <c r="AI520">
        <v>3</v>
      </c>
    </row>
    <row r="521" spans="1:35" x14ac:dyDescent="0.25">
      <c r="A521">
        <v>520</v>
      </c>
      <c r="B521" t="s">
        <v>2921</v>
      </c>
      <c r="C521">
        <v>1</v>
      </c>
      <c r="D521">
        <v>1</v>
      </c>
      <c r="E521">
        <v>2</v>
      </c>
      <c r="F521">
        <v>1</v>
      </c>
      <c r="G521">
        <v>1</v>
      </c>
      <c r="H521">
        <v>1</v>
      </c>
      <c r="I521">
        <v>2</v>
      </c>
      <c r="J521">
        <v>2</v>
      </c>
      <c r="K521">
        <v>1</v>
      </c>
      <c r="L521">
        <v>5</v>
      </c>
      <c r="M521">
        <v>4</v>
      </c>
      <c r="N521">
        <v>1</v>
      </c>
      <c r="O521">
        <v>0</v>
      </c>
      <c r="P521">
        <v>0</v>
      </c>
      <c r="Q521">
        <v>1</v>
      </c>
      <c r="R521">
        <v>0</v>
      </c>
      <c r="S521">
        <v>4</v>
      </c>
      <c r="T521">
        <v>2</v>
      </c>
      <c r="U521">
        <v>3</v>
      </c>
      <c r="V521">
        <v>2</v>
      </c>
      <c r="W521">
        <v>2</v>
      </c>
      <c r="X521">
        <v>2</v>
      </c>
      <c r="Y521">
        <v>2</v>
      </c>
      <c r="Z521">
        <v>1</v>
      </c>
      <c r="AA521">
        <v>4</v>
      </c>
      <c r="AB521">
        <v>5</v>
      </c>
      <c r="AC521">
        <v>2</v>
      </c>
      <c r="AD521">
        <v>2</v>
      </c>
      <c r="AE521">
        <v>4</v>
      </c>
      <c r="AF521">
        <v>5</v>
      </c>
      <c r="AG521">
        <v>4</v>
      </c>
      <c r="AH521">
        <v>2</v>
      </c>
      <c r="AI521">
        <v>1</v>
      </c>
    </row>
    <row r="522" spans="1:35" x14ac:dyDescent="0.25">
      <c r="A522">
        <v>521</v>
      </c>
      <c r="B522" t="s">
        <v>3267</v>
      </c>
      <c r="C522">
        <v>2</v>
      </c>
      <c r="D522">
        <v>1</v>
      </c>
      <c r="E522">
        <v>1</v>
      </c>
      <c r="F522">
        <v>1</v>
      </c>
      <c r="G522">
        <v>1</v>
      </c>
      <c r="H522">
        <v>1</v>
      </c>
      <c r="I522">
        <v>1</v>
      </c>
      <c r="J522">
        <v>3</v>
      </c>
      <c r="K522">
        <v>1</v>
      </c>
      <c r="L522">
        <v>2</v>
      </c>
      <c r="M522">
        <v>4</v>
      </c>
      <c r="N522">
        <v>2</v>
      </c>
      <c r="O522">
        <v>1</v>
      </c>
      <c r="P522">
        <v>1</v>
      </c>
      <c r="Q522">
        <v>1</v>
      </c>
      <c r="R522">
        <v>0</v>
      </c>
      <c r="S522">
        <v>1</v>
      </c>
      <c r="T522">
        <v>2</v>
      </c>
      <c r="U522">
        <v>2</v>
      </c>
      <c r="V522">
        <v>1</v>
      </c>
      <c r="W522">
        <v>2</v>
      </c>
      <c r="X522">
        <v>1</v>
      </c>
      <c r="Y522">
        <v>1</v>
      </c>
      <c r="Z522">
        <v>2</v>
      </c>
      <c r="AA522">
        <v>5</v>
      </c>
      <c r="AB522">
        <v>2</v>
      </c>
      <c r="AC522">
        <v>2</v>
      </c>
      <c r="AD522">
        <v>2</v>
      </c>
      <c r="AE522">
        <v>2</v>
      </c>
      <c r="AF522">
        <v>2</v>
      </c>
      <c r="AG522">
        <v>3</v>
      </c>
      <c r="AH522">
        <v>1</v>
      </c>
      <c r="AI522">
        <v>1</v>
      </c>
    </row>
    <row r="523" spans="1:35" x14ac:dyDescent="0.25">
      <c r="A523">
        <v>522</v>
      </c>
      <c r="B523" t="s">
        <v>3268</v>
      </c>
      <c r="C523">
        <v>1</v>
      </c>
      <c r="D523">
        <v>1</v>
      </c>
      <c r="E523">
        <v>1</v>
      </c>
      <c r="F523">
        <v>4</v>
      </c>
      <c r="G523">
        <v>1</v>
      </c>
      <c r="H523">
        <v>2</v>
      </c>
      <c r="I523">
        <v>1</v>
      </c>
      <c r="J523">
        <v>3</v>
      </c>
      <c r="K523">
        <v>1</v>
      </c>
      <c r="L523">
        <v>2</v>
      </c>
      <c r="M523">
        <v>3</v>
      </c>
      <c r="N523">
        <v>3</v>
      </c>
      <c r="O523">
        <v>0</v>
      </c>
      <c r="P523">
        <v>0</v>
      </c>
      <c r="Q523">
        <v>0</v>
      </c>
      <c r="R523">
        <v>0</v>
      </c>
      <c r="S523">
        <v>2</v>
      </c>
      <c r="T523">
        <v>1</v>
      </c>
      <c r="U523">
        <v>2</v>
      </c>
      <c r="V523">
        <v>1</v>
      </c>
      <c r="W523">
        <v>1</v>
      </c>
      <c r="X523">
        <v>1</v>
      </c>
      <c r="Y523">
        <v>2</v>
      </c>
      <c r="Z523">
        <v>2</v>
      </c>
      <c r="AA523">
        <v>4</v>
      </c>
      <c r="AB523">
        <v>2</v>
      </c>
      <c r="AC523">
        <v>2</v>
      </c>
      <c r="AD523">
        <v>2</v>
      </c>
      <c r="AE523">
        <v>2</v>
      </c>
      <c r="AF523">
        <v>2</v>
      </c>
      <c r="AG523">
        <v>2</v>
      </c>
      <c r="AH523">
        <v>2</v>
      </c>
      <c r="AI523">
        <v>2</v>
      </c>
    </row>
    <row r="524" spans="1:35" x14ac:dyDescent="0.25">
      <c r="A524">
        <v>523</v>
      </c>
      <c r="B524" t="s">
        <v>2913</v>
      </c>
      <c r="C524">
        <v>2</v>
      </c>
      <c r="D524">
        <v>1</v>
      </c>
      <c r="E524">
        <v>1</v>
      </c>
      <c r="F524">
        <v>4</v>
      </c>
      <c r="G524">
        <v>1</v>
      </c>
      <c r="H524">
        <v>1</v>
      </c>
      <c r="I524">
        <v>1</v>
      </c>
      <c r="J524">
        <v>3</v>
      </c>
      <c r="K524">
        <v>1</v>
      </c>
      <c r="L524">
        <v>3</v>
      </c>
      <c r="M524">
        <v>5</v>
      </c>
      <c r="N524">
        <v>3</v>
      </c>
      <c r="O524">
        <v>1</v>
      </c>
      <c r="P524">
        <v>1</v>
      </c>
      <c r="Q524">
        <v>1</v>
      </c>
      <c r="R524">
        <v>0</v>
      </c>
      <c r="S524">
        <v>2</v>
      </c>
      <c r="T524">
        <v>1</v>
      </c>
      <c r="U524">
        <v>1</v>
      </c>
      <c r="V524">
        <v>1</v>
      </c>
      <c r="W524">
        <v>1</v>
      </c>
      <c r="X524">
        <v>2</v>
      </c>
      <c r="Y524">
        <v>2</v>
      </c>
      <c r="Z524">
        <v>2</v>
      </c>
      <c r="AA524">
        <v>4</v>
      </c>
      <c r="AB524">
        <v>4</v>
      </c>
      <c r="AC524">
        <v>4</v>
      </c>
      <c r="AD524">
        <v>2</v>
      </c>
      <c r="AE524">
        <v>4</v>
      </c>
      <c r="AF524">
        <v>3</v>
      </c>
      <c r="AG524">
        <v>3</v>
      </c>
      <c r="AH524">
        <v>3</v>
      </c>
      <c r="AI524">
        <v>3</v>
      </c>
    </row>
    <row r="525" spans="1:35" x14ac:dyDescent="0.25">
      <c r="A525">
        <v>524</v>
      </c>
      <c r="B525" t="s">
        <v>2925</v>
      </c>
      <c r="C525">
        <v>1</v>
      </c>
      <c r="D525">
        <v>1</v>
      </c>
      <c r="E525">
        <v>1</v>
      </c>
      <c r="F525">
        <v>4</v>
      </c>
      <c r="G525">
        <v>1</v>
      </c>
      <c r="H525">
        <v>1</v>
      </c>
      <c r="I525">
        <v>1</v>
      </c>
      <c r="J525">
        <v>3</v>
      </c>
      <c r="K525">
        <v>1</v>
      </c>
      <c r="L525">
        <v>1</v>
      </c>
      <c r="M525">
        <v>5</v>
      </c>
      <c r="N525">
        <v>3</v>
      </c>
      <c r="O525">
        <v>1</v>
      </c>
      <c r="P525">
        <v>1</v>
      </c>
      <c r="Q525">
        <v>0</v>
      </c>
      <c r="R525">
        <v>0</v>
      </c>
      <c r="S525">
        <v>1</v>
      </c>
      <c r="T525">
        <v>1</v>
      </c>
      <c r="U525">
        <v>1</v>
      </c>
      <c r="V525">
        <v>1</v>
      </c>
      <c r="W525">
        <v>1</v>
      </c>
      <c r="X525">
        <v>1</v>
      </c>
      <c r="Y525">
        <v>2</v>
      </c>
      <c r="Z525">
        <v>1</v>
      </c>
      <c r="AA525">
        <v>5</v>
      </c>
      <c r="AB525">
        <v>4</v>
      </c>
      <c r="AC525">
        <v>3</v>
      </c>
      <c r="AD525">
        <v>1</v>
      </c>
      <c r="AE525">
        <v>2</v>
      </c>
      <c r="AF525">
        <v>3</v>
      </c>
      <c r="AG525">
        <v>2</v>
      </c>
      <c r="AH525">
        <v>2</v>
      </c>
      <c r="AI525">
        <v>2</v>
      </c>
    </row>
    <row r="526" spans="1:35" x14ac:dyDescent="0.25">
      <c r="A526">
        <v>525</v>
      </c>
      <c r="B526" t="s">
        <v>2926</v>
      </c>
      <c r="C526">
        <v>2</v>
      </c>
      <c r="D526">
        <v>1</v>
      </c>
      <c r="E526">
        <v>1</v>
      </c>
      <c r="F526">
        <v>4</v>
      </c>
      <c r="G526">
        <v>2</v>
      </c>
      <c r="H526">
        <v>2</v>
      </c>
      <c r="I526">
        <v>2</v>
      </c>
      <c r="J526">
        <v>3</v>
      </c>
      <c r="K526">
        <v>1</v>
      </c>
      <c r="L526">
        <v>4</v>
      </c>
      <c r="M526">
        <v>5</v>
      </c>
      <c r="N526">
        <v>3</v>
      </c>
      <c r="O526">
        <v>1</v>
      </c>
      <c r="P526">
        <v>1</v>
      </c>
      <c r="Q526">
        <v>0</v>
      </c>
      <c r="R526">
        <v>0</v>
      </c>
      <c r="S526">
        <v>2</v>
      </c>
      <c r="T526">
        <v>2</v>
      </c>
      <c r="U526">
        <v>2</v>
      </c>
      <c r="V526">
        <v>2</v>
      </c>
      <c r="W526">
        <v>1</v>
      </c>
      <c r="X526">
        <v>1</v>
      </c>
      <c r="Y526">
        <v>2</v>
      </c>
      <c r="Z526">
        <v>1</v>
      </c>
      <c r="AA526">
        <v>4</v>
      </c>
      <c r="AB526">
        <v>4</v>
      </c>
      <c r="AC526">
        <v>5</v>
      </c>
      <c r="AD526">
        <v>2</v>
      </c>
      <c r="AE526">
        <v>5</v>
      </c>
      <c r="AF526">
        <v>4</v>
      </c>
      <c r="AG526">
        <v>5</v>
      </c>
      <c r="AH526">
        <v>3</v>
      </c>
      <c r="AI526">
        <v>3</v>
      </c>
    </row>
    <row r="527" spans="1:35" x14ac:dyDescent="0.25">
      <c r="A527">
        <v>526</v>
      </c>
      <c r="B527" t="s">
        <v>2914</v>
      </c>
      <c r="C527">
        <v>1</v>
      </c>
      <c r="D527">
        <v>2</v>
      </c>
      <c r="E527">
        <v>1</v>
      </c>
      <c r="F527">
        <v>2</v>
      </c>
      <c r="G527">
        <v>1</v>
      </c>
      <c r="H527">
        <v>1</v>
      </c>
      <c r="I527">
        <v>2</v>
      </c>
      <c r="J527">
        <v>3</v>
      </c>
      <c r="K527">
        <v>1</v>
      </c>
      <c r="L527">
        <v>5</v>
      </c>
      <c r="M527">
        <v>5</v>
      </c>
      <c r="N527">
        <v>5</v>
      </c>
      <c r="O527">
        <v>0</v>
      </c>
      <c r="P527">
        <v>1</v>
      </c>
      <c r="Q527">
        <v>0</v>
      </c>
      <c r="R527">
        <v>0</v>
      </c>
      <c r="S527">
        <v>1</v>
      </c>
      <c r="T527">
        <v>1</v>
      </c>
      <c r="U527">
        <v>2</v>
      </c>
      <c r="V527">
        <v>2</v>
      </c>
      <c r="W527">
        <v>2</v>
      </c>
      <c r="X527">
        <v>1</v>
      </c>
      <c r="Y527">
        <v>1</v>
      </c>
      <c r="Z527">
        <v>1</v>
      </c>
      <c r="AA527">
        <v>3</v>
      </c>
      <c r="AB527">
        <v>5</v>
      </c>
      <c r="AC527">
        <v>4</v>
      </c>
      <c r="AD527">
        <v>2</v>
      </c>
      <c r="AE527">
        <v>3</v>
      </c>
      <c r="AF527">
        <v>5</v>
      </c>
      <c r="AG527">
        <v>5</v>
      </c>
      <c r="AH527">
        <v>2</v>
      </c>
      <c r="AI527">
        <v>3</v>
      </c>
    </row>
    <row r="528" spans="1:35" x14ac:dyDescent="0.25">
      <c r="A528">
        <v>527</v>
      </c>
      <c r="B528" t="s">
        <v>2927</v>
      </c>
      <c r="C528">
        <v>1</v>
      </c>
      <c r="D528">
        <v>2</v>
      </c>
      <c r="E528">
        <v>1</v>
      </c>
      <c r="F528">
        <v>3</v>
      </c>
      <c r="G528">
        <v>1</v>
      </c>
      <c r="H528">
        <v>1</v>
      </c>
      <c r="I528">
        <v>2</v>
      </c>
      <c r="J528">
        <v>3</v>
      </c>
      <c r="K528">
        <v>1</v>
      </c>
      <c r="L528">
        <v>4</v>
      </c>
      <c r="M528">
        <v>5</v>
      </c>
      <c r="N528">
        <v>4</v>
      </c>
      <c r="O528">
        <v>0</v>
      </c>
      <c r="P528">
        <v>1</v>
      </c>
      <c r="Q528">
        <v>0</v>
      </c>
      <c r="R528">
        <v>1</v>
      </c>
      <c r="S528">
        <v>1</v>
      </c>
      <c r="T528">
        <v>2</v>
      </c>
      <c r="U528">
        <v>1</v>
      </c>
      <c r="V528">
        <v>1</v>
      </c>
      <c r="W528">
        <v>2</v>
      </c>
      <c r="X528">
        <v>5</v>
      </c>
      <c r="Y528">
        <v>3</v>
      </c>
      <c r="Z528">
        <v>1</v>
      </c>
      <c r="AA528">
        <v>5</v>
      </c>
      <c r="AB528">
        <v>4</v>
      </c>
      <c r="AC528">
        <v>1</v>
      </c>
      <c r="AD528">
        <v>2</v>
      </c>
      <c r="AE528">
        <v>3</v>
      </c>
      <c r="AF528">
        <v>3</v>
      </c>
      <c r="AG528">
        <v>1</v>
      </c>
      <c r="AH528">
        <v>1</v>
      </c>
      <c r="AI528">
        <v>1</v>
      </c>
    </row>
    <row r="529" spans="1:35" x14ac:dyDescent="0.25">
      <c r="A529">
        <v>528</v>
      </c>
      <c r="B529" t="s">
        <v>2928</v>
      </c>
      <c r="C529">
        <v>2</v>
      </c>
      <c r="D529">
        <v>1</v>
      </c>
      <c r="E529">
        <v>2</v>
      </c>
      <c r="F529">
        <v>4</v>
      </c>
      <c r="G529">
        <v>1</v>
      </c>
      <c r="H529">
        <v>2</v>
      </c>
      <c r="I529">
        <v>2</v>
      </c>
      <c r="J529">
        <v>3</v>
      </c>
      <c r="K529">
        <v>1</v>
      </c>
      <c r="L529">
        <v>4</v>
      </c>
      <c r="M529">
        <v>3</v>
      </c>
      <c r="N529">
        <v>3</v>
      </c>
      <c r="O529">
        <v>1</v>
      </c>
      <c r="P529">
        <v>1</v>
      </c>
      <c r="Q529">
        <v>1</v>
      </c>
      <c r="R529">
        <v>0</v>
      </c>
      <c r="S529">
        <v>1</v>
      </c>
      <c r="T529">
        <v>2</v>
      </c>
      <c r="U529">
        <v>1</v>
      </c>
      <c r="V529">
        <v>1</v>
      </c>
      <c r="W529">
        <v>2</v>
      </c>
      <c r="X529">
        <v>1</v>
      </c>
      <c r="Y529">
        <v>1</v>
      </c>
      <c r="Z529">
        <v>1</v>
      </c>
      <c r="AA529">
        <v>5</v>
      </c>
      <c r="AB529">
        <v>4</v>
      </c>
      <c r="AC529">
        <v>4</v>
      </c>
      <c r="AD529">
        <v>2</v>
      </c>
      <c r="AE529">
        <v>4</v>
      </c>
      <c r="AF529">
        <v>4</v>
      </c>
      <c r="AG529">
        <v>3</v>
      </c>
      <c r="AH529">
        <v>1</v>
      </c>
      <c r="AI529">
        <v>2</v>
      </c>
    </row>
    <row r="530" spans="1:35" x14ac:dyDescent="0.25">
      <c r="A530">
        <v>529</v>
      </c>
      <c r="B530" t="s">
        <v>2929</v>
      </c>
      <c r="C530">
        <v>1</v>
      </c>
      <c r="D530">
        <v>2</v>
      </c>
      <c r="E530">
        <v>1</v>
      </c>
      <c r="F530">
        <v>1</v>
      </c>
      <c r="G530">
        <v>1</v>
      </c>
      <c r="H530">
        <v>1</v>
      </c>
      <c r="I530">
        <v>1</v>
      </c>
      <c r="J530">
        <v>3</v>
      </c>
      <c r="K530">
        <v>1</v>
      </c>
      <c r="L530">
        <v>2</v>
      </c>
      <c r="M530">
        <v>4</v>
      </c>
      <c r="N530">
        <v>4</v>
      </c>
      <c r="O530">
        <v>0</v>
      </c>
      <c r="P530">
        <v>1</v>
      </c>
      <c r="Q530">
        <v>0</v>
      </c>
      <c r="R530">
        <v>0</v>
      </c>
      <c r="S530">
        <v>1</v>
      </c>
      <c r="T530">
        <v>1</v>
      </c>
      <c r="U530">
        <v>1</v>
      </c>
      <c r="V530">
        <v>1</v>
      </c>
      <c r="W530">
        <v>1</v>
      </c>
      <c r="X530">
        <v>1</v>
      </c>
      <c r="Y530">
        <v>3</v>
      </c>
      <c r="Z530">
        <v>1</v>
      </c>
      <c r="AA530">
        <v>3</v>
      </c>
      <c r="AB530">
        <v>2</v>
      </c>
      <c r="AC530">
        <v>2</v>
      </c>
      <c r="AD530">
        <v>2</v>
      </c>
      <c r="AE530">
        <v>2</v>
      </c>
      <c r="AF530">
        <v>4</v>
      </c>
      <c r="AG530">
        <v>4</v>
      </c>
      <c r="AH530">
        <v>3</v>
      </c>
      <c r="AI530">
        <v>3</v>
      </c>
    </row>
    <row r="531" spans="1:35" x14ac:dyDescent="0.25">
      <c r="A531">
        <v>530</v>
      </c>
      <c r="B531" t="s">
        <v>2915</v>
      </c>
      <c r="C531">
        <v>1</v>
      </c>
      <c r="D531">
        <v>2</v>
      </c>
      <c r="E531">
        <v>1</v>
      </c>
      <c r="F531">
        <v>2</v>
      </c>
      <c r="G531">
        <v>1</v>
      </c>
      <c r="H531">
        <v>1</v>
      </c>
      <c r="I531">
        <v>2</v>
      </c>
      <c r="J531">
        <v>3</v>
      </c>
      <c r="K531">
        <v>1</v>
      </c>
      <c r="L531">
        <v>4</v>
      </c>
      <c r="M531">
        <v>5</v>
      </c>
      <c r="N531">
        <v>5</v>
      </c>
      <c r="O531">
        <v>0</v>
      </c>
      <c r="P531">
        <v>1</v>
      </c>
      <c r="Q531">
        <v>1</v>
      </c>
      <c r="R531">
        <v>0</v>
      </c>
      <c r="S531">
        <v>2</v>
      </c>
      <c r="T531">
        <v>1</v>
      </c>
      <c r="U531">
        <v>1</v>
      </c>
      <c r="V531">
        <v>2</v>
      </c>
      <c r="W531">
        <v>2</v>
      </c>
      <c r="X531">
        <v>1</v>
      </c>
      <c r="Y531">
        <v>2</v>
      </c>
      <c r="Z531">
        <v>2</v>
      </c>
      <c r="AA531">
        <v>3</v>
      </c>
      <c r="AB531">
        <v>4</v>
      </c>
      <c r="AC531">
        <v>4</v>
      </c>
      <c r="AD531">
        <v>2</v>
      </c>
      <c r="AE531">
        <v>4</v>
      </c>
      <c r="AF531">
        <v>2</v>
      </c>
      <c r="AG531">
        <v>2</v>
      </c>
      <c r="AH531">
        <v>1</v>
      </c>
      <c r="AI531">
        <v>2</v>
      </c>
    </row>
    <row r="532" spans="1:35" x14ac:dyDescent="0.25">
      <c r="A532">
        <v>531</v>
      </c>
      <c r="B532" t="s">
        <v>2916</v>
      </c>
      <c r="C532">
        <v>1</v>
      </c>
      <c r="D532">
        <v>1</v>
      </c>
      <c r="E532">
        <v>1</v>
      </c>
      <c r="F532">
        <v>4</v>
      </c>
      <c r="G532">
        <v>1</v>
      </c>
      <c r="H532">
        <v>2</v>
      </c>
      <c r="I532">
        <v>1</v>
      </c>
      <c r="J532">
        <v>3</v>
      </c>
      <c r="K532">
        <v>1</v>
      </c>
      <c r="L532">
        <v>4</v>
      </c>
      <c r="M532">
        <v>4</v>
      </c>
      <c r="N532">
        <v>5</v>
      </c>
      <c r="O532">
        <v>0</v>
      </c>
      <c r="P532">
        <v>0</v>
      </c>
      <c r="Q532">
        <v>0</v>
      </c>
      <c r="R532">
        <v>0</v>
      </c>
      <c r="S532">
        <v>1</v>
      </c>
      <c r="T532">
        <v>1</v>
      </c>
      <c r="U532">
        <v>2</v>
      </c>
      <c r="V532">
        <v>1</v>
      </c>
      <c r="W532">
        <v>1</v>
      </c>
      <c r="X532">
        <v>2</v>
      </c>
      <c r="Y532">
        <v>4</v>
      </c>
      <c r="Z532">
        <v>1</v>
      </c>
      <c r="AA532">
        <v>3</v>
      </c>
      <c r="AB532">
        <v>4</v>
      </c>
      <c r="AC532">
        <v>5</v>
      </c>
      <c r="AD532">
        <v>2</v>
      </c>
      <c r="AE532">
        <v>3</v>
      </c>
      <c r="AF532">
        <v>4</v>
      </c>
      <c r="AG532">
        <v>3</v>
      </c>
      <c r="AH532">
        <v>2</v>
      </c>
      <c r="AI532">
        <v>5</v>
      </c>
    </row>
    <row r="533" spans="1:35" x14ac:dyDescent="0.25">
      <c r="A533">
        <v>532</v>
      </c>
      <c r="B533" t="s">
        <v>2930</v>
      </c>
      <c r="C533">
        <v>1</v>
      </c>
      <c r="D533">
        <v>2</v>
      </c>
      <c r="E533">
        <v>1</v>
      </c>
      <c r="F533">
        <v>1</v>
      </c>
      <c r="G533">
        <v>1</v>
      </c>
      <c r="H533">
        <v>1</v>
      </c>
      <c r="I533">
        <v>2</v>
      </c>
      <c r="J533">
        <v>2</v>
      </c>
      <c r="K533">
        <v>1</v>
      </c>
      <c r="L533">
        <v>4</v>
      </c>
      <c r="M533">
        <v>5</v>
      </c>
      <c r="N533">
        <v>4</v>
      </c>
      <c r="O533">
        <v>1</v>
      </c>
      <c r="P533">
        <v>0</v>
      </c>
      <c r="Q533">
        <v>1</v>
      </c>
      <c r="R533">
        <v>0</v>
      </c>
      <c r="S533">
        <v>2</v>
      </c>
      <c r="T533">
        <v>1</v>
      </c>
      <c r="U533">
        <v>2</v>
      </c>
      <c r="V533">
        <v>1</v>
      </c>
      <c r="W533">
        <v>2</v>
      </c>
      <c r="X533">
        <v>4</v>
      </c>
      <c r="Y533">
        <v>4</v>
      </c>
      <c r="Z533">
        <v>1</v>
      </c>
      <c r="AA533">
        <v>4</v>
      </c>
      <c r="AB533">
        <v>3</v>
      </c>
      <c r="AC533">
        <v>4</v>
      </c>
      <c r="AD533">
        <v>2</v>
      </c>
      <c r="AE533">
        <v>4</v>
      </c>
      <c r="AF533">
        <v>3</v>
      </c>
      <c r="AG533">
        <v>3</v>
      </c>
      <c r="AH533">
        <v>1</v>
      </c>
      <c r="AI533">
        <v>3</v>
      </c>
    </row>
    <row r="534" spans="1:35" x14ac:dyDescent="0.25">
      <c r="A534">
        <v>533</v>
      </c>
      <c r="B534" t="s">
        <v>2931</v>
      </c>
      <c r="C534">
        <v>1</v>
      </c>
      <c r="D534">
        <v>1</v>
      </c>
      <c r="E534">
        <v>1</v>
      </c>
      <c r="F534">
        <v>1</v>
      </c>
      <c r="G534">
        <v>1</v>
      </c>
      <c r="H534">
        <v>1</v>
      </c>
      <c r="I534">
        <v>1</v>
      </c>
      <c r="J534">
        <v>3</v>
      </c>
      <c r="K534">
        <v>2</v>
      </c>
      <c r="L534">
        <v>2</v>
      </c>
      <c r="M534">
        <v>2</v>
      </c>
      <c r="N534">
        <v>4</v>
      </c>
      <c r="O534">
        <v>0</v>
      </c>
      <c r="P534">
        <v>0</v>
      </c>
      <c r="Q534">
        <v>0</v>
      </c>
      <c r="R534">
        <v>0</v>
      </c>
      <c r="S534">
        <v>1</v>
      </c>
      <c r="T534">
        <v>2</v>
      </c>
      <c r="U534">
        <v>1</v>
      </c>
      <c r="V534">
        <v>2</v>
      </c>
      <c r="W534">
        <v>2</v>
      </c>
      <c r="X534">
        <v>4</v>
      </c>
      <c r="Y534">
        <v>2</v>
      </c>
      <c r="Z534">
        <v>2</v>
      </c>
      <c r="AA534">
        <v>3</v>
      </c>
      <c r="AB534">
        <v>1</v>
      </c>
      <c r="AC534">
        <v>2</v>
      </c>
      <c r="AD534">
        <v>2</v>
      </c>
      <c r="AE534">
        <v>2</v>
      </c>
      <c r="AF534">
        <v>1</v>
      </c>
      <c r="AG534">
        <v>2</v>
      </c>
      <c r="AH534">
        <v>2</v>
      </c>
      <c r="AI534">
        <v>1</v>
      </c>
    </row>
    <row r="535" spans="1:35" x14ac:dyDescent="0.25">
      <c r="A535">
        <v>534</v>
      </c>
      <c r="B535" t="s">
        <v>2932</v>
      </c>
      <c r="C535">
        <v>1</v>
      </c>
      <c r="D535">
        <v>2</v>
      </c>
      <c r="E535">
        <v>1</v>
      </c>
      <c r="F535">
        <v>2</v>
      </c>
      <c r="G535">
        <v>1</v>
      </c>
      <c r="H535">
        <v>2</v>
      </c>
      <c r="I535">
        <v>1</v>
      </c>
      <c r="J535">
        <v>4</v>
      </c>
      <c r="K535">
        <v>1</v>
      </c>
      <c r="L535">
        <v>3</v>
      </c>
      <c r="M535">
        <v>3</v>
      </c>
      <c r="N535">
        <v>5</v>
      </c>
      <c r="O535">
        <v>1</v>
      </c>
      <c r="P535">
        <v>0</v>
      </c>
      <c r="Q535">
        <v>1</v>
      </c>
      <c r="R535">
        <v>0</v>
      </c>
      <c r="S535">
        <v>1</v>
      </c>
      <c r="T535">
        <v>1</v>
      </c>
      <c r="U535">
        <v>1</v>
      </c>
      <c r="V535">
        <v>1</v>
      </c>
      <c r="W535">
        <v>2</v>
      </c>
      <c r="X535">
        <v>1</v>
      </c>
      <c r="Y535">
        <v>1</v>
      </c>
      <c r="Z535">
        <v>1</v>
      </c>
      <c r="AA535">
        <v>3</v>
      </c>
      <c r="AB535">
        <v>3</v>
      </c>
      <c r="AC535">
        <v>1</v>
      </c>
      <c r="AD535">
        <v>2</v>
      </c>
      <c r="AE535">
        <v>1</v>
      </c>
      <c r="AF535">
        <v>4</v>
      </c>
      <c r="AG535">
        <v>4</v>
      </c>
      <c r="AH535">
        <v>1</v>
      </c>
      <c r="AI535">
        <v>5</v>
      </c>
    </row>
    <row r="536" spans="1:35" x14ac:dyDescent="0.25">
      <c r="A536">
        <v>535</v>
      </c>
      <c r="B536" t="s">
        <v>2933</v>
      </c>
      <c r="C536">
        <v>1</v>
      </c>
      <c r="D536">
        <v>2</v>
      </c>
      <c r="E536">
        <v>1</v>
      </c>
      <c r="F536">
        <v>1</v>
      </c>
      <c r="G536">
        <v>1</v>
      </c>
      <c r="H536">
        <v>1</v>
      </c>
      <c r="I536">
        <v>2</v>
      </c>
      <c r="J536">
        <v>1</v>
      </c>
      <c r="K536">
        <v>1</v>
      </c>
      <c r="L536">
        <v>4</v>
      </c>
      <c r="M536">
        <v>5</v>
      </c>
      <c r="N536">
        <v>3</v>
      </c>
      <c r="O536">
        <v>0</v>
      </c>
      <c r="P536">
        <v>0</v>
      </c>
      <c r="Q536">
        <v>1</v>
      </c>
      <c r="R536">
        <v>0</v>
      </c>
      <c r="S536">
        <v>3</v>
      </c>
      <c r="T536">
        <v>2</v>
      </c>
      <c r="U536">
        <v>2</v>
      </c>
      <c r="V536">
        <v>1</v>
      </c>
      <c r="W536">
        <v>2</v>
      </c>
      <c r="X536">
        <v>1</v>
      </c>
      <c r="Y536">
        <v>3</v>
      </c>
      <c r="Z536">
        <v>1</v>
      </c>
      <c r="AA536">
        <v>4</v>
      </c>
      <c r="AB536">
        <v>4</v>
      </c>
      <c r="AC536">
        <v>3</v>
      </c>
      <c r="AD536">
        <v>2</v>
      </c>
      <c r="AE536">
        <v>4</v>
      </c>
      <c r="AF536">
        <v>3</v>
      </c>
      <c r="AG536">
        <v>4</v>
      </c>
      <c r="AH536">
        <v>2</v>
      </c>
      <c r="AI536">
        <v>2</v>
      </c>
    </row>
    <row r="537" spans="1:35" x14ac:dyDescent="0.25">
      <c r="A537">
        <v>536</v>
      </c>
      <c r="B537" t="s">
        <v>2934</v>
      </c>
      <c r="C537">
        <v>2</v>
      </c>
      <c r="D537">
        <v>1</v>
      </c>
      <c r="E537">
        <v>2</v>
      </c>
      <c r="F537">
        <v>4</v>
      </c>
      <c r="G537">
        <v>1</v>
      </c>
      <c r="H537">
        <v>1</v>
      </c>
      <c r="I537">
        <v>1</v>
      </c>
      <c r="J537">
        <v>3</v>
      </c>
      <c r="K537">
        <v>1</v>
      </c>
      <c r="L537">
        <v>3</v>
      </c>
      <c r="M537">
        <v>3</v>
      </c>
      <c r="N537">
        <v>3</v>
      </c>
      <c r="O537">
        <v>1</v>
      </c>
      <c r="P537">
        <v>0</v>
      </c>
      <c r="Q537">
        <v>1</v>
      </c>
      <c r="R537">
        <v>0</v>
      </c>
      <c r="S537">
        <v>1</v>
      </c>
      <c r="T537">
        <v>1</v>
      </c>
      <c r="U537">
        <v>1</v>
      </c>
      <c r="V537">
        <v>1</v>
      </c>
      <c r="W537">
        <v>2</v>
      </c>
      <c r="X537">
        <v>2</v>
      </c>
      <c r="Y537">
        <v>1</v>
      </c>
      <c r="Z537">
        <v>1</v>
      </c>
      <c r="AA537">
        <v>4</v>
      </c>
      <c r="AB537">
        <v>3</v>
      </c>
      <c r="AC537">
        <v>5</v>
      </c>
      <c r="AD537">
        <v>2</v>
      </c>
      <c r="AE537">
        <v>4</v>
      </c>
      <c r="AF537">
        <v>3</v>
      </c>
      <c r="AG537">
        <v>3</v>
      </c>
      <c r="AH537">
        <v>3</v>
      </c>
      <c r="AI537">
        <v>3</v>
      </c>
    </row>
    <row r="538" spans="1:35" x14ac:dyDescent="0.25">
      <c r="A538">
        <v>537</v>
      </c>
      <c r="B538" t="s">
        <v>2917</v>
      </c>
      <c r="C538">
        <v>1</v>
      </c>
      <c r="D538">
        <v>2</v>
      </c>
      <c r="E538">
        <v>1</v>
      </c>
      <c r="F538">
        <v>4</v>
      </c>
      <c r="G538">
        <v>1</v>
      </c>
      <c r="H538">
        <v>2</v>
      </c>
      <c r="I538">
        <v>2</v>
      </c>
      <c r="J538">
        <v>2</v>
      </c>
      <c r="K538">
        <v>2</v>
      </c>
      <c r="L538">
        <v>5</v>
      </c>
      <c r="M538">
        <v>5</v>
      </c>
      <c r="N538">
        <v>4</v>
      </c>
      <c r="O538">
        <v>0</v>
      </c>
      <c r="P538">
        <v>0</v>
      </c>
      <c r="Q538">
        <v>1</v>
      </c>
      <c r="R538">
        <v>0</v>
      </c>
      <c r="S538">
        <v>2</v>
      </c>
      <c r="T538">
        <v>1</v>
      </c>
      <c r="U538">
        <v>1</v>
      </c>
      <c r="V538">
        <v>1</v>
      </c>
      <c r="W538">
        <v>2</v>
      </c>
      <c r="X538">
        <v>2</v>
      </c>
      <c r="Y538">
        <v>3</v>
      </c>
      <c r="Z538">
        <v>1</v>
      </c>
      <c r="AA538">
        <v>3</v>
      </c>
      <c r="AB538">
        <v>5</v>
      </c>
      <c r="AC538">
        <v>4</v>
      </c>
      <c r="AD538">
        <v>2</v>
      </c>
      <c r="AE538">
        <v>4</v>
      </c>
      <c r="AF538">
        <v>2</v>
      </c>
      <c r="AG538">
        <v>3</v>
      </c>
      <c r="AH538">
        <v>1</v>
      </c>
      <c r="AI538">
        <v>3</v>
      </c>
    </row>
    <row r="539" spans="1:35" x14ac:dyDescent="0.25">
      <c r="A539">
        <v>538</v>
      </c>
      <c r="B539" t="s">
        <v>2935</v>
      </c>
      <c r="C539">
        <v>1</v>
      </c>
      <c r="D539">
        <v>2</v>
      </c>
      <c r="E539">
        <v>1</v>
      </c>
      <c r="F539">
        <v>4</v>
      </c>
      <c r="G539">
        <v>1</v>
      </c>
      <c r="H539">
        <v>1</v>
      </c>
      <c r="I539">
        <v>2</v>
      </c>
      <c r="J539">
        <v>3</v>
      </c>
      <c r="K539">
        <v>1</v>
      </c>
      <c r="L539">
        <v>2</v>
      </c>
      <c r="M539">
        <v>4</v>
      </c>
      <c r="N539">
        <v>4</v>
      </c>
      <c r="O539">
        <v>1</v>
      </c>
      <c r="P539">
        <v>0</v>
      </c>
      <c r="Q539">
        <v>1</v>
      </c>
      <c r="R539">
        <v>1</v>
      </c>
      <c r="S539">
        <v>1</v>
      </c>
      <c r="T539">
        <v>2</v>
      </c>
      <c r="U539">
        <v>4</v>
      </c>
      <c r="V539">
        <v>1</v>
      </c>
      <c r="W539">
        <v>2</v>
      </c>
      <c r="X539">
        <v>2</v>
      </c>
      <c r="Y539">
        <v>4</v>
      </c>
      <c r="Z539">
        <v>1</v>
      </c>
      <c r="AA539">
        <v>4</v>
      </c>
      <c r="AB539">
        <v>4</v>
      </c>
      <c r="AC539">
        <v>3</v>
      </c>
      <c r="AD539">
        <v>2</v>
      </c>
      <c r="AE539">
        <v>4</v>
      </c>
      <c r="AF539">
        <v>4</v>
      </c>
      <c r="AG539">
        <v>3</v>
      </c>
      <c r="AH539">
        <v>1</v>
      </c>
      <c r="AI539">
        <v>3</v>
      </c>
    </row>
    <row r="540" spans="1:35" x14ac:dyDescent="0.25">
      <c r="A540">
        <v>539</v>
      </c>
      <c r="B540" t="s">
        <v>2918</v>
      </c>
      <c r="C540">
        <v>1</v>
      </c>
      <c r="D540">
        <v>2</v>
      </c>
      <c r="E540">
        <v>1</v>
      </c>
      <c r="F540">
        <v>4</v>
      </c>
      <c r="G540">
        <v>1</v>
      </c>
      <c r="H540">
        <v>1</v>
      </c>
      <c r="I540">
        <v>2</v>
      </c>
      <c r="J540">
        <v>3</v>
      </c>
      <c r="K540">
        <v>2</v>
      </c>
      <c r="L540">
        <v>4</v>
      </c>
      <c r="M540">
        <v>3</v>
      </c>
      <c r="N540">
        <v>4</v>
      </c>
      <c r="O540">
        <v>0</v>
      </c>
      <c r="P540">
        <v>0</v>
      </c>
      <c r="Q540">
        <v>0</v>
      </c>
      <c r="R540">
        <v>0</v>
      </c>
      <c r="S540">
        <v>1</v>
      </c>
      <c r="T540">
        <v>1</v>
      </c>
      <c r="U540">
        <v>1</v>
      </c>
      <c r="V540">
        <v>1</v>
      </c>
      <c r="W540">
        <v>2</v>
      </c>
      <c r="X540">
        <v>1</v>
      </c>
      <c r="Y540">
        <v>3</v>
      </c>
      <c r="Z540">
        <v>2</v>
      </c>
      <c r="AA540">
        <v>3</v>
      </c>
      <c r="AB540">
        <v>3</v>
      </c>
      <c r="AC540">
        <v>3</v>
      </c>
      <c r="AD540">
        <v>2</v>
      </c>
      <c r="AE540">
        <v>4</v>
      </c>
      <c r="AF540">
        <v>4</v>
      </c>
      <c r="AG540">
        <v>3</v>
      </c>
      <c r="AH540">
        <v>3</v>
      </c>
      <c r="AI540">
        <v>3</v>
      </c>
    </row>
    <row r="541" spans="1:35" x14ac:dyDescent="0.25">
      <c r="A541">
        <v>540</v>
      </c>
      <c r="B541" t="s">
        <v>2919</v>
      </c>
      <c r="C541">
        <v>2</v>
      </c>
      <c r="D541">
        <v>1</v>
      </c>
      <c r="E541">
        <v>1</v>
      </c>
      <c r="F541">
        <v>2</v>
      </c>
      <c r="G541">
        <v>1</v>
      </c>
      <c r="H541">
        <v>2</v>
      </c>
      <c r="I541">
        <v>2</v>
      </c>
      <c r="J541">
        <v>4</v>
      </c>
      <c r="K541">
        <v>1</v>
      </c>
      <c r="L541">
        <v>5</v>
      </c>
      <c r="M541">
        <v>5</v>
      </c>
      <c r="N541">
        <v>4</v>
      </c>
      <c r="O541">
        <v>0</v>
      </c>
      <c r="P541">
        <v>0</v>
      </c>
      <c r="Q541">
        <v>0</v>
      </c>
      <c r="R541">
        <v>0</v>
      </c>
      <c r="S541">
        <v>4</v>
      </c>
      <c r="T541">
        <v>2</v>
      </c>
      <c r="U541">
        <v>4</v>
      </c>
      <c r="V541">
        <v>2</v>
      </c>
      <c r="W541">
        <v>2</v>
      </c>
      <c r="X541">
        <v>1</v>
      </c>
      <c r="Y541">
        <v>3</v>
      </c>
      <c r="Z541">
        <v>1</v>
      </c>
      <c r="AA541">
        <v>3</v>
      </c>
      <c r="AB541">
        <v>4</v>
      </c>
      <c r="AC541">
        <v>4</v>
      </c>
      <c r="AD541">
        <v>2</v>
      </c>
      <c r="AE541">
        <v>4</v>
      </c>
      <c r="AF541">
        <v>4</v>
      </c>
      <c r="AG541">
        <v>4</v>
      </c>
      <c r="AH541">
        <v>4</v>
      </c>
      <c r="AI541">
        <v>4</v>
      </c>
    </row>
    <row r="542" spans="1:35" x14ac:dyDescent="0.25">
      <c r="A542">
        <v>541</v>
      </c>
      <c r="B542" t="s">
        <v>3127</v>
      </c>
      <c r="C542">
        <v>1</v>
      </c>
      <c r="D542">
        <v>2</v>
      </c>
      <c r="E542">
        <v>1</v>
      </c>
      <c r="F542">
        <v>4</v>
      </c>
      <c r="G542">
        <v>1</v>
      </c>
      <c r="H542">
        <v>1</v>
      </c>
      <c r="I542">
        <v>1</v>
      </c>
      <c r="J542">
        <v>3</v>
      </c>
      <c r="K542">
        <v>1</v>
      </c>
      <c r="L542">
        <v>2</v>
      </c>
      <c r="M542">
        <v>4</v>
      </c>
      <c r="N542">
        <v>3</v>
      </c>
      <c r="O542">
        <v>0</v>
      </c>
      <c r="P542">
        <v>0</v>
      </c>
      <c r="Q542">
        <v>1</v>
      </c>
      <c r="R542">
        <v>0</v>
      </c>
      <c r="S542">
        <v>2</v>
      </c>
      <c r="T542">
        <v>1</v>
      </c>
      <c r="U542">
        <v>2</v>
      </c>
      <c r="V542">
        <v>1</v>
      </c>
      <c r="W542">
        <v>2</v>
      </c>
      <c r="X542">
        <v>2</v>
      </c>
      <c r="Y542">
        <v>2</v>
      </c>
      <c r="Z542">
        <v>1</v>
      </c>
      <c r="AA542">
        <v>4</v>
      </c>
      <c r="AB542">
        <v>4</v>
      </c>
      <c r="AC542">
        <v>3</v>
      </c>
      <c r="AD542">
        <v>2</v>
      </c>
      <c r="AE542">
        <v>4</v>
      </c>
      <c r="AF542">
        <v>4</v>
      </c>
      <c r="AG542">
        <v>4</v>
      </c>
      <c r="AH542">
        <v>3</v>
      </c>
      <c r="AI542">
        <v>3</v>
      </c>
    </row>
    <row r="543" spans="1:35" x14ac:dyDescent="0.25">
      <c r="A543">
        <v>542</v>
      </c>
      <c r="B543" t="s">
        <v>2937</v>
      </c>
      <c r="C543">
        <v>2</v>
      </c>
      <c r="D543">
        <v>1</v>
      </c>
      <c r="E543">
        <v>1</v>
      </c>
      <c r="F543">
        <v>4</v>
      </c>
      <c r="G543">
        <v>2</v>
      </c>
      <c r="H543">
        <v>1</v>
      </c>
      <c r="I543">
        <v>1</v>
      </c>
      <c r="J543">
        <v>3</v>
      </c>
      <c r="K543">
        <v>1</v>
      </c>
      <c r="L543">
        <v>4</v>
      </c>
      <c r="M543">
        <v>4</v>
      </c>
      <c r="N543">
        <v>4</v>
      </c>
      <c r="O543">
        <v>0</v>
      </c>
      <c r="P543">
        <v>1</v>
      </c>
      <c r="Q543">
        <v>0</v>
      </c>
      <c r="R543">
        <v>1</v>
      </c>
      <c r="S543">
        <v>3</v>
      </c>
      <c r="T543">
        <v>1</v>
      </c>
      <c r="U543">
        <v>2</v>
      </c>
      <c r="V543">
        <v>1</v>
      </c>
      <c r="W543">
        <v>2</v>
      </c>
      <c r="X543">
        <v>2</v>
      </c>
      <c r="Y543">
        <v>1</v>
      </c>
      <c r="Z543">
        <v>1</v>
      </c>
      <c r="AA543">
        <v>3</v>
      </c>
      <c r="AB543">
        <v>5</v>
      </c>
      <c r="AC543">
        <v>4</v>
      </c>
      <c r="AD543">
        <v>2</v>
      </c>
      <c r="AE543">
        <v>3</v>
      </c>
      <c r="AF543">
        <v>5</v>
      </c>
      <c r="AG543">
        <v>4</v>
      </c>
      <c r="AH543">
        <v>2</v>
      </c>
      <c r="AI543">
        <v>3</v>
      </c>
    </row>
    <row r="544" spans="1:35" x14ac:dyDescent="0.25">
      <c r="A544">
        <v>543</v>
      </c>
      <c r="B544" t="s">
        <v>2992</v>
      </c>
      <c r="C544">
        <v>1</v>
      </c>
      <c r="D544">
        <v>1</v>
      </c>
      <c r="E544">
        <v>1</v>
      </c>
      <c r="F544">
        <v>3</v>
      </c>
      <c r="G544">
        <v>1</v>
      </c>
      <c r="H544">
        <v>2</v>
      </c>
      <c r="I544">
        <v>2</v>
      </c>
      <c r="J544">
        <v>3</v>
      </c>
      <c r="K544">
        <v>1</v>
      </c>
      <c r="L544">
        <v>2</v>
      </c>
      <c r="M544">
        <v>5</v>
      </c>
      <c r="N544">
        <v>3</v>
      </c>
      <c r="O544">
        <v>0</v>
      </c>
      <c r="P544">
        <v>0</v>
      </c>
      <c r="Q544">
        <v>0</v>
      </c>
      <c r="R544">
        <v>0</v>
      </c>
      <c r="S544">
        <v>3</v>
      </c>
      <c r="T544">
        <v>1</v>
      </c>
      <c r="U544">
        <v>1</v>
      </c>
      <c r="V544">
        <v>2</v>
      </c>
      <c r="W544">
        <v>1</v>
      </c>
      <c r="X544">
        <v>4</v>
      </c>
      <c r="Y544">
        <v>4</v>
      </c>
      <c r="Z544">
        <v>2</v>
      </c>
      <c r="AA544">
        <v>5</v>
      </c>
      <c r="AB544">
        <v>3</v>
      </c>
      <c r="AC544">
        <v>4</v>
      </c>
      <c r="AD544">
        <v>2</v>
      </c>
      <c r="AE544">
        <v>4</v>
      </c>
      <c r="AF544">
        <v>5</v>
      </c>
      <c r="AG544">
        <v>3</v>
      </c>
      <c r="AH544">
        <v>3</v>
      </c>
      <c r="AI544">
        <v>2</v>
      </c>
    </row>
    <row r="545" spans="1:35" x14ac:dyDescent="0.25">
      <c r="A545">
        <v>544</v>
      </c>
      <c r="B545" t="s">
        <v>2993</v>
      </c>
      <c r="C545">
        <v>0</v>
      </c>
      <c r="D545">
        <v>2</v>
      </c>
      <c r="E545">
        <v>2</v>
      </c>
      <c r="F545">
        <v>2</v>
      </c>
      <c r="G545">
        <v>1</v>
      </c>
      <c r="H545">
        <v>1</v>
      </c>
      <c r="I545">
        <v>2</v>
      </c>
      <c r="J545">
        <v>2</v>
      </c>
      <c r="K545">
        <v>1</v>
      </c>
      <c r="L545">
        <v>4</v>
      </c>
      <c r="M545">
        <v>5</v>
      </c>
      <c r="N545">
        <v>4</v>
      </c>
      <c r="O545">
        <v>1</v>
      </c>
      <c r="P545">
        <v>0</v>
      </c>
      <c r="Q545">
        <v>0</v>
      </c>
      <c r="R545">
        <v>1</v>
      </c>
      <c r="S545">
        <v>1</v>
      </c>
      <c r="T545">
        <v>2</v>
      </c>
      <c r="U545">
        <v>3</v>
      </c>
      <c r="V545">
        <v>1</v>
      </c>
      <c r="W545">
        <v>2</v>
      </c>
      <c r="X545">
        <v>2</v>
      </c>
      <c r="Y545">
        <v>4</v>
      </c>
      <c r="Z545">
        <v>2</v>
      </c>
      <c r="AA545">
        <v>5</v>
      </c>
      <c r="AB545">
        <v>4</v>
      </c>
      <c r="AC545">
        <v>1</v>
      </c>
      <c r="AD545">
        <v>2</v>
      </c>
      <c r="AE545">
        <v>1</v>
      </c>
      <c r="AF545">
        <v>5</v>
      </c>
      <c r="AG545">
        <v>2</v>
      </c>
      <c r="AH545">
        <v>1</v>
      </c>
      <c r="AI545">
        <v>5</v>
      </c>
    </row>
    <row r="546" spans="1:35" x14ac:dyDescent="0.25">
      <c r="A546">
        <v>545</v>
      </c>
      <c r="B546" t="s">
        <v>2994</v>
      </c>
      <c r="C546">
        <v>2</v>
      </c>
      <c r="D546">
        <v>1</v>
      </c>
      <c r="E546">
        <v>1</v>
      </c>
      <c r="F546">
        <v>2</v>
      </c>
      <c r="G546">
        <v>2</v>
      </c>
      <c r="H546">
        <v>1</v>
      </c>
      <c r="I546">
        <v>1</v>
      </c>
      <c r="J546">
        <v>3</v>
      </c>
      <c r="K546">
        <v>2</v>
      </c>
      <c r="L546">
        <v>5</v>
      </c>
      <c r="M546">
        <v>5</v>
      </c>
      <c r="N546">
        <v>4</v>
      </c>
      <c r="O546">
        <v>0</v>
      </c>
      <c r="P546">
        <v>0</v>
      </c>
      <c r="Q546">
        <v>0</v>
      </c>
      <c r="R546">
        <v>0</v>
      </c>
      <c r="S546">
        <v>4</v>
      </c>
      <c r="T546">
        <v>2</v>
      </c>
      <c r="U546">
        <v>4</v>
      </c>
      <c r="V546">
        <v>1</v>
      </c>
      <c r="W546">
        <v>2</v>
      </c>
      <c r="X546">
        <v>2</v>
      </c>
      <c r="Y546">
        <v>4</v>
      </c>
      <c r="Z546">
        <v>2</v>
      </c>
      <c r="AA546">
        <v>4</v>
      </c>
      <c r="AB546">
        <v>5</v>
      </c>
      <c r="AC546">
        <v>4</v>
      </c>
      <c r="AD546">
        <v>2</v>
      </c>
      <c r="AE546">
        <v>4</v>
      </c>
      <c r="AF546">
        <v>4</v>
      </c>
      <c r="AG546">
        <v>4</v>
      </c>
      <c r="AH546">
        <v>1</v>
      </c>
      <c r="AI546">
        <v>1</v>
      </c>
    </row>
    <row r="547" spans="1:35" x14ac:dyDescent="0.25">
      <c r="A547">
        <v>546</v>
      </c>
      <c r="B547" t="s">
        <v>2995</v>
      </c>
      <c r="C547">
        <v>3</v>
      </c>
      <c r="D547">
        <v>1</v>
      </c>
      <c r="E547">
        <v>1</v>
      </c>
      <c r="F547">
        <v>4</v>
      </c>
      <c r="G547">
        <v>1</v>
      </c>
      <c r="H547">
        <v>2</v>
      </c>
      <c r="I547">
        <v>2</v>
      </c>
      <c r="J547">
        <v>4</v>
      </c>
      <c r="K547">
        <v>1</v>
      </c>
      <c r="L547">
        <v>3</v>
      </c>
      <c r="M547">
        <v>2</v>
      </c>
      <c r="N547">
        <v>2</v>
      </c>
      <c r="O547">
        <v>0</v>
      </c>
      <c r="P547">
        <v>0</v>
      </c>
      <c r="Q547">
        <v>0</v>
      </c>
      <c r="R547">
        <v>1</v>
      </c>
      <c r="S547">
        <v>1</v>
      </c>
      <c r="T547">
        <v>1</v>
      </c>
      <c r="U547">
        <v>1</v>
      </c>
      <c r="V547">
        <v>1</v>
      </c>
      <c r="W547">
        <v>1</v>
      </c>
      <c r="X547">
        <v>1</v>
      </c>
      <c r="Y547">
        <v>2</v>
      </c>
      <c r="Z547">
        <v>2</v>
      </c>
      <c r="AA547">
        <v>2</v>
      </c>
      <c r="AB547">
        <v>3</v>
      </c>
      <c r="AC547">
        <v>3</v>
      </c>
      <c r="AD547">
        <v>2</v>
      </c>
      <c r="AE547">
        <v>4</v>
      </c>
      <c r="AF547">
        <v>4</v>
      </c>
      <c r="AG547">
        <v>4</v>
      </c>
      <c r="AH547">
        <v>1</v>
      </c>
      <c r="AI547">
        <v>3</v>
      </c>
    </row>
    <row r="548" spans="1:35" x14ac:dyDescent="0.25">
      <c r="A548">
        <v>547</v>
      </c>
      <c r="B548" t="s">
        <v>2996</v>
      </c>
      <c r="C548">
        <v>1</v>
      </c>
      <c r="D548">
        <v>1</v>
      </c>
      <c r="E548">
        <v>1</v>
      </c>
      <c r="F548">
        <v>2</v>
      </c>
      <c r="G548">
        <v>1</v>
      </c>
      <c r="H548">
        <v>1</v>
      </c>
      <c r="I548">
        <v>1</v>
      </c>
      <c r="J548">
        <v>3</v>
      </c>
      <c r="K548">
        <v>1</v>
      </c>
      <c r="L548">
        <v>3</v>
      </c>
      <c r="M548">
        <v>1</v>
      </c>
      <c r="N548">
        <v>4</v>
      </c>
      <c r="O548">
        <v>1</v>
      </c>
      <c r="P548">
        <v>1</v>
      </c>
      <c r="Q548">
        <v>0</v>
      </c>
      <c r="R548">
        <v>0</v>
      </c>
      <c r="S548">
        <v>1</v>
      </c>
      <c r="T548">
        <v>1</v>
      </c>
      <c r="U548">
        <v>1</v>
      </c>
      <c r="V548">
        <v>1</v>
      </c>
      <c r="W548">
        <v>1</v>
      </c>
      <c r="X548">
        <v>5</v>
      </c>
      <c r="Y548">
        <v>5</v>
      </c>
      <c r="Z548">
        <v>1</v>
      </c>
      <c r="AA548">
        <v>3</v>
      </c>
      <c r="AB548">
        <v>5</v>
      </c>
      <c r="AC548">
        <v>5</v>
      </c>
      <c r="AD548">
        <v>2</v>
      </c>
      <c r="AE548">
        <v>3</v>
      </c>
      <c r="AF548">
        <v>5</v>
      </c>
      <c r="AG548">
        <v>5</v>
      </c>
      <c r="AH548">
        <v>3</v>
      </c>
      <c r="AI548">
        <v>1</v>
      </c>
    </row>
    <row r="549" spans="1:35" x14ac:dyDescent="0.25">
      <c r="A549">
        <v>548</v>
      </c>
      <c r="B549" t="s">
        <v>2997</v>
      </c>
      <c r="C549">
        <v>1</v>
      </c>
      <c r="D549">
        <v>2</v>
      </c>
      <c r="E549">
        <v>1</v>
      </c>
      <c r="F549">
        <v>4</v>
      </c>
      <c r="G549">
        <v>1</v>
      </c>
      <c r="H549">
        <v>1</v>
      </c>
      <c r="I549">
        <v>1</v>
      </c>
      <c r="J549">
        <v>3</v>
      </c>
      <c r="K549">
        <v>1</v>
      </c>
      <c r="L549">
        <v>4</v>
      </c>
      <c r="M549">
        <v>3</v>
      </c>
      <c r="N549">
        <v>3</v>
      </c>
      <c r="O549">
        <v>0</v>
      </c>
      <c r="P549">
        <v>1</v>
      </c>
      <c r="Q549">
        <v>1</v>
      </c>
      <c r="R549">
        <v>1</v>
      </c>
      <c r="S549">
        <v>3</v>
      </c>
      <c r="T549">
        <v>1</v>
      </c>
      <c r="U549">
        <v>2</v>
      </c>
      <c r="V549">
        <v>1</v>
      </c>
      <c r="W549">
        <v>2</v>
      </c>
      <c r="X549">
        <v>2</v>
      </c>
      <c r="Y549">
        <v>3</v>
      </c>
      <c r="Z549">
        <v>1</v>
      </c>
      <c r="AA549">
        <v>4</v>
      </c>
      <c r="AB549">
        <v>2</v>
      </c>
      <c r="AC549">
        <v>2</v>
      </c>
      <c r="AD549">
        <v>2</v>
      </c>
      <c r="AE549">
        <v>2</v>
      </c>
      <c r="AF549">
        <v>4</v>
      </c>
      <c r="AG549">
        <v>3</v>
      </c>
      <c r="AH549">
        <v>2</v>
      </c>
      <c r="AI549">
        <v>1</v>
      </c>
    </row>
    <row r="550" spans="1:35" x14ac:dyDescent="0.25">
      <c r="A550">
        <v>549</v>
      </c>
      <c r="B550" t="s">
        <v>2998</v>
      </c>
      <c r="C550">
        <v>0</v>
      </c>
      <c r="D550">
        <v>2</v>
      </c>
      <c r="E550">
        <v>1</v>
      </c>
      <c r="F550">
        <v>4</v>
      </c>
      <c r="G550">
        <v>1</v>
      </c>
      <c r="H550">
        <v>2</v>
      </c>
      <c r="I550">
        <v>1</v>
      </c>
      <c r="J550">
        <v>3</v>
      </c>
      <c r="K550">
        <v>1</v>
      </c>
      <c r="L550">
        <v>3</v>
      </c>
      <c r="M550">
        <v>3</v>
      </c>
      <c r="N550">
        <v>3</v>
      </c>
      <c r="O550">
        <v>1</v>
      </c>
      <c r="P550">
        <v>0</v>
      </c>
      <c r="Q550">
        <v>0</v>
      </c>
      <c r="R550">
        <v>0</v>
      </c>
      <c r="S550">
        <v>1</v>
      </c>
      <c r="T550">
        <v>1</v>
      </c>
      <c r="U550">
        <v>1</v>
      </c>
      <c r="V550">
        <v>1</v>
      </c>
      <c r="W550">
        <v>2</v>
      </c>
      <c r="X550">
        <v>2</v>
      </c>
      <c r="Y550">
        <v>3</v>
      </c>
      <c r="Z550">
        <v>1</v>
      </c>
      <c r="AA550">
        <v>4</v>
      </c>
      <c r="AB550">
        <v>3</v>
      </c>
      <c r="AC550">
        <v>3</v>
      </c>
      <c r="AD550">
        <v>2</v>
      </c>
      <c r="AE550">
        <v>2</v>
      </c>
      <c r="AF550">
        <v>3</v>
      </c>
      <c r="AG550">
        <v>4</v>
      </c>
      <c r="AH550">
        <v>1</v>
      </c>
      <c r="AI550">
        <v>2</v>
      </c>
    </row>
    <row r="551" spans="1:35" x14ac:dyDescent="0.25">
      <c r="A551">
        <v>550</v>
      </c>
      <c r="B551" t="s">
        <v>2999</v>
      </c>
      <c r="C551">
        <v>2</v>
      </c>
      <c r="D551">
        <v>1</v>
      </c>
      <c r="E551">
        <v>1</v>
      </c>
      <c r="F551">
        <v>2</v>
      </c>
      <c r="G551">
        <v>1</v>
      </c>
      <c r="H551">
        <v>1</v>
      </c>
      <c r="I551">
        <v>2</v>
      </c>
      <c r="J551">
        <v>3</v>
      </c>
      <c r="K551">
        <v>1</v>
      </c>
      <c r="L551">
        <v>5</v>
      </c>
      <c r="M551">
        <v>5</v>
      </c>
      <c r="N551">
        <v>3</v>
      </c>
      <c r="O551">
        <v>1</v>
      </c>
      <c r="P551">
        <v>1</v>
      </c>
      <c r="Q551">
        <v>0</v>
      </c>
      <c r="R551">
        <v>1</v>
      </c>
      <c r="S551">
        <v>3</v>
      </c>
      <c r="T551">
        <v>2</v>
      </c>
      <c r="U551">
        <v>3</v>
      </c>
      <c r="V551">
        <v>2</v>
      </c>
      <c r="W551">
        <v>2</v>
      </c>
      <c r="X551">
        <v>2</v>
      </c>
      <c r="Y551">
        <v>1</v>
      </c>
      <c r="Z551">
        <v>2</v>
      </c>
      <c r="AA551">
        <v>4</v>
      </c>
      <c r="AB551">
        <v>4</v>
      </c>
      <c r="AC551">
        <v>3</v>
      </c>
      <c r="AD551">
        <v>2</v>
      </c>
      <c r="AE551">
        <v>5</v>
      </c>
      <c r="AF551">
        <v>4</v>
      </c>
      <c r="AG551">
        <v>3</v>
      </c>
      <c r="AH551">
        <v>3</v>
      </c>
      <c r="AI551">
        <v>3</v>
      </c>
    </row>
    <row r="552" spans="1:35" x14ac:dyDescent="0.25">
      <c r="A552">
        <v>551</v>
      </c>
      <c r="B552" t="s">
        <v>3000</v>
      </c>
      <c r="C552">
        <v>1</v>
      </c>
      <c r="D552">
        <v>2</v>
      </c>
      <c r="E552">
        <v>1</v>
      </c>
      <c r="F552">
        <v>3</v>
      </c>
      <c r="G552">
        <v>1</v>
      </c>
      <c r="H552">
        <v>1</v>
      </c>
      <c r="I552">
        <v>2</v>
      </c>
      <c r="J552">
        <v>1</v>
      </c>
      <c r="K552">
        <v>1</v>
      </c>
      <c r="L552">
        <v>4</v>
      </c>
      <c r="M552">
        <v>4</v>
      </c>
      <c r="N552">
        <v>3</v>
      </c>
      <c r="O552">
        <v>0</v>
      </c>
      <c r="P552">
        <v>1</v>
      </c>
      <c r="Q552">
        <v>0</v>
      </c>
      <c r="R552">
        <v>0</v>
      </c>
      <c r="S552">
        <v>2</v>
      </c>
      <c r="T552">
        <v>1</v>
      </c>
      <c r="U552">
        <v>2</v>
      </c>
      <c r="V552">
        <v>1</v>
      </c>
      <c r="W552">
        <v>2</v>
      </c>
      <c r="X552">
        <v>2</v>
      </c>
      <c r="Y552">
        <v>3</v>
      </c>
      <c r="Z552">
        <v>1</v>
      </c>
      <c r="AA552">
        <v>3</v>
      </c>
      <c r="AB552">
        <v>4</v>
      </c>
      <c r="AC552">
        <v>2</v>
      </c>
      <c r="AD552">
        <v>2</v>
      </c>
      <c r="AE552">
        <v>2</v>
      </c>
      <c r="AF552">
        <v>4</v>
      </c>
      <c r="AG552">
        <v>3</v>
      </c>
      <c r="AH552">
        <v>2</v>
      </c>
      <c r="AI552">
        <v>3</v>
      </c>
    </row>
    <row r="553" spans="1:35" x14ac:dyDescent="0.25">
      <c r="A553">
        <v>552</v>
      </c>
      <c r="B553" t="s">
        <v>3001</v>
      </c>
      <c r="C553">
        <v>1</v>
      </c>
      <c r="D553">
        <v>1</v>
      </c>
      <c r="E553">
        <v>2</v>
      </c>
      <c r="F553">
        <v>2</v>
      </c>
      <c r="G553">
        <v>1</v>
      </c>
      <c r="H553">
        <v>2</v>
      </c>
      <c r="I553">
        <v>2</v>
      </c>
      <c r="J553">
        <v>3</v>
      </c>
      <c r="K553">
        <v>1</v>
      </c>
      <c r="L553">
        <v>5</v>
      </c>
      <c r="M553">
        <v>5</v>
      </c>
      <c r="N553">
        <v>5</v>
      </c>
      <c r="O553">
        <v>1</v>
      </c>
      <c r="P553">
        <v>1</v>
      </c>
      <c r="Q553">
        <v>0</v>
      </c>
      <c r="R553">
        <v>1</v>
      </c>
      <c r="S553">
        <v>2</v>
      </c>
      <c r="T553">
        <v>1</v>
      </c>
      <c r="U553">
        <v>1</v>
      </c>
      <c r="V553">
        <v>1</v>
      </c>
      <c r="W553">
        <v>1</v>
      </c>
      <c r="X553">
        <v>2</v>
      </c>
      <c r="Y553">
        <v>3</v>
      </c>
      <c r="Z553">
        <v>1</v>
      </c>
      <c r="AA553">
        <v>5</v>
      </c>
      <c r="AB553">
        <v>3</v>
      </c>
      <c r="AC553">
        <v>4</v>
      </c>
      <c r="AD553">
        <v>2</v>
      </c>
      <c r="AE553">
        <v>3</v>
      </c>
      <c r="AF553">
        <v>5</v>
      </c>
      <c r="AG553">
        <v>4</v>
      </c>
      <c r="AH553">
        <v>3</v>
      </c>
      <c r="AI553">
        <v>2</v>
      </c>
    </row>
    <row r="554" spans="1:35" x14ac:dyDescent="0.25">
      <c r="A554">
        <v>553</v>
      </c>
      <c r="B554" t="s">
        <v>3002</v>
      </c>
      <c r="C554">
        <v>1</v>
      </c>
      <c r="D554">
        <v>2</v>
      </c>
      <c r="E554">
        <v>1</v>
      </c>
      <c r="F554">
        <v>4</v>
      </c>
      <c r="G554">
        <v>1</v>
      </c>
      <c r="H554">
        <v>1</v>
      </c>
      <c r="I554">
        <v>2</v>
      </c>
      <c r="J554">
        <v>4</v>
      </c>
      <c r="K554">
        <v>1</v>
      </c>
      <c r="L554">
        <v>1</v>
      </c>
      <c r="M554">
        <v>1</v>
      </c>
      <c r="N554">
        <v>1</v>
      </c>
      <c r="O554">
        <v>1</v>
      </c>
      <c r="P554">
        <v>0</v>
      </c>
      <c r="Q554">
        <v>0</v>
      </c>
      <c r="R554">
        <v>0</v>
      </c>
      <c r="S554">
        <v>1</v>
      </c>
      <c r="T554">
        <v>1</v>
      </c>
      <c r="U554">
        <v>1</v>
      </c>
      <c r="V554">
        <v>1</v>
      </c>
      <c r="W554">
        <v>2</v>
      </c>
      <c r="X554">
        <v>2</v>
      </c>
      <c r="Y554">
        <v>2</v>
      </c>
      <c r="Z554">
        <v>1</v>
      </c>
      <c r="AA554">
        <v>3</v>
      </c>
      <c r="AB554">
        <v>1</v>
      </c>
      <c r="AC554">
        <v>2</v>
      </c>
      <c r="AD554">
        <v>2</v>
      </c>
      <c r="AE554">
        <v>1</v>
      </c>
      <c r="AF554">
        <v>2</v>
      </c>
      <c r="AG554">
        <v>4</v>
      </c>
      <c r="AH554">
        <v>3</v>
      </c>
      <c r="AI554">
        <v>1</v>
      </c>
    </row>
    <row r="555" spans="1:35" x14ac:dyDescent="0.25">
      <c r="A555">
        <v>554</v>
      </c>
      <c r="B555" t="s">
        <v>3003</v>
      </c>
      <c r="C555">
        <v>0</v>
      </c>
      <c r="D555">
        <v>1</v>
      </c>
      <c r="E555">
        <v>1</v>
      </c>
      <c r="F555">
        <v>4</v>
      </c>
      <c r="G555">
        <v>1</v>
      </c>
      <c r="H555">
        <v>1</v>
      </c>
      <c r="I555">
        <v>2</v>
      </c>
      <c r="J555">
        <v>3</v>
      </c>
      <c r="K555">
        <v>1</v>
      </c>
      <c r="L555">
        <v>5</v>
      </c>
      <c r="M555">
        <v>5</v>
      </c>
      <c r="N555">
        <v>5</v>
      </c>
      <c r="O555">
        <v>1</v>
      </c>
      <c r="P555">
        <v>0</v>
      </c>
      <c r="Q555">
        <v>0</v>
      </c>
      <c r="R555">
        <v>0</v>
      </c>
      <c r="S555">
        <v>1</v>
      </c>
      <c r="T555">
        <v>2</v>
      </c>
      <c r="U555">
        <v>2</v>
      </c>
      <c r="V555">
        <v>1</v>
      </c>
      <c r="W555">
        <v>1</v>
      </c>
      <c r="X555">
        <v>1</v>
      </c>
      <c r="Y555">
        <v>1</v>
      </c>
      <c r="Z555">
        <v>1</v>
      </c>
      <c r="AA555">
        <v>5</v>
      </c>
      <c r="AB555">
        <v>5</v>
      </c>
      <c r="AC555">
        <v>3</v>
      </c>
      <c r="AD555">
        <v>2</v>
      </c>
      <c r="AE555">
        <v>3</v>
      </c>
      <c r="AF555">
        <v>3</v>
      </c>
      <c r="AG555">
        <v>2</v>
      </c>
      <c r="AH555">
        <v>1</v>
      </c>
      <c r="AI555">
        <v>1</v>
      </c>
    </row>
    <row r="556" spans="1:35" x14ac:dyDescent="0.25">
      <c r="A556">
        <v>555</v>
      </c>
      <c r="B556" t="s">
        <v>3004</v>
      </c>
      <c r="C556">
        <v>1</v>
      </c>
      <c r="D556">
        <v>1</v>
      </c>
      <c r="E556">
        <v>1</v>
      </c>
      <c r="F556">
        <v>4</v>
      </c>
      <c r="G556">
        <v>2</v>
      </c>
      <c r="H556">
        <v>2</v>
      </c>
      <c r="I556">
        <v>2</v>
      </c>
      <c r="J556">
        <v>2</v>
      </c>
      <c r="K556">
        <v>1</v>
      </c>
      <c r="L556">
        <v>5</v>
      </c>
      <c r="M556">
        <v>4</v>
      </c>
      <c r="N556">
        <v>5</v>
      </c>
      <c r="O556">
        <v>1</v>
      </c>
      <c r="P556">
        <v>1</v>
      </c>
      <c r="Q556">
        <v>1</v>
      </c>
      <c r="R556">
        <v>0</v>
      </c>
      <c r="S556">
        <v>4</v>
      </c>
      <c r="T556">
        <v>2</v>
      </c>
      <c r="U556">
        <v>4</v>
      </c>
      <c r="V556">
        <v>2</v>
      </c>
      <c r="W556">
        <v>2</v>
      </c>
      <c r="X556">
        <v>1</v>
      </c>
      <c r="Y556">
        <v>4</v>
      </c>
      <c r="Z556">
        <v>1</v>
      </c>
      <c r="AA556">
        <v>4</v>
      </c>
      <c r="AB556">
        <v>5</v>
      </c>
      <c r="AC556">
        <v>5</v>
      </c>
      <c r="AD556">
        <v>2</v>
      </c>
      <c r="AE556">
        <v>5</v>
      </c>
      <c r="AF556">
        <v>4</v>
      </c>
      <c r="AG556">
        <v>4</v>
      </c>
      <c r="AH556">
        <v>4</v>
      </c>
      <c r="AI556">
        <v>2</v>
      </c>
    </row>
    <row r="557" spans="1:35" x14ac:dyDescent="0.25">
      <c r="A557">
        <v>556</v>
      </c>
      <c r="B557" t="s">
        <v>3005</v>
      </c>
      <c r="C557">
        <v>1</v>
      </c>
      <c r="D557">
        <v>1</v>
      </c>
      <c r="E557">
        <v>1</v>
      </c>
      <c r="F557">
        <v>2</v>
      </c>
      <c r="G557">
        <v>1</v>
      </c>
      <c r="H557">
        <v>1</v>
      </c>
      <c r="I557">
        <v>2</v>
      </c>
      <c r="J557">
        <v>3</v>
      </c>
      <c r="K557">
        <v>1</v>
      </c>
      <c r="L557">
        <v>4</v>
      </c>
      <c r="M557">
        <v>4</v>
      </c>
      <c r="N557">
        <v>4</v>
      </c>
      <c r="O557">
        <v>0</v>
      </c>
      <c r="P557">
        <v>1</v>
      </c>
      <c r="Q557">
        <v>0</v>
      </c>
      <c r="R557">
        <v>0</v>
      </c>
      <c r="S557">
        <v>3</v>
      </c>
      <c r="T557">
        <v>1</v>
      </c>
      <c r="U557">
        <v>3</v>
      </c>
      <c r="V557">
        <v>1</v>
      </c>
      <c r="W557">
        <v>2</v>
      </c>
      <c r="X557">
        <v>4</v>
      </c>
      <c r="Y557">
        <v>4</v>
      </c>
      <c r="Z557">
        <v>1</v>
      </c>
      <c r="AA557">
        <v>4</v>
      </c>
      <c r="AB557">
        <v>4</v>
      </c>
      <c r="AC557">
        <v>5</v>
      </c>
      <c r="AD557">
        <v>2</v>
      </c>
      <c r="AE557">
        <v>3</v>
      </c>
      <c r="AF557">
        <v>4</v>
      </c>
      <c r="AG557">
        <v>3</v>
      </c>
      <c r="AH557">
        <v>3</v>
      </c>
      <c r="AI557">
        <v>4</v>
      </c>
    </row>
    <row r="558" spans="1:35" x14ac:dyDescent="0.25">
      <c r="A558">
        <v>557</v>
      </c>
      <c r="B558" t="s">
        <v>2945</v>
      </c>
      <c r="C558">
        <v>1</v>
      </c>
      <c r="D558">
        <v>2</v>
      </c>
      <c r="E558">
        <v>1</v>
      </c>
      <c r="F558">
        <v>4</v>
      </c>
      <c r="G558">
        <v>2</v>
      </c>
      <c r="H558">
        <v>1</v>
      </c>
      <c r="I558">
        <v>2</v>
      </c>
      <c r="J558">
        <v>3</v>
      </c>
      <c r="K558">
        <v>1</v>
      </c>
      <c r="L558">
        <v>4</v>
      </c>
      <c r="M558">
        <v>5</v>
      </c>
      <c r="N558">
        <v>4</v>
      </c>
      <c r="O558">
        <v>1</v>
      </c>
      <c r="P558">
        <v>1</v>
      </c>
      <c r="Q558">
        <v>0</v>
      </c>
      <c r="R558">
        <v>0</v>
      </c>
      <c r="S558">
        <v>3</v>
      </c>
      <c r="T558">
        <v>1</v>
      </c>
      <c r="U558">
        <v>4</v>
      </c>
      <c r="V558">
        <v>2</v>
      </c>
      <c r="W558">
        <v>2</v>
      </c>
      <c r="X558">
        <v>1</v>
      </c>
      <c r="Y558">
        <v>2</v>
      </c>
      <c r="Z558">
        <v>1</v>
      </c>
      <c r="AA558">
        <v>4</v>
      </c>
      <c r="AB558">
        <v>4</v>
      </c>
      <c r="AC558">
        <v>5</v>
      </c>
      <c r="AD558">
        <v>2</v>
      </c>
      <c r="AE558">
        <v>5</v>
      </c>
      <c r="AF558">
        <v>4</v>
      </c>
      <c r="AG558">
        <v>4</v>
      </c>
      <c r="AH558">
        <v>1</v>
      </c>
      <c r="AI558">
        <v>3</v>
      </c>
    </row>
    <row r="559" spans="1:35" x14ac:dyDescent="0.25">
      <c r="A559">
        <v>558</v>
      </c>
      <c r="B559" t="s">
        <v>3006</v>
      </c>
      <c r="C559">
        <v>1</v>
      </c>
      <c r="D559">
        <v>1</v>
      </c>
      <c r="E559">
        <v>1</v>
      </c>
      <c r="F559">
        <v>3</v>
      </c>
      <c r="G559">
        <v>1</v>
      </c>
      <c r="H559">
        <v>2</v>
      </c>
      <c r="I559">
        <v>1</v>
      </c>
      <c r="J559">
        <v>3</v>
      </c>
      <c r="K559">
        <v>1</v>
      </c>
      <c r="L559">
        <v>5</v>
      </c>
      <c r="M559">
        <v>5</v>
      </c>
      <c r="N559">
        <v>5</v>
      </c>
      <c r="O559">
        <v>0</v>
      </c>
      <c r="P559">
        <v>1</v>
      </c>
      <c r="Q559">
        <v>0</v>
      </c>
      <c r="R559">
        <v>0</v>
      </c>
      <c r="S559">
        <v>1</v>
      </c>
      <c r="T559">
        <v>1</v>
      </c>
      <c r="U559">
        <v>2</v>
      </c>
      <c r="V559">
        <v>1</v>
      </c>
      <c r="W559">
        <v>2</v>
      </c>
      <c r="X559">
        <v>5</v>
      </c>
      <c r="Y559">
        <v>4</v>
      </c>
      <c r="Z559">
        <v>1</v>
      </c>
      <c r="AA559">
        <v>3</v>
      </c>
      <c r="AB559">
        <v>5</v>
      </c>
      <c r="AC559">
        <v>4</v>
      </c>
      <c r="AD559">
        <v>2</v>
      </c>
      <c r="AE559">
        <v>3</v>
      </c>
      <c r="AF559">
        <v>5</v>
      </c>
      <c r="AG559">
        <v>5</v>
      </c>
      <c r="AH559">
        <v>3</v>
      </c>
      <c r="AI559">
        <v>4</v>
      </c>
    </row>
    <row r="560" spans="1:35" x14ac:dyDescent="0.25">
      <c r="A560">
        <v>559</v>
      </c>
      <c r="B560" t="s">
        <v>2946</v>
      </c>
      <c r="C560">
        <v>1</v>
      </c>
      <c r="D560">
        <v>1</v>
      </c>
      <c r="E560">
        <v>1</v>
      </c>
      <c r="F560">
        <v>4</v>
      </c>
      <c r="G560">
        <v>1</v>
      </c>
      <c r="H560">
        <v>1</v>
      </c>
      <c r="I560">
        <v>1</v>
      </c>
      <c r="J560">
        <v>2</v>
      </c>
      <c r="K560">
        <v>1</v>
      </c>
      <c r="L560">
        <v>5</v>
      </c>
      <c r="M560">
        <v>5</v>
      </c>
      <c r="N560">
        <v>4</v>
      </c>
      <c r="O560">
        <v>1</v>
      </c>
      <c r="P560">
        <v>1</v>
      </c>
      <c r="Q560">
        <v>0</v>
      </c>
      <c r="R560">
        <v>0</v>
      </c>
      <c r="S560">
        <v>2</v>
      </c>
      <c r="T560">
        <v>2</v>
      </c>
      <c r="U560">
        <v>2</v>
      </c>
      <c r="V560">
        <v>1</v>
      </c>
      <c r="W560">
        <v>2</v>
      </c>
      <c r="X560">
        <v>5</v>
      </c>
      <c r="Y560">
        <v>4</v>
      </c>
      <c r="Z560">
        <v>1</v>
      </c>
      <c r="AA560">
        <v>3</v>
      </c>
      <c r="AB560">
        <v>5</v>
      </c>
      <c r="AC560">
        <v>3</v>
      </c>
      <c r="AD560">
        <v>2</v>
      </c>
      <c r="AE560">
        <v>3</v>
      </c>
      <c r="AF560">
        <v>3</v>
      </c>
      <c r="AG560">
        <v>2</v>
      </c>
      <c r="AH560">
        <v>3</v>
      </c>
      <c r="AI560">
        <v>4</v>
      </c>
    </row>
    <row r="561" spans="1:35" x14ac:dyDescent="0.25">
      <c r="A561">
        <v>560</v>
      </c>
      <c r="B561" t="s">
        <v>2947</v>
      </c>
      <c r="C561">
        <v>1</v>
      </c>
      <c r="D561">
        <v>2</v>
      </c>
      <c r="E561">
        <v>1</v>
      </c>
      <c r="F561">
        <v>2</v>
      </c>
      <c r="G561">
        <v>2</v>
      </c>
      <c r="H561">
        <v>1</v>
      </c>
      <c r="I561">
        <v>2</v>
      </c>
      <c r="J561">
        <v>3</v>
      </c>
      <c r="K561">
        <v>1</v>
      </c>
      <c r="L561">
        <v>2</v>
      </c>
      <c r="M561">
        <v>4</v>
      </c>
      <c r="N561">
        <v>2</v>
      </c>
      <c r="O561">
        <v>0</v>
      </c>
      <c r="P561">
        <v>0</v>
      </c>
      <c r="Q561">
        <v>0</v>
      </c>
      <c r="R561">
        <v>0</v>
      </c>
      <c r="S561">
        <v>3</v>
      </c>
      <c r="T561">
        <v>2</v>
      </c>
      <c r="U561">
        <v>3</v>
      </c>
      <c r="V561">
        <v>2</v>
      </c>
      <c r="W561">
        <v>2</v>
      </c>
      <c r="X561">
        <v>1</v>
      </c>
      <c r="Y561">
        <v>2</v>
      </c>
      <c r="Z561">
        <v>1</v>
      </c>
      <c r="AA561">
        <v>2</v>
      </c>
      <c r="AB561">
        <v>5</v>
      </c>
      <c r="AC561">
        <v>4</v>
      </c>
      <c r="AD561">
        <v>2</v>
      </c>
      <c r="AE561">
        <v>4</v>
      </c>
      <c r="AF561">
        <v>2</v>
      </c>
      <c r="AG561">
        <v>3</v>
      </c>
      <c r="AH561">
        <v>3</v>
      </c>
      <c r="AI561">
        <v>5</v>
      </c>
    </row>
    <row r="562" spans="1:35" x14ac:dyDescent="0.25">
      <c r="A562">
        <v>561</v>
      </c>
      <c r="B562" t="s">
        <v>3007</v>
      </c>
      <c r="C562">
        <v>1</v>
      </c>
      <c r="D562">
        <v>1</v>
      </c>
      <c r="E562">
        <v>1</v>
      </c>
      <c r="F562">
        <v>2</v>
      </c>
      <c r="G562">
        <v>1</v>
      </c>
      <c r="H562">
        <v>2</v>
      </c>
      <c r="I562">
        <v>2</v>
      </c>
      <c r="J562">
        <v>2</v>
      </c>
      <c r="K562">
        <v>1</v>
      </c>
      <c r="L562">
        <v>3</v>
      </c>
      <c r="M562">
        <v>5</v>
      </c>
      <c r="N562">
        <v>4</v>
      </c>
      <c r="O562">
        <v>0</v>
      </c>
      <c r="P562">
        <v>0</v>
      </c>
      <c r="Q562">
        <v>1</v>
      </c>
      <c r="R562">
        <v>1</v>
      </c>
      <c r="S562">
        <v>3</v>
      </c>
      <c r="T562">
        <v>1</v>
      </c>
      <c r="U562">
        <v>3</v>
      </c>
      <c r="V562">
        <v>1</v>
      </c>
      <c r="W562">
        <v>2</v>
      </c>
      <c r="X562">
        <v>2</v>
      </c>
      <c r="Y562">
        <v>3</v>
      </c>
      <c r="Z562">
        <v>2</v>
      </c>
      <c r="AA562">
        <v>3</v>
      </c>
      <c r="AB562">
        <v>3</v>
      </c>
      <c r="AC562">
        <v>3</v>
      </c>
      <c r="AD562">
        <v>2</v>
      </c>
      <c r="AE562">
        <v>4</v>
      </c>
      <c r="AF562">
        <v>3</v>
      </c>
      <c r="AG562">
        <v>6</v>
      </c>
      <c r="AH562">
        <v>3</v>
      </c>
      <c r="AI562">
        <v>3</v>
      </c>
    </row>
    <row r="563" spans="1:35" x14ac:dyDescent="0.25">
      <c r="A563">
        <v>562</v>
      </c>
      <c r="B563" t="s">
        <v>3008</v>
      </c>
      <c r="C563">
        <v>1</v>
      </c>
      <c r="D563">
        <v>2</v>
      </c>
      <c r="E563">
        <v>1</v>
      </c>
      <c r="F563">
        <v>4</v>
      </c>
      <c r="G563">
        <v>1</v>
      </c>
      <c r="H563">
        <v>1</v>
      </c>
      <c r="I563">
        <v>2</v>
      </c>
      <c r="J563">
        <v>3</v>
      </c>
      <c r="K563">
        <v>1</v>
      </c>
      <c r="L563">
        <v>5</v>
      </c>
      <c r="M563">
        <v>5</v>
      </c>
      <c r="N563">
        <v>5</v>
      </c>
      <c r="O563">
        <v>0</v>
      </c>
      <c r="P563">
        <v>0</v>
      </c>
      <c r="Q563">
        <v>0</v>
      </c>
      <c r="R563">
        <v>1</v>
      </c>
      <c r="S563">
        <v>5</v>
      </c>
      <c r="T563">
        <v>2</v>
      </c>
      <c r="U563">
        <v>3</v>
      </c>
      <c r="V563">
        <v>2</v>
      </c>
      <c r="W563">
        <v>2</v>
      </c>
      <c r="X563">
        <v>1</v>
      </c>
      <c r="Y563">
        <v>5</v>
      </c>
      <c r="Z563">
        <v>1</v>
      </c>
      <c r="AA563">
        <v>2</v>
      </c>
      <c r="AB563">
        <v>5</v>
      </c>
      <c r="AC563">
        <v>5</v>
      </c>
      <c r="AD563">
        <v>2</v>
      </c>
      <c r="AE563">
        <v>5</v>
      </c>
      <c r="AF563">
        <v>5</v>
      </c>
      <c r="AG563">
        <v>5</v>
      </c>
      <c r="AH563">
        <v>3</v>
      </c>
      <c r="AI563">
        <v>3</v>
      </c>
    </row>
    <row r="564" spans="1:35" x14ac:dyDescent="0.25">
      <c r="A564">
        <v>563</v>
      </c>
      <c r="B564" t="s">
        <v>3009</v>
      </c>
      <c r="C564">
        <v>1</v>
      </c>
      <c r="D564">
        <v>2</v>
      </c>
      <c r="E564">
        <v>1</v>
      </c>
      <c r="F564">
        <v>4</v>
      </c>
      <c r="G564">
        <v>1</v>
      </c>
      <c r="H564">
        <v>1</v>
      </c>
      <c r="I564">
        <v>1</v>
      </c>
      <c r="J564">
        <v>1</v>
      </c>
      <c r="K564">
        <v>1</v>
      </c>
      <c r="L564">
        <v>3</v>
      </c>
      <c r="M564">
        <v>3</v>
      </c>
      <c r="N564">
        <v>4</v>
      </c>
      <c r="O564">
        <v>1</v>
      </c>
      <c r="P564">
        <v>1</v>
      </c>
      <c r="Q564">
        <v>0</v>
      </c>
      <c r="R564">
        <v>0</v>
      </c>
      <c r="S564">
        <v>2</v>
      </c>
      <c r="T564">
        <v>1</v>
      </c>
      <c r="U564">
        <v>1</v>
      </c>
      <c r="V564">
        <v>1</v>
      </c>
      <c r="W564">
        <v>2</v>
      </c>
      <c r="X564">
        <v>2</v>
      </c>
      <c r="Y564">
        <v>3</v>
      </c>
      <c r="Z564">
        <v>1</v>
      </c>
      <c r="AA564">
        <v>3</v>
      </c>
      <c r="AB564">
        <v>4</v>
      </c>
      <c r="AC564">
        <v>3</v>
      </c>
      <c r="AD564">
        <v>2</v>
      </c>
      <c r="AE564">
        <v>4</v>
      </c>
      <c r="AF564">
        <v>4</v>
      </c>
      <c r="AG564">
        <v>4</v>
      </c>
      <c r="AH564">
        <v>4</v>
      </c>
      <c r="AI564">
        <v>2</v>
      </c>
    </row>
    <row r="565" spans="1:35" x14ac:dyDescent="0.25">
      <c r="A565">
        <v>564</v>
      </c>
      <c r="B565" t="s">
        <v>2948</v>
      </c>
      <c r="C565">
        <v>1</v>
      </c>
      <c r="D565">
        <v>2</v>
      </c>
      <c r="E565">
        <v>1</v>
      </c>
      <c r="F565">
        <v>3</v>
      </c>
      <c r="G565">
        <v>2</v>
      </c>
      <c r="H565">
        <v>2</v>
      </c>
      <c r="I565">
        <v>2</v>
      </c>
      <c r="J565">
        <v>2</v>
      </c>
      <c r="K565">
        <v>1</v>
      </c>
      <c r="L565">
        <v>2</v>
      </c>
      <c r="M565">
        <v>4</v>
      </c>
      <c r="N565">
        <v>3</v>
      </c>
      <c r="O565">
        <v>0</v>
      </c>
      <c r="P565">
        <v>0</v>
      </c>
      <c r="Q565">
        <v>0</v>
      </c>
      <c r="R565">
        <v>0</v>
      </c>
      <c r="S565">
        <v>2</v>
      </c>
      <c r="T565">
        <v>2</v>
      </c>
      <c r="U565">
        <v>3</v>
      </c>
      <c r="V565">
        <v>1</v>
      </c>
      <c r="W565">
        <v>2</v>
      </c>
      <c r="X565">
        <v>1</v>
      </c>
      <c r="Y565">
        <v>3</v>
      </c>
      <c r="Z565">
        <v>1</v>
      </c>
      <c r="AA565">
        <v>3</v>
      </c>
      <c r="AB565">
        <v>2</v>
      </c>
      <c r="AC565">
        <v>3</v>
      </c>
      <c r="AD565">
        <v>2</v>
      </c>
      <c r="AE565">
        <v>5</v>
      </c>
      <c r="AF565">
        <v>4</v>
      </c>
      <c r="AG565">
        <v>4</v>
      </c>
      <c r="AH565">
        <v>1</v>
      </c>
      <c r="AI565">
        <v>3</v>
      </c>
    </row>
    <row r="566" spans="1:35" x14ac:dyDescent="0.25">
      <c r="A566">
        <v>565</v>
      </c>
      <c r="B566" t="s">
        <v>3010</v>
      </c>
      <c r="C566">
        <v>1</v>
      </c>
      <c r="D566">
        <v>2</v>
      </c>
      <c r="E566">
        <v>1</v>
      </c>
      <c r="F566">
        <v>4</v>
      </c>
      <c r="G566">
        <v>1</v>
      </c>
      <c r="H566">
        <v>1</v>
      </c>
      <c r="I566">
        <v>2</v>
      </c>
      <c r="J566">
        <v>3</v>
      </c>
      <c r="K566">
        <v>1</v>
      </c>
      <c r="L566">
        <v>5</v>
      </c>
      <c r="M566">
        <v>5</v>
      </c>
      <c r="N566">
        <v>4</v>
      </c>
      <c r="O566">
        <v>1</v>
      </c>
      <c r="P566">
        <v>0</v>
      </c>
      <c r="Q566">
        <v>0</v>
      </c>
      <c r="R566">
        <v>0</v>
      </c>
      <c r="S566">
        <v>1</v>
      </c>
      <c r="T566">
        <v>1</v>
      </c>
      <c r="U566">
        <v>1</v>
      </c>
      <c r="V566">
        <v>1</v>
      </c>
      <c r="W566">
        <v>2</v>
      </c>
      <c r="X566">
        <v>2</v>
      </c>
      <c r="Y566">
        <v>5</v>
      </c>
      <c r="Z566">
        <v>1</v>
      </c>
      <c r="AA566">
        <v>4</v>
      </c>
      <c r="AB566">
        <v>5</v>
      </c>
      <c r="AC566">
        <v>5</v>
      </c>
      <c r="AD566">
        <v>2</v>
      </c>
      <c r="AE566">
        <v>4</v>
      </c>
      <c r="AF566">
        <v>5</v>
      </c>
      <c r="AG566">
        <v>5</v>
      </c>
      <c r="AH566">
        <v>3</v>
      </c>
      <c r="AI566">
        <v>4</v>
      </c>
    </row>
    <row r="567" spans="1:35" x14ac:dyDescent="0.25">
      <c r="A567">
        <v>566</v>
      </c>
      <c r="B567" t="s">
        <v>3011</v>
      </c>
      <c r="C567">
        <v>1</v>
      </c>
      <c r="D567">
        <v>1</v>
      </c>
      <c r="E567">
        <v>1</v>
      </c>
      <c r="F567">
        <v>2</v>
      </c>
      <c r="G567">
        <v>2</v>
      </c>
      <c r="H567">
        <v>1</v>
      </c>
      <c r="I567">
        <v>1</v>
      </c>
      <c r="J567">
        <v>3</v>
      </c>
      <c r="K567">
        <v>1</v>
      </c>
      <c r="L567">
        <v>4</v>
      </c>
      <c r="M567">
        <v>4</v>
      </c>
      <c r="N567">
        <v>4</v>
      </c>
      <c r="O567">
        <v>0</v>
      </c>
      <c r="P567">
        <v>1</v>
      </c>
      <c r="Q567">
        <v>1</v>
      </c>
      <c r="R567">
        <v>1</v>
      </c>
      <c r="S567">
        <v>3</v>
      </c>
      <c r="T567">
        <v>1</v>
      </c>
      <c r="U567">
        <v>1</v>
      </c>
      <c r="V567">
        <v>1</v>
      </c>
      <c r="W567">
        <v>2</v>
      </c>
      <c r="X567">
        <v>1</v>
      </c>
      <c r="Y567">
        <v>2</v>
      </c>
      <c r="Z567">
        <v>1</v>
      </c>
      <c r="AA567">
        <v>4</v>
      </c>
      <c r="AB567">
        <v>4</v>
      </c>
      <c r="AC567">
        <v>4</v>
      </c>
      <c r="AD567">
        <v>2</v>
      </c>
      <c r="AE567">
        <v>4</v>
      </c>
      <c r="AF567">
        <v>4</v>
      </c>
      <c r="AG567">
        <v>4</v>
      </c>
      <c r="AH567">
        <v>2</v>
      </c>
      <c r="AI567">
        <v>2</v>
      </c>
    </row>
    <row r="568" spans="1:35" x14ac:dyDescent="0.25">
      <c r="A568">
        <v>567</v>
      </c>
      <c r="B568" t="s">
        <v>3012</v>
      </c>
      <c r="C568">
        <v>1</v>
      </c>
      <c r="D568">
        <v>1</v>
      </c>
      <c r="E568">
        <v>1</v>
      </c>
      <c r="F568">
        <v>3</v>
      </c>
      <c r="G568">
        <v>2</v>
      </c>
      <c r="H568">
        <v>2</v>
      </c>
      <c r="I568">
        <v>1</v>
      </c>
      <c r="J568">
        <v>3</v>
      </c>
      <c r="K568">
        <v>1</v>
      </c>
      <c r="L568">
        <v>4</v>
      </c>
      <c r="M568">
        <v>5</v>
      </c>
      <c r="N568">
        <v>3</v>
      </c>
      <c r="O568">
        <v>0</v>
      </c>
      <c r="P568">
        <v>0</v>
      </c>
      <c r="Q568">
        <v>0</v>
      </c>
      <c r="R568">
        <v>0</v>
      </c>
      <c r="S568">
        <v>3</v>
      </c>
      <c r="T568">
        <v>1</v>
      </c>
      <c r="U568">
        <v>2</v>
      </c>
      <c r="V568">
        <v>1</v>
      </c>
      <c r="W568">
        <v>2</v>
      </c>
      <c r="X568">
        <v>1</v>
      </c>
      <c r="Y568">
        <v>2</v>
      </c>
      <c r="Z568">
        <v>1</v>
      </c>
      <c r="AA568">
        <v>3</v>
      </c>
      <c r="AB568">
        <v>4</v>
      </c>
      <c r="AC568">
        <v>2</v>
      </c>
      <c r="AD568">
        <v>2</v>
      </c>
      <c r="AE568">
        <v>3</v>
      </c>
      <c r="AF568">
        <v>3</v>
      </c>
      <c r="AG568">
        <v>3</v>
      </c>
      <c r="AH568">
        <v>1</v>
      </c>
      <c r="AI568">
        <v>2</v>
      </c>
    </row>
    <row r="569" spans="1:35" x14ac:dyDescent="0.25">
      <c r="A569">
        <v>568</v>
      </c>
      <c r="B569" t="s">
        <v>3013</v>
      </c>
      <c r="C569">
        <v>1</v>
      </c>
      <c r="D569">
        <v>2</v>
      </c>
      <c r="E569">
        <v>2</v>
      </c>
      <c r="F569">
        <v>2</v>
      </c>
      <c r="G569">
        <v>2</v>
      </c>
      <c r="H569">
        <v>1</v>
      </c>
      <c r="I569">
        <v>1</v>
      </c>
      <c r="J569">
        <v>1</v>
      </c>
      <c r="K569">
        <v>1</v>
      </c>
      <c r="L569">
        <v>2</v>
      </c>
      <c r="M569">
        <v>4</v>
      </c>
      <c r="N569">
        <v>1</v>
      </c>
      <c r="O569">
        <v>0</v>
      </c>
      <c r="P569">
        <v>0</v>
      </c>
      <c r="Q569">
        <v>1</v>
      </c>
      <c r="R569">
        <v>0</v>
      </c>
      <c r="S569">
        <v>2</v>
      </c>
      <c r="T569">
        <v>1</v>
      </c>
      <c r="U569">
        <v>2</v>
      </c>
      <c r="V569">
        <v>1</v>
      </c>
      <c r="W569">
        <v>1</v>
      </c>
      <c r="X569">
        <v>2</v>
      </c>
      <c r="Y569">
        <v>1</v>
      </c>
      <c r="Z569">
        <v>2</v>
      </c>
      <c r="AA569">
        <v>4</v>
      </c>
      <c r="AB569">
        <v>2</v>
      </c>
      <c r="AC569">
        <v>1</v>
      </c>
      <c r="AD569">
        <v>2</v>
      </c>
      <c r="AE569">
        <v>1</v>
      </c>
      <c r="AF569">
        <v>4</v>
      </c>
      <c r="AG569">
        <v>2</v>
      </c>
      <c r="AH569">
        <v>3</v>
      </c>
      <c r="AI569">
        <v>2</v>
      </c>
    </row>
    <row r="570" spans="1:35" x14ac:dyDescent="0.25">
      <c r="A570">
        <v>569</v>
      </c>
      <c r="B570" t="s">
        <v>2940</v>
      </c>
      <c r="C570">
        <v>1</v>
      </c>
      <c r="D570">
        <v>2</v>
      </c>
      <c r="E570">
        <v>1</v>
      </c>
      <c r="F570">
        <v>1</v>
      </c>
      <c r="G570">
        <v>1</v>
      </c>
      <c r="H570">
        <v>1</v>
      </c>
      <c r="I570">
        <v>1</v>
      </c>
      <c r="J570">
        <v>3</v>
      </c>
      <c r="K570">
        <v>1</v>
      </c>
      <c r="L570">
        <v>4</v>
      </c>
      <c r="M570">
        <v>3</v>
      </c>
      <c r="N570">
        <v>4</v>
      </c>
      <c r="O570">
        <v>0</v>
      </c>
      <c r="P570">
        <v>1</v>
      </c>
      <c r="Q570">
        <v>0</v>
      </c>
      <c r="R570">
        <v>1</v>
      </c>
      <c r="S570">
        <v>1</v>
      </c>
      <c r="T570">
        <v>2</v>
      </c>
      <c r="U570">
        <v>1</v>
      </c>
      <c r="V570">
        <v>1</v>
      </c>
      <c r="W570">
        <v>1</v>
      </c>
      <c r="X570">
        <v>1</v>
      </c>
      <c r="Y570">
        <v>1</v>
      </c>
      <c r="Z570">
        <v>1</v>
      </c>
      <c r="AA570">
        <v>3</v>
      </c>
      <c r="AB570">
        <v>3</v>
      </c>
      <c r="AC570">
        <v>3</v>
      </c>
      <c r="AD570">
        <v>2</v>
      </c>
      <c r="AE570">
        <v>3</v>
      </c>
      <c r="AF570">
        <v>4</v>
      </c>
      <c r="AG570">
        <v>3</v>
      </c>
      <c r="AH570">
        <v>1</v>
      </c>
      <c r="AI570">
        <v>3</v>
      </c>
    </row>
    <row r="571" spans="1:35" x14ac:dyDescent="0.25">
      <c r="A571">
        <v>570</v>
      </c>
      <c r="B571" t="s">
        <v>3014</v>
      </c>
      <c r="C571">
        <v>1</v>
      </c>
      <c r="D571">
        <v>1</v>
      </c>
      <c r="E571">
        <v>1</v>
      </c>
      <c r="F571">
        <v>4</v>
      </c>
      <c r="G571">
        <v>1</v>
      </c>
      <c r="H571">
        <v>2</v>
      </c>
      <c r="I571">
        <v>1</v>
      </c>
      <c r="J571">
        <v>3</v>
      </c>
      <c r="K571">
        <v>1</v>
      </c>
      <c r="L571">
        <v>5</v>
      </c>
      <c r="M571">
        <v>4</v>
      </c>
      <c r="N571">
        <v>3</v>
      </c>
      <c r="O571">
        <v>0</v>
      </c>
      <c r="P571">
        <v>0</v>
      </c>
      <c r="Q571">
        <v>1</v>
      </c>
      <c r="R571">
        <v>1</v>
      </c>
      <c r="S571">
        <v>3</v>
      </c>
      <c r="T571">
        <v>1</v>
      </c>
      <c r="U571">
        <v>2</v>
      </c>
      <c r="V571">
        <v>1</v>
      </c>
      <c r="W571">
        <v>2</v>
      </c>
      <c r="X571">
        <v>2</v>
      </c>
      <c r="Y571">
        <v>1</v>
      </c>
      <c r="Z571">
        <v>1</v>
      </c>
      <c r="AA571">
        <v>3</v>
      </c>
      <c r="AB571">
        <v>4</v>
      </c>
      <c r="AC571">
        <v>1</v>
      </c>
      <c r="AD571">
        <v>2</v>
      </c>
      <c r="AE571">
        <v>1</v>
      </c>
      <c r="AF571">
        <v>5</v>
      </c>
      <c r="AG571">
        <v>3</v>
      </c>
      <c r="AH571">
        <v>2</v>
      </c>
      <c r="AI571">
        <v>3</v>
      </c>
    </row>
    <row r="572" spans="1:35" x14ac:dyDescent="0.25">
      <c r="A572">
        <v>571</v>
      </c>
      <c r="B572" t="s">
        <v>3015</v>
      </c>
      <c r="C572">
        <v>1</v>
      </c>
      <c r="D572">
        <v>2</v>
      </c>
      <c r="E572">
        <v>1</v>
      </c>
      <c r="F572">
        <v>4</v>
      </c>
      <c r="G572">
        <v>2</v>
      </c>
      <c r="H572">
        <v>1</v>
      </c>
      <c r="I572">
        <v>1</v>
      </c>
      <c r="J572">
        <v>3</v>
      </c>
      <c r="K572">
        <v>1</v>
      </c>
      <c r="L572">
        <v>1</v>
      </c>
      <c r="M572">
        <v>5</v>
      </c>
      <c r="N572">
        <v>3</v>
      </c>
      <c r="O572">
        <v>0</v>
      </c>
      <c r="P572">
        <v>0</v>
      </c>
      <c r="Q572">
        <v>1</v>
      </c>
      <c r="R572">
        <v>0</v>
      </c>
      <c r="S572">
        <v>2</v>
      </c>
      <c r="T572">
        <v>1</v>
      </c>
      <c r="U572">
        <v>1</v>
      </c>
      <c r="V572">
        <v>1</v>
      </c>
      <c r="W572">
        <v>1</v>
      </c>
      <c r="X572">
        <v>4</v>
      </c>
      <c r="Y572">
        <v>2</v>
      </c>
      <c r="Z572">
        <v>1</v>
      </c>
      <c r="AA572">
        <v>2</v>
      </c>
      <c r="AB572">
        <v>2</v>
      </c>
      <c r="AC572">
        <v>4</v>
      </c>
      <c r="AD572">
        <v>1</v>
      </c>
      <c r="AE572">
        <v>4</v>
      </c>
      <c r="AF572">
        <v>4</v>
      </c>
      <c r="AG572">
        <v>4</v>
      </c>
      <c r="AH572">
        <v>4</v>
      </c>
      <c r="AI572">
        <v>2</v>
      </c>
    </row>
    <row r="573" spans="1:35" x14ac:dyDescent="0.25">
      <c r="A573">
        <v>572</v>
      </c>
      <c r="B573" t="s">
        <v>2949</v>
      </c>
      <c r="C573">
        <v>1</v>
      </c>
      <c r="D573">
        <v>2</v>
      </c>
      <c r="E573">
        <v>1</v>
      </c>
      <c r="F573">
        <v>2</v>
      </c>
      <c r="G573">
        <v>2</v>
      </c>
      <c r="H573">
        <v>1</v>
      </c>
      <c r="I573">
        <v>2</v>
      </c>
      <c r="J573">
        <v>2</v>
      </c>
      <c r="K573">
        <v>2</v>
      </c>
      <c r="L573">
        <v>5</v>
      </c>
      <c r="M573">
        <v>5</v>
      </c>
      <c r="N573">
        <v>5</v>
      </c>
      <c r="O573">
        <v>1</v>
      </c>
      <c r="P573">
        <v>1</v>
      </c>
      <c r="Q573">
        <v>0</v>
      </c>
      <c r="R573">
        <v>0</v>
      </c>
      <c r="S573">
        <v>5</v>
      </c>
      <c r="T573">
        <v>2</v>
      </c>
      <c r="U573">
        <v>5</v>
      </c>
      <c r="V573">
        <v>2</v>
      </c>
      <c r="W573">
        <v>1</v>
      </c>
      <c r="X573">
        <v>4</v>
      </c>
      <c r="Y573">
        <v>3</v>
      </c>
      <c r="Z573">
        <v>1</v>
      </c>
      <c r="AA573">
        <v>5</v>
      </c>
      <c r="AB573">
        <v>5</v>
      </c>
      <c r="AC573">
        <v>4</v>
      </c>
      <c r="AD573">
        <v>2</v>
      </c>
      <c r="AE573">
        <v>3</v>
      </c>
      <c r="AF573">
        <v>4</v>
      </c>
      <c r="AG573">
        <v>4</v>
      </c>
      <c r="AH573">
        <v>5</v>
      </c>
      <c r="AI573">
        <v>4</v>
      </c>
    </row>
    <row r="574" spans="1:35" x14ac:dyDescent="0.25">
      <c r="A574">
        <v>573</v>
      </c>
      <c r="B574" t="s">
        <v>3016</v>
      </c>
      <c r="C574">
        <v>1</v>
      </c>
      <c r="D574">
        <v>1</v>
      </c>
      <c r="E574">
        <v>1</v>
      </c>
      <c r="F574">
        <v>4</v>
      </c>
      <c r="G574">
        <v>1</v>
      </c>
      <c r="H574">
        <v>2</v>
      </c>
      <c r="I574">
        <v>2</v>
      </c>
      <c r="J574">
        <v>4</v>
      </c>
      <c r="K574">
        <v>1</v>
      </c>
      <c r="L574">
        <v>4</v>
      </c>
      <c r="M574">
        <v>5</v>
      </c>
      <c r="N574">
        <v>4</v>
      </c>
      <c r="O574">
        <v>0</v>
      </c>
      <c r="P574">
        <v>0</v>
      </c>
      <c r="Q574">
        <v>0</v>
      </c>
      <c r="R574">
        <v>0</v>
      </c>
      <c r="S574">
        <v>4</v>
      </c>
      <c r="T574">
        <v>1</v>
      </c>
      <c r="U574">
        <v>2</v>
      </c>
      <c r="V574">
        <v>2</v>
      </c>
      <c r="W574">
        <v>2</v>
      </c>
      <c r="X574">
        <v>2</v>
      </c>
      <c r="Y574">
        <v>3</v>
      </c>
      <c r="Z574">
        <v>1</v>
      </c>
      <c r="AA574">
        <v>3</v>
      </c>
      <c r="AB574">
        <v>4</v>
      </c>
      <c r="AC574">
        <v>4</v>
      </c>
      <c r="AD574">
        <v>2</v>
      </c>
      <c r="AE574">
        <v>3</v>
      </c>
      <c r="AF574">
        <v>4</v>
      </c>
      <c r="AG574">
        <v>4</v>
      </c>
      <c r="AH574">
        <v>2</v>
      </c>
      <c r="AI574">
        <v>2</v>
      </c>
    </row>
    <row r="575" spans="1:35" x14ac:dyDescent="0.25">
      <c r="A575">
        <v>574</v>
      </c>
      <c r="B575" t="s">
        <v>2950</v>
      </c>
      <c r="C575">
        <v>1</v>
      </c>
      <c r="D575">
        <v>2</v>
      </c>
      <c r="E575">
        <v>1</v>
      </c>
      <c r="F575">
        <v>4</v>
      </c>
      <c r="G575">
        <v>1</v>
      </c>
      <c r="H575">
        <v>1</v>
      </c>
      <c r="I575">
        <v>2</v>
      </c>
      <c r="J575">
        <v>3</v>
      </c>
      <c r="K575">
        <v>1</v>
      </c>
      <c r="L575">
        <v>4</v>
      </c>
      <c r="M575">
        <v>4</v>
      </c>
      <c r="N575">
        <v>5</v>
      </c>
      <c r="O575">
        <v>0</v>
      </c>
      <c r="P575">
        <v>1</v>
      </c>
      <c r="Q575">
        <v>0</v>
      </c>
      <c r="R575">
        <v>1</v>
      </c>
      <c r="S575">
        <v>1</v>
      </c>
      <c r="T575">
        <v>1</v>
      </c>
      <c r="U575">
        <v>2</v>
      </c>
      <c r="V575">
        <v>2</v>
      </c>
      <c r="W575">
        <v>1</v>
      </c>
      <c r="X575">
        <v>1</v>
      </c>
      <c r="Y575">
        <v>3</v>
      </c>
      <c r="Z575">
        <v>1</v>
      </c>
      <c r="AA575">
        <v>3</v>
      </c>
      <c r="AB575">
        <v>4</v>
      </c>
      <c r="AC575">
        <v>4</v>
      </c>
      <c r="AD575">
        <v>2</v>
      </c>
      <c r="AE575">
        <v>5</v>
      </c>
      <c r="AF575">
        <v>4</v>
      </c>
      <c r="AG575">
        <v>4</v>
      </c>
      <c r="AH575">
        <v>2</v>
      </c>
      <c r="AI575">
        <v>1</v>
      </c>
    </row>
    <row r="576" spans="1:35" x14ac:dyDescent="0.25">
      <c r="A576">
        <v>575</v>
      </c>
      <c r="B576" t="s">
        <v>2951</v>
      </c>
      <c r="C576">
        <v>1</v>
      </c>
      <c r="D576">
        <v>1</v>
      </c>
      <c r="E576">
        <v>1</v>
      </c>
      <c r="F576">
        <v>4</v>
      </c>
      <c r="G576">
        <v>2</v>
      </c>
      <c r="H576">
        <v>1</v>
      </c>
      <c r="I576">
        <v>1</v>
      </c>
      <c r="J576">
        <v>4</v>
      </c>
      <c r="K576">
        <v>1</v>
      </c>
      <c r="L576">
        <v>4</v>
      </c>
      <c r="M576">
        <v>5</v>
      </c>
      <c r="N576">
        <v>4</v>
      </c>
      <c r="O576">
        <v>0</v>
      </c>
      <c r="P576">
        <v>0</v>
      </c>
      <c r="Q576">
        <v>0</v>
      </c>
      <c r="R576">
        <v>1</v>
      </c>
      <c r="S576">
        <v>1</v>
      </c>
      <c r="T576">
        <v>1</v>
      </c>
      <c r="U576">
        <v>1</v>
      </c>
      <c r="V576">
        <v>1</v>
      </c>
      <c r="W576">
        <v>1</v>
      </c>
      <c r="X576">
        <v>1</v>
      </c>
      <c r="Y576">
        <v>1</v>
      </c>
      <c r="Z576">
        <v>1</v>
      </c>
      <c r="AA576">
        <v>3</v>
      </c>
      <c r="AB576">
        <v>3</v>
      </c>
      <c r="AC576">
        <v>5</v>
      </c>
      <c r="AD576">
        <v>2</v>
      </c>
      <c r="AE576">
        <v>5</v>
      </c>
      <c r="AF576">
        <v>5</v>
      </c>
      <c r="AG576">
        <v>4</v>
      </c>
      <c r="AH576">
        <v>2</v>
      </c>
      <c r="AI576">
        <v>3</v>
      </c>
    </row>
    <row r="577" spans="1:35" x14ac:dyDescent="0.25">
      <c r="A577">
        <v>576</v>
      </c>
      <c r="B577" t="s">
        <v>3017</v>
      </c>
      <c r="C577">
        <v>2</v>
      </c>
      <c r="D577">
        <v>1</v>
      </c>
      <c r="E577">
        <v>2</v>
      </c>
      <c r="F577">
        <v>2</v>
      </c>
      <c r="G577">
        <v>2</v>
      </c>
      <c r="H577">
        <v>2</v>
      </c>
      <c r="I577">
        <v>2</v>
      </c>
      <c r="J577">
        <v>3</v>
      </c>
      <c r="K577">
        <v>2</v>
      </c>
      <c r="L577">
        <v>4</v>
      </c>
      <c r="M577">
        <v>4</v>
      </c>
      <c r="N577">
        <v>4</v>
      </c>
      <c r="O577">
        <v>1</v>
      </c>
      <c r="P577">
        <v>0</v>
      </c>
      <c r="Q577">
        <v>0</v>
      </c>
      <c r="R577">
        <v>0</v>
      </c>
      <c r="S577">
        <v>3</v>
      </c>
      <c r="T577">
        <v>1</v>
      </c>
      <c r="U577">
        <v>2</v>
      </c>
      <c r="V577">
        <v>2</v>
      </c>
      <c r="W577">
        <v>2</v>
      </c>
      <c r="X577">
        <v>4</v>
      </c>
      <c r="Y577">
        <v>3</v>
      </c>
      <c r="Z577">
        <v>1</v>
      </c>
      <c r="AA577">
        <v>4</v>
      </c>
      <c r="AB577">
        <v>4</v>
      </c>
      <c r="AC577">
        <v>3</v>
      </c>
      <c r="AD577">
        <v>2</v>
      </c>
      <c r="AE577">
        <v>4</v>
      </c>
      <c r="AF577">
        <v>4</v>
      </c>
      <c r="AG577">
        <v>3</v>
      </c>
      <c r="AH577">
        <v>3</v>
      </c>
      <c r="AI577">
        <v>3</v>
      </c>
    </row>
    <row r="578" spans="1:35" x14ac:dyDescent="0.25">
      <c r="A578">
        <v>577</v>
      </c>
      <c r="B578" t="s">
        <v>3018</v>
      </c>
      <c r="C578">
        <v>1</v>
      </c>
      <c r="D578">
        <v>2</v>
      </c>
      <c r="E578">
        <v>1</v>
      </c>
      <c r="F578">
        <v>2</v>
      </c>
      <c r="G578">
        <v>1</v>
      </c>
      <c r="H578">
        <v>1</v>
      </c>
      <c r="I578">
        <v>1</v>
      </c>
      <c r="J578">
        <v>4</v>
      </c>
      <c r="K578">
        <v>1</v>
      </c>
      <c r="L578">
        <v>2</v>
      </c>
      <c r="M578">
        <v>5</v>
      </c>
      <c r="N578">
        <v>2</v>
      </c>
      <c r="O578">
        <v>0</v>
      </c>
      <c r="P578">
        <v>1</v>
      </c>
      <c r="Q578">
        <v>1</v>
      </c>
      <c r="R578">
        <v>0</v>
      </c>
      <c r="S578">
        <v>4</v>
      </c>
      <c r="T578">
        <v>2</v>
      </c>
      <c r="U578">
        <v>1</v>
      </c>
      <c r="V578">
        <v>1</v>
      </c>
      <c r="W578">
        <v>2</v>
      </c>
      <c r="X578">
        <v>1</v>
      </c>
      <c r="Y578">
        <v>3</v>
      </c>
      <c r="Z578">
        <v>1</v>
      </c>
      <c r="AA578">
        <v>5</v>
      </c>
      <c r="AB578">
        <v>5</v>
      </c>
      <c r="AC578">
        <v>3</v>
      </c>
      <c r="AD578">
        <v>2</v>
      </c>
      <c r="AE578">
        <v>4</v>
      </c>
      <c r="AF578">
        <v>3</v>
      </c>
      <c r="AG578">
        <v>3</v>
      </c>
      <c r="AH578">
        <v>1</v>
      </c>
      <c r="AI578">
        <v>3</v>
      </c>
    </row>
    <row r="579" spans="1:35" x14ac:dyDescent="0.25">
      <c r="A579">
        <v>578</v>
      </c>
      <c r="B579" t="s">
        <v>3019</v>
      </c>
      <c r="C579">
        <v>1</v>
      </c>
      <c r="D579">
        <v>2</v>
      </c>
      <c r="E579">
        <v>1</v>
      </c>
      <c r="F579">
        <v>3</v>
      </c>
      <c r="G579">
        <v>1</v>
      </c>
      <c r="H579">
        <v>1</v>
      </c>
      <c r="I579">
        <v>2</v>
      </c>
      <c r="J579">
        <v>3</v>
      </c>
      <c r="K579">
        <v>1</v>
      </c>
      <c r="L579">
        <v>5</v>
      </c>
      <c r="M579">
        <v>5</v>
      </c>
      <c r="N579">
        <v>5</v>
      </c>
      <c r="O579">
        <v>1</v>
      </c>
      <c r="P579">
        <v>1</v>
      </c>
      <c r="Q579">
        <v>1</v>
      </c>
      <c r="R579">
        <v>0</v>
      </c>
      <c r="S579">
        <v>3</v>
      </c>
      <c r="T579">
        <v>2</v>
      </c>
      <c r="U579">
        <v>3</v>
      </c>
      <c r="V579">
        <v>1</v>
      </c>
      <c r="W579">
        <v>2</v>
      </c>
      <c r="X579">
        <v>1</v>
      </c>
      <c r="Y579">
        <v>3</v>
      </c>
      <c r="Z579">
        <v>1</v>
      </c>
      <c r="AA579">
        <v>4</v>
      </c>
      <c r="AB579">
        <v>5</v>
      </c>
      <c r="AC579">
        <v>3</v>
      </c>
      <c r="AD579">
        <v>2</v>
      </c>
      <c r="AE579">
        <v>3</v>
      </c>
      <c r="AF579">
        <v>4</v>
      </c>
      <c r="AG579">
        <v>3</v>
      </c>
      <c r="AH579">
        <v>2</v>
      </c>
      <c r="AI579">
        <v>2</v>
      </c>
    </row>
    <row r="580" spans="1:35" x14ac:dyDescent="0.25">
      <c r="A580">
        <v>579</v>
      </c>
      <c r="B580" t="s">
        <v>2952</v>
      </c>
      <c r="C580">
        <v>1</v>
      </c>
      <c r="D580">
        <v>2</v>
      </c>
      <c r="E580">
        <v>1</v>
      </c>
      <c r="F580">
        <v>4</v>
      </c>
      <c r="G580">
        <v>2</v>
      </c>
      <c r="H580">
        <v>2</v>
      </c>
      <c r="I580">
        <v>2</v>
      </c>
      <c r="J580">
        <v>3</v>
      </c>
      <c r="K580">
        <v>1</v>
      </c>
      <c r="L580">
        <v>5</v>
      </c>
      <c r="M580">
        <v>5</v>
      </c>
      <c r="N580">
        <v>4</v>
      </c>
      <c r="O580">
        <v>1</v>
      </c>
      <c r="P580">
        <v>0</v>
      </c>
      <c r="Q580">
        <v>1</v>
      </c>
      <c r="R580">
        <v>0</v>
      </c>
      <c r="S580">
        <v>4</v>
      </c>
      <c r="T580">
        <v>2</v>
      </c>
      <c r="U580">
        <v>3</v>
      </c>
      <c r="V580">
        <v>2</v>
      </c>
      <c r="W580">
        <v>2</v>
      </c>
      <c r="X580">
        <v>2</v>
      </c>
      <c r="Y580">
        <v>4</v>
      </c>
      <c r="Z580">
        <v>1</v>
      </c>
      <c r="AA580">
        <v>3</v>
      </c>
      <c r="AB580">
        <v>4</v>
      </c>
      <c r="AC580">
        <v>4</v>
      </c>
      <c r="AD580">
        <v>2</v>
      </c>
      <c r="AE580">
        <v>3</v>
      </c>
      <c r="AF580">
        <v>3</v>
      </c>
      <c r="AG580">
        <v>3</v>
      </c>
      <c r="AH580">
        <v>4</v>
      </c>
      <c r="AI580">
        <v>3</v>
      </c>
    </row>
    <row r="581" spans="1:35" x14ac:dyDescent="0.25">
      <c r="A581">
        <v>580</v>
      </c>
      <c r="B581" t="s">
        <v>2953</v>
      </c>
      <c r="C581">
        <v>0</v>
      </c>
      <c r="D581">
        <v>2</v>
      </c>
      <c r="E581">
        <v>1</v>
      </c>
      <c r="F581">
        <v>2</v>
      </c>
      <c r="G581">
        <v>1</v>
      </c>
      <c r="H581">
        <v>1</v>
      </c>
      <c r="I581">
        <v>2</v>
      </c>
      <c r="J581">
        <v>3</v>
      </c>
      <c r="K581">
        <v>1</v>
      </c>
      <c r="L581">
        <v>5</v>
      </c>
      <c r="M581">
        <v>3</v>
      </c>
      <c r="N581">
        <v>5</v>
      </c>
      <c r="O581">
        <v>1</v>
      </c>
      <c r="P581">
        <v>0</v>
      </c>
      <c r="Q581">
        <v>1</v>
      </c>
      <c r="R581">
        <v>0</v>
      </c>
      <c r="S581">
        <v>2</v>
      </c>
      <c r="T581">
        <v>2</v>
      </c>
      <c r="U581">
        <v>2</v>
      </c>
      <c r="V581">
        <v>2</v>
      </c>
      <c r="W581">
        <v>1</v>
      </c>
      <c r="X581">
        <v>1</v>
      </c>
      <c r="Y581">
        <v>5</v>
      </c>
      <c r="Z581">
        <v>1</v>
      </c>
      <c r="AA581">
        <v>3</v>
      </c>
      <c r="AB581">
        <v>5</v>
      </c>
      <c r="AC581">
        <v>3</v>
      </c>
      <c r="AD581">
        <v>2</v>
      </c>
      <c r="AE581">
        <v>1</v>
      </c>
      <c r="AF581">
        <v>4</v>
      </c>
      <c r="AG581">
        <v>3</v>
      </c>
      <c r="AH581">
        <v>1</v>
      </c>
      <c r="AI581">
        <v>1</v>
      </c>
    </row>
    <row r="582" spans="1:35" x14ac:dyDescent="0.25">
      <c r="A582">
        <v>581</v>
      </c>
      <c r="B582" t="s">
        <v>2954</v>
      </c>
      <c r="C582">
        <v>0</v>
      </c>
      <c r="D582">
        <v>1</v>
      </c>
      <c r="E582">
        <v>1</v>
      </c>
      <c r="F582">
        <v>4</v>
      </c>
      <c r="G582">
        <v>1</v>
      </c>
      <c r="H582">
        <v>1</v>
      </c>
      <c r="I582">
        <v>2</v>
      </c>
      <c r="J582">
        <v>3</v>
      </c>
      <c r="K582">
        <v>1</v>
      </c>
      <c r="L582">
        <v>4</v>
      </c>
      <c r="M582">
        <v>4</v>
      </c>
      <c r="N582">
        <v>3</v>
      </c>
      <c r="O582">
        <v>0</v>
      </c>
      <c r="P582">
        <v>0</v>
      </c>
      <c r="Q582">
        <v>1</v>
      </c>
      <c r="R582">
        <v>0</v>
      </c>
      <c r="S582">
        <v>1</v>
      </c>
      <c r="T582">
        <v>1</v>
      </c>
      <c r="U582">
        <v>2</v>
      </c>
      <c r="V582">
        <v>1</v>
      </c>
      <c r="W582">
        <v>1</v>
      </c>
      <c r="X582">
        <v>1</v>
      </c>
      <c r="Y582">
        <v>3</v>
      </c>
      <c r="Z582">
        <v>1</v>
      </c>
      <c r="AA582">
        <v>4</v>
      </c>
      <c r="AB582">
        <v>4</v>
      </c>
      <c r="AC582">
        <v>3</v>
      </c>
      <c r="AD582">
        <v>2</v>
      </c>
      <c r="AE582">
        <v>5</v>
      </c>
      <c r="AF582">
        <v>4</v>
      </c>
      <c r="AG582">
        <v>4</v>
      </c>
      <c r="AH582">
        <v>1</v>
      </c>
      <c r="AI582">
        <v>1</v>
      </c>
    </row>
    <row r="583" spans="1:35" x14ac:dyDescent="0.25">
      <c r="A583">
        <v>582</v>
      </c>
      <c r="B583" t="s">
        <v>2955</v>
      </c>
      <c r="C583">
        <v>1</v>
      </c>
      <c r="D583">
        <v>1</v>
      </c>
      <c r="E583">
        <v>1</v>
      </c>
      <c r="F583">
        <v>4</v>
      </c>
      <c r="G583">
        <v>2</v>
      </c>
      <c r="H583">
        <v>2</v>
      </c>
      <c r="I583">
        <v>2</v>
      </c>
      <c r="J583">
        <v>3</v>
      </c>
      <c r="K583">
        <v>1</v>
      </c>
      <c r="L583">
        <v>4</v>
      </c>
      <c r="M583">
        <v>3</v>
      </c>
      <c r="N583">
        <v>4</v>
      </c>
      <c r="O583">
        <v>0</v>
      </c>
      <c r="P583">
        <v>0</v>
      </c>
      <c r="Q583">
        <v>1</v>
      </c>
      <c r="R583">
        <v>0</v>
      </c>
      <c r="S583">
        <v>1</v>
      </c>
      <c r="T583">
        <v>2</v>
      </c>
      <c r="U583">
        <v>1</v>
      </c>
      <c r="V583">
        <v>2</v>
      </c>
      <c r="W583">
        <v>2</v>
      </c>
      <c r="X583">
        <v>2</v>
      </c>
      <c r="Y583">
        <v>3</v>
      </c>
      <c r="Z583">
        <v>1</v>
      </c>
      <c r="AA583">
        <v>2</v>
      </c>
      <c r="AB583">
        <v>5</v>
      </c>
      <c r="AC583">
        <v>4</v>
      </c>
      <c r="AD583">
        <v>2</v>
      </c>
      <c r="AE583">
        <v>4</v>
      </c>
      <c r="AF583">
        <v>3</v>
      </c>
      <c r="AG583">
        <v>3</v>
      </c>
      <c r="AH583">
        <v>3</v>
      </c>
      <c r="AI583">
        <v>1</v>
      </c>
    </row>
    <row r="584" spans="1:35" x14ac:dyDescent="0.25">
      <c r="A584">
        <v>583</v>
      </c>
      <c r="B584" t="s">
        <v>2956</v>
      </c>
      <c r="C584">
        <v>1</v>
      </c>
      <c r="D584">
        <v>2</v>
      </c>
      <c r="E584">
        <v>1</v>
      </c>
      <c r="F584">
        <v>2</v>
      </c>
      <c r="G584">
        <v>2</v>
      </c>
      <c r="H584">
        <v>1</v>
      </c>
      <c r="I584">
        <v>1</v>
      </c>
      <c r="J584">
        <v>3</v>
      </c>
      <c r="K584">
        <v>1</v>
      </c>
      <c r="L584">
        <v>3</v>
      </c>
      <c r="M584">
        <v>5</v>
      </c>
      <c r="N584">
        <v>3</v>
      </c>
      <c r="O584">
        <v>0</v>
      </c>
      <c r="P584">
        <v>0</v>
      </c>
      <c r="Q584">
        <v>1</v>
      </c>
      <c r="R584">
        <v>0</v>
      </c>
      <c r="S584">
        <v>2</v>
      </c>
      <c r="T584">
        <v>1</v>
      </c>
      <c r="U584">
        <v>1</v>
      </c>
      <c r="V584">
        <v>1</v>
      </c>
      <c r="W584">
        <v>1</v>
      </c>
      <c r="X584">
        <v>1</v>
      </c>
      <c r="Y584">
        <v>3</v>
      </c>
      <c r="Z584">
        <v>1</v>
      </c>
      <c r="AA584">
        <v>2</v>
      </c>
      <c r="AB584">
        <v>4</v>
      </c>
      <c r="AC584">
        <v>3</v>
      </c>
      <c r="AD584">
        <v>2</v>
      </c>
      <c r="AE584">
        <v>2</v>
      </c>
      <c r="AF584">
        <v>3</v>
      </c>
      <c r="AG584">
        <v>3</v>
      </c>
      <c r="AH584">
        <v>5</v>
      </c>
      <c r="AI584">
        <v>3</v>
      </c>
    </row>
    <row r="585" spans="1:35" x14ac:dyDescent="0.25">
      <c r="A585">
        <v>584</v>
      </c>
      <c r="B585" t="s">
        <v>2957</v>
      </c>
      <c r="C585">
        <v>1</v>
      </c>
      <c r="D585">
        <v>2</v>
      </c>
      <c r="E585">
        <v>2</v>
      </c>
      <c r="F585">
        <v>2</v>
      </c>
      <c r="G585">
        <v>1</v>
      </c>
      <c r="H585">
        <v>1</v>
      </c>
      <c r="I585">
        <v>2</v>
      </c>
      <c r="J585">
        <v>3</v>
      </c>
      <c r="K585">
        <v>1</v>
      </c>
      <c r="L585">
        <v>3</v>
      </c>
      <c r="M585">
        <v>3</v>
      </c>
      <c r="N585">
        <v>3</v>
      </c>
      <c r="O585">
        <v>1</v>
      </c>
      <c r="P585">
        <v>1</v>
      </c>
      <c r="Q585">
        <v>1</v>
      </c>
      <c r="R585">
        <v>0</v>
      </c>
      <c r="S585">
        <v>3</v>
      </c>
      <c r="T585">
        <v>2</v>
      </c>
      <c r="U585">
        <v>3</v>
      </c>
      <c r="V585">
        <v>1</v>
      </c>
      <c r="W585">
        <v>2</v>
      </c>
      <c r="X585">
        <v>1</v>
      </c>
      <c r="Y585">
        <v>2</v>
      </c>
      <c r="Z585">
        <v>2</v>
      </c>
      <c r="AA585">
        <v>5</v>
      </c>
      <c r="AB585">
        <v>3</v>
      </c>
      <c r="AC585">
        <v>3</v>
      </c>
      <c r="AD585">
        <v>2</v>
      </c>
      <c r="AE585">
        <v>1</v>
      </c>
      <c r="AF585">
        <v>3</v>
      </c>
      <c r="AG585">
        <v>3</v>
      </c>
      <c r="AH585">
        <v>1</v>
      </c>
      <c r="AI585">
        <v>2</v>
      </c>
    </row>
    <row r="586" spans="1:35" x14ac:dyDescent="0.25">
      <c r="A586">
        <v>585</v>
      </c>
      <c r="B586" t="s">
        <v>2958</v>
      </c>
      <c r="C586">
        <v>1</v>
      </c>
      <c r="D586">
        <v>2</v>
      </c>
      <c r="E586">
        <v>1</v>
      </c>
      <c r="F586">
        <v>1</v>
      </c>
      <c r="G586">
        <v>1</v>
      </c>
      <c r="H586">
        <v>2</v>
      </c>
      <c r="I586">
        <v>2</v>
      </c>
      <c r="J586">
        <v>3</v>
      </c>
      <c r="K586">
        <v>1</v>
      </c>
      <c r="L586">
        <v>4</v>
      </c>
      <c r="M586">
        <v>5</v>
      </c>
      <c r="N586">
        <v>5</v>
      </c>
      <c r="O586">
        <v>1</v>
      </c>
      <c r="P586">
        <v>1</v>
      </c>
      <c r="Q586">
        <v>1</v>
      </c>
      <c r="R586">
        <v>1</v>
      </c>
      <c r="S586">
        <v>4</v>
      </c>
      <c r="T586">
        <v>1</v>
      </c>
      <c r="U586">
        <v>2</v>
      </c>
      <c r="V586">
        <v>1</v>
      </c>
      <c r="W586">
        <v>1</v>
      </c>
      <c r="X586">
        <v>1</v>
      </c>
      <c r="Y586">
        <v>1</v>
      </c>
      <c r="Z586">
        <v>1</v>
      </c>
      <c r="AA586">
        <v>5</v>
      </c>
      <c r="AB586">
        <v>4</v>
      </c>
      <c r="AC586">
        <v>4</v>
      </c>
      <c r="AD586">
        <v>2</v>
      </c>
      <c r="AE586">
        <v>5</v>
      </c>
      <c r="AF586">
        <v>4</v>
      </c>
      <c r="AG586">
        <v>3</v>
      </c>
      <c r="AH586">
        <v>2</v>
      </c>
      <c r="AI586">
        <v>3</v>
      </c>
    </row>
    <row r="587" spans="1:35" x14ac:dyDescent="0.25">
      <c r="A587">
        <v>586</v>
      </c>
      <c r="B587" t="s">
        <v>2959</v>
      </c>
      <c r="C587">
        <v>1</v>
      </c>
      <c r="D587">
        <v>2</v>
      </c>
      <c r="E587">
        <v>1</v>
      </c>
      <c r="F587">
        <v>1</v>
      </c>
      <c r="G587">
        <v>1</v>
      </c>
      <c r="H587">
        <v>1</v>
      </c>
      <c r="I587">
        <v>1</v>
      </c>
      <c r="J587">
        <v>3</v>
      </c>
      <c r="K587">
        <v>1</v>
      </c>
      <c r="L587">
        <v>2</v>
      </c>
      <c r="M587">
        <v>4</v>
      </c>
      <c r="N587">
        <v>3</v>
      </c>
      <c r="O587">
        <v>1</v>
      </c>
      <c r="P587">
        <v>1</v>
      </c>
      <c r="Q587">
        <v>0</v>
      </c>
      <c r="R587">
        <v>0</v>
      </c>
      <c r="S587">
        <v>2</v>
      </c>
      <c r="T587">
        <v>2</v>
      </c>
      <c r="U587">
        <v>2</v>
      </c>
      <c r="V587">
        <v>1</v>
      </c>
      <c r="W587">
        <v>2</v>
      </c>
      <c r="X587">
        <v>2</v>
      </c>
      <c r="Y587">
        <v>2</v>
      </c>
      <c r="Z587">
        <v>1</v>
      </c>
      <c r="AA587">
        <v>2</v>
      </c>
      <c r="AB587">
        <v>4</v>
      </c>
      <c r="AC587">
        <v>4</v>
      </c>
      <c r="AD587">
        <v>2</v>
      </c>
      <c r="AE587">
        <v>3</v>
      </c>
      <c r="AF587">
        <v>4</v>
      </c>
      <c r="AG587">
        <v>3</v>
      </c>
      <c r="AH587">
        <v>3</v>
      </c>
      <c r="AI587">
        <v>3</v>
      </c>
    </row>
    <row r="588" spans="1:35" x14ac:dyDescent="0.25">
      <c r="A588">
        <v>587</v>
      </c>
      <c r="B588" t="s">
        <v>2960</v>
      </c>
      <c r="C588">
        <v>1</v>
      </c>
      <c r="D588">
        <v>2</v>
      </c>
      <c r="E588">
        <v>1</v>
      </c>
      <c r="F588">
        <v>4</v>
      </c>
      <c r="G588">
        <v>1</v>
      </c>
      <c r="H588">
        <v>1</v>
      </c>
      <c r="I588">
        <v>2</v>
      </c>
      <c r="J588">
        <v>3</v>
      </c>
      <c r="K588">
        <v>2</v>
      </c>
      <c r="L588">
        <v>4</v>
      </c>
      <c r="M588">
        <v>4</v>
      </c>
      <c r="N588">
        <v>3</v>
      </c>
      <c r="O588">
        <v>1</v>
      </c>
      <c r="P588">
        <v>1</v>
      </c>
      <c r="Q588">
        <v>1</v>
      </c>
      <c r="R588">
        <v>0</v>
      </c>
      <c r="S588">
        <v>3</v>
      </c>
      <c r="T588">
        <v>1</v>
      </c>
      <c r="U588">
        <v>2</v>
      </c>
      <c r="V588">
        <v>2</v>
      </c>
      <c r="W588">
        <v>2</v>
      </c>
      <c r="X588">
        <v>2</v>
      </c>
      <c r="Y588">
        <v>4</v>
      </c>
      <c r="Z588">
        <v>2</v>
      </c>
      <c r="AA588">
        <v>4</v>
      </c>
      <c r="AB588">
        <v>4</v>
      </c>
      <c r="AC588">
        <v>2</v>
      </c>
      <c r="AD588">
        <v>2</v>
      </c>
      <c r="AE588">
        <v>2</v>
      </c>
      <c r="AF588">
        <v>2</v>
      </c>
      <c r="AG588">
        <v>3</v>
      </c>
      <c r="AH588">
        <v>1</v>
      </c>
      <c r="AI588">
        <v>1</v>
      </c>
    </row>
    <row r="589" spans="1:35" x14ac:dyDescent="0.25">
      <c r="A589">
        <v>588</v>
      </c>
      <c r="B589" t="s">
        <v>2961</v>
      </c>
      <c r="C589">
        <v>1</v>
      </c>
      <c r="D589">
        <v>2</v>
      </c>
      <c r="E589">
        <v>1</v>
      </c>
      <c r="F589">
        <v>4</v>
      </c>
      <c r="G589">
        <v>1</v>
      </c>
      <c r="H589">
        <v>2</v>
      </c>
      <c r="I589">
        <v>2</v>
      </c>
      <c r="J589">
        <v>3</v>
      </c>
      <c r="K589">
        <v>1</v>
      </c>
      <c r="L589">
        <v>5</v>
      </c>
      <c r="M589">
        <v>5</v>
      </c>
      <c r="N589">
        <v>4</v>
      </c>
      <c r="O589">
        <v>0</v>
      </c>
      <c r="P589">
        <v>1</v>
      </c>
      <c r="Q589">
        <v>1</v>
      </c>
      <c r="R589">
        <v>0</v>
      </c>
      <c r="S589">
        <v>4</v>
      </c>
      <c r="T589">
        <v>2</v>
      </c>
      <c r="U589">
        <v>4</v>
      </c>
      <c r="V589">
        <v>2</v>
      </c>
      <c r="W589">
        <v>2</v>
      </c>
      <c r="X589">
        <v>2</v>
      </c>
      <c r="Y589">
        <v>4</v>
      </c>
      <c r="Z589">
        <v>2</v>
      </c>
      <c r="AA589">
        <v>5</v>
      </c>
      <c r="AB589">
        <v>5</v>
      </c>
      <c r="AC589">
        <v>3</v>
      </c>
      <c r="AD589">
        <v>2</v>
      </c>
      <c r="AE589">
        <v>3</v>
      </c>
      <c r="AF589">
        <v>3</v>
      </c>
      <c r="AG589">
        <v>2</v>
      </c>
      <c r="AH589">
        <v>3</v>
      </c>
      <c r="AI589">
        <v>2</v>
      </c>
    </row>
    <row r="590" spans="1:35" x14ac:dyDescent="0.25">
      <c r="A590">
        <v>589</v>
      </c>
      <c r="B590" t="s">
        <v>2962</v>
      </c>
      <c r="C590">
        <v>1</v>
      </c>
      <c r="D590">
        <v>2</v>
      </c>
      <c r="E590">
        <v>1</v>
      </c>
      <c r="F590">
        <v>3</v>
      </c>
      <c r="G590">
        <v>2</v>
      </c>
      <c r="H590">
        <v>1</v>
      </c>
      <c r="I590">
        <v>1</v>
      </c>
      <c r="J590">
        <v>3</v>
      </c>
      <c r="K590">
        <v>1</v>
      </c>
      <c r="L590">
        <v>4</v>
      </c>
      <c r="M590">
        <v>4</v>
      </c>
      <c r="N590">
        <v>4</v>
      </c>
      <c r="O590">
        <v>1</v>
      </c>
      <c r="P590">
        <v>0</v>
      </c>
      <c r="Q590">
        <v>0</v>
      </c>
      <c r="R590">
        <v>0</v>
      </c>
      <c r="S590">
        <v>2</v>
      </c>
      <c r="T590">
        <v>1</v>
      </c>
      <c r="U590">
        <v>1</v>
      </c>
      <c r="V590">
        <v>1</v>
      </c>
      <c r="W590">
        <v>2</v>
      </c>
      <c r="X590">
        <v>4</v>
      </c>
      <c r="Y590">
        <v>2</v>
      </c>
      <c r="Z590">
        <v>1</v>
      </c>
      <c r="AA590">
        <v>3</v>
      </c>
      <c r="AB590">
        <v>4</v>
      </c>
      <c r="AC590">
        <v>4</v>
      </c>
      <c r="AD590">
        <v>2</v>
      </c>
      <c r="AE590">
        <v>4</v>
      </c>
      <c r="AF590">
        <v>5</v>
      </c>
      <c r="AG590">
        <v>4</v>
      </c>
      <c r="AH590">
        <v>2</v>
      </c>
      <c r="AI590">
        <v>3</v>
      </c>
    </row>
    <row r="591" spans="1:35" x14ac:dyDescent="0.25">
      <c r="A591">
        <v>590</v>
      </c>
      <c r="B591" t="s">
        <v>2963</v>
      </c>
      <c r="C591">
        <v>2</v>
      </c>
      <c r="D591">
        <v>1</v>
      </c>
      <c r="E591">
        <v>1</v>
      </c>
      <c r="F591">
        <v>4</v>
      </c>
      <c r="G591">
        <v>2</v>
      </c>
      <c r="H591">
        <v>1</v>
      </c>
      <c r="I591">
        <v>2</v>
      </c>
      <c r="J591">
        <v>3</v>
      </c>
      <c r="K591">
        <v>1</v>
      </c>
      <c r="L591">
        <v>3</v>
      </c>
      <c r="M591">
        <v>4</v>
      </c>
      <c r="N591">
        <v>3</v>
      </c>
      <c r="O591">
        <v>1</v>
      </c>
      <c r="P591">
        <v>1</v>
      </c>
      <c r="Q591">
        <v>0</v>
      </c>
      <c r="R591">
        <v>0</v>
      </c>
      <c r="S591">
        <v>3</v>
      </c>
      <c r="T591">
        <v>2</v>
      </c>
      <c r="U591">
        <v>3</v>
      </c>
      <c r="V591">
        <v>2</v>
      </c>
      <c r="W591">
        <v>2</v>
      </c>
      <c r="X591">
        <v>1</v>
      </c>
      <c r="Y591">
        <v>4</v>
      </c>
      <c r="Z591">
        <v>1</v>
      </c>
      <c r="AA591">
        <v>5</v>
      </c>
      <c r="AB591">
        <v>4</v>
      </c>
      <c r="AC591">
        <v>3</v>
      </c>
      <c r="AD591">
        <v>2</v>
      </c>
      <c r="AE591">
        <v>5</v>
      </c>
      <c r="AF591">
        <v>5</v>
      </c>
      <c r="AG591">
        <v>3</v>
      </c>
      <c r="AH591">
        <v>1</v>
      </c>
      <c r="AI591">
        <v>2</v>
      </c>
    </row>
    <row r="592" spans="1:35" x14ac:dyDescent="0.25">
      <c r="A592">
        <v>591</v>
      </c>
      <c r="B592" t="s">
        <v>2964</v>
      </c>
      <c r="C592">
        <v>1</v>
      </c>
      <c r="D592">
        <v>1</v>
      </c>
      <c r="E592">
        <v>1</v>
      </c>
      <c r="F592">
        <v>2</v>
      </c>
      <c r="G592">
        <v>1</v>
      </c>
      <c r="H592">
        <v>1</v>
      </c>
      <c r="I592">
        <v>1</v>
      </c>
      <c r="J592">
        <v>3</v>
      </c>
      <c r="K592">
        <v>1</v>
      </c>
      <c r="L592">
        <v>3</v>
      </c>
      <c r="M592">
        <v>4</v>
      </c>
      <c r="N592">
        <v>5</v>
      </c>
      <c r="O592">
        <v>0</v>
      </c>
      <c r="P592">
        <v>0</v>
      </c>
      <c r="Q592">
        <v>1</v>
      </c>
      <c r="R592">
        <v>1</v>
      </c>
      <c r="S592">
        <v>1</v>
      </c>
      <c r="T592">
        <v>1</v>
      </c>
      <c r="U592">
        <v>1</v>
      </c>
      <c r="V592">
        <v>1</v>
      </c>
      <c r="W592">
        <v>1</v>
      </c>
      <c r="X592">
        <v>2</v>
      </c>
      <c r="Y592">
        <v>3</v>
      </c>
      <c r="Z592">
        <v>1</v>
      </c>
      <c r="AA592">
        <v>3</v>
      </c>
      <c r="AB592">
        <v>4</v>
      </c>
      <c r="AC592">
        <v>5</v>
      </c>
      <c r="AD592">
        <v>2</v>
      </c>
      <c r="AE592">
        <v>5</v>
      </c>
      <c r="AF592">
        <v>5</v>
      </c>
      <c r="AG592">
        <v>4</v>
      </c>
      <c r="AH592">
        <v>4</v>
      </c>
      <c r="AI592">
        <v>1</v>
      </c>
    </row>
    <row r="593" spans="1:35" x14ac:dyDescent="0.25">
      <c r="A593">
        <v>592</v>
      </c>
      <c r="B593" t="s">
        <v>2869</v>
      </c>
      <c r="C593">
        <v>2</v>
      </c>
      <c r="D593">
        <v>2</v>
      </c>
      <c r="E593">
        <v>2</v>
      </c>
      <c r="F593">
        <v>4</v>
      </c>
      <c r="G593">
        <v>2</v>
      </c>
      <c r="H593">
        <v>1</v>
      </c>
      <c r="I593">
        <v>2</v>
      </c>
      <c r="J593">
        <v>3</v>
      </c>
      <c r="K593">
        <v>2</v>
      </c>
      <c r="L593">
        <v>5</v>
      </c>
      <c r="M593">
        <v>5</v>
      </c>
      <c r="N593">
        <v>4</v>
      </c>
      <c r="O593">
        <v>1</v>
      </c>
      <c r="P593">
        <v>1</v>
      </c>
      <c r="Q593">
        <v>1</v>
      </c>
      <c r="R593">
        <v>0</v>
      </c>
      <c r="S593">
        <v>3</v>
      </c>
      <c r="T593">
        <v>1</v>
      </c>
      <c r="U593">
        <v>2</v>
      </c>
      <c r="V593">
        <v>1</v>
      </c>
      <c r="W593">
        <v>2</v>
      </c>
      <c r="X593">
        <v>1</v>
      </c>
      <c r="Y593">
        <v>4</v>
      </c>
      <c r="Z593">
        <v>2</v>
      </c>
      <c r="AA593">
        <v>3</v>
      </c>
      <c r="AB593">
        <v>5</v>
      </c>
      <c r="AC593">
        <v>4</v>
      </c>
      <c r="AD593">
        <v>2</v>
      </c>
      <c r="AE593">
        <v>1</v>
      </c>
      <c r="AF593">
        <v>4</v>
      </c>
      <c r="AG593">
        <v>4</v>
      </c>
      <c r="AH593">
        <v>4</v>
      </c>
      <c r="AI593">
        <v>3</v>
      </c>
    </row>
    <row r="594" spans="1:35" x14ac:dyDescent="0.25">
      <c r="A594">
        <v>593</v>
      </c>
      <c r="B594" t="s">
        <v>2966</v>
      </c>
      <c r="C594">
        <v>1</v>
      </c>
      <c r="D594">
        <v>1</v>
      </c>
      <c r="E594">
        <v>1</v>
      </c>
      <c r="F594">
        <v>4</v>
      </c>
      <c r="G594">
        <v>2</v>
      </c>
      <c r="H594">
        <v>1</v>
      </c>
      <c r="I594">
        <v>2</v>
      </c>
      <c r="J594">
        <v>1</v>
      </c>
      <c r="K594">
        <v>1</v>
      </c>
      <c r="L594">
        <v>5</v>
      </c>
      <c r="M594">
        <v>5</v>
      </c>
      <c r="N594">
        <v>5</v>
      </c>
      <c r="O594">
        <v>0</v>
      </c>
      <c r="P594">
        <v>1</v>
      </c>
      <c r="Q594">
        <v>0</v>
      </c>
      <c r="R594">
        <v>0</v>
      </c>
      <c r="S594">
        <v>4</v>
      </c>
      <c r="T594">
        <v>2</v>
      </c>
      <c r="U594">
        <v>5</v>
      </c>
      <c r="V594">
        <v>2</v>
      </c>
      <c r="W594">
        <v>2</v>
      </c>
      <c r="X594">
        <v>4</v>
      </c>
      <c r="Y594">
        <v>4</v>
      </c>
      <c r="Z594">
        <v>1</v>
      </c>
      <c r="AA594">
        <v>4</v>
      </c>
      <c r="AB594">
        <v>5</v>
      </c>
      <c r="AC594">
        <v>4</v>
      </c>
      <c r="AD594">
        <v>2</v>
      </c>
      <c r="AE594">
        <v>4</v>
      </c>
      <c r="AF594">
        <v>4</v>
      </c>
      <c r="AG594">
        <v>4</v>
      </c>
      <c r="AH594">
        <v>3</v>
      </c>
      <c r="AI594">
        <v>1</v>
      </c>
    </row>
    <row r="595" spans="1:35" x14ac:dyDescent="0.25">
      <c r="A595">
        <v>594</v>
      </c>
      <c r="B595" t="s">
        <v>2967</v>
      </c>
      <c r="C595">
        <v>1</v>
      </c>
      <c r="D595">
        <v>2</v>
      </c>
      <c r="E595">
        <v>1</v>
      </c>
      <c r="F595">
        <v>1</v>
      </c>
      <c r="G595">
        <v>1</v>
      </c>
      <c r="H595">
        <v>2</v>
      </c>
      <c r="I595">
        <v>2</v>
      </c>
      <c r="J595">
        <v>3</v>
      </c>
      <c r="K595">
        <v>2</v>
      </c>
      <c r="L595">
        <v>5</v>
      </c>
      <c r="M595">
        <v>4</v>
      </c>
      <c r="N595">
        <v>4</v>
      </c>
      <c r="O595">
        <v>1</v>
      </c>
      <c r="P595">
        <v>1</v>
      </c>
      <c r="Q595">
        <v>0</v>
      </c>
      <c r="R595">
        <v>1</v>
      </c>
      <c r="S595">
        <v>3</v>
      </c>
      <c r="T595">
        <v>1</v>
      </c>
      <c r="U595">
        <v>2</v>
      </c>
      <c r="V595">
        <v>2</v>
      </c>
      <c r="W595">
        <v>1</v>
      </c>
      <c r="X595">
        <v>1</v>
      </c>
      <c r="Y595">
        <v>3</v>
      </c>
      <c r="Z595">
        <v>2</v>
      </c>
      <c r="AA595">
        <v>5</v>
      </c>
      <c r="AB595">
        <v>4</v>
      </c>
      <c r="AC595">
        <v>4</v>
      </c>
      <c r="AD595">
        <v>2</v>
      </c>
      <c r="AE595">
        <v>4</v>
      </c>
      <c r="AF595">
        <v>4</v>
      </c>
      <c r="AG595">
        <v>3</v>
      </c>
      <c r="AH595">
        <v>1</v>
      </c>
      <c r="AI595">
        <v>2</v>
      </c>
    </row>
    <row r="596" spans="1:35" x14ac:dyDescent="0.25">
      <c r="A596">
        <v>595</v>
      </c>
      <c r="B596" t="s">
        <v>2968</v>
      </c>
      <c r="C596">
        <v>1</v>
      </c>
      <c r="D596">
        <v>2</v>
      </c>
      <c r="E596">
        <v>1</v>
      </c>
      <c r="F596">
        <v>4</v>
      </c>
      <c r="G596">
        <v>2</v>
      </c>
      <c r="H596">
        <v>1</v>
      </c>
      <c r="I596">
        <v>2</v>
      </c>
      <c r="J596">
        <v>3</v>
      </c>
      <c r="K596">
        <v>1</v>
      </c>
      <c r="L596">
        <v>5</v>
      </c>
      <c r="M596">
        <v>5</v>
      </c>
      <c r="N596">
        <v>4</v>
      </c>
      <c r="O596">
        <v>1</v>
      </c>
      <c r="P596">
        <v>1</v>
      </c>
      <c r="Q596">
        <v>0</v>
      </c>
      <c r="R596">
        <v>1</v>
      </c>
      <c r="S596">
        <v>2</v>
      </c>
      <c r="T596">
        <v>2</v>
      </c>
      <c r="U596">
        <v>2</v>
      </c>
      <c r="V596">
        <v>2</v>
      </c>
      <c r="W596">
        <v>2</v>
      </c>
      <c r="X596">
        <v>1</v>
      </c>
      <c r="Y596">
        <v>4</v>
      </c>
      <c r="Z596">
        <v>1</v>
      </c>
      <c r="AA596">
        <v>3</v>
      </c>
      <c r="AB596">
        <v>4</v>
      </c>
      <c r="AC596">
        <v>3</v>
      </c>
      <c r="AD596">
        <v>2</v>
      </c>
      <c r="AE596">
        <v>4</v>
      </c>
      <c r="AF596">
        <v>3</v>
      </c>
      <c r="AG596">
        <v>2</v>
      </c>
      <c r="AH596">
        <v>1</v>
      </c>
      <c r="AI596">
        <v>1</v>
      </c>
    </row>
    <row r="597" spans="1:35" x14ac:dyDescent="0.25">
      <c r="A597">
        <v>596</v>
      </c>
      <c r="B597" t="s">
        <v>2969</v>
      </c>
      <c r="C597">
        <v>0</v>
      </c>
      <c r="D597">
        <v>2</v>
      </c>
      <c r="E597">
        <v>1</v>
      </c>
      <c r="F597">
        <v>2</v>
      </c>
      <c r="G597">
        <v>1</v>
      </c>
      <c r="H597">
        <v>1</v>
      </c>
      <c r="I597">
        <v>2</v>
      </c>
      <c r="J597">
        <v>3</v>
      </c>
      <c r="K597">
        <v>1</v>
      </c>
      <c r="L597">
        <v>5</v>
      </c>
      <c r="M597">
        <v>4</v>
      </c>
      <c r="N597">
        <v>4</v>
      </c>
      <c r="O597">
        <v>0</v>
      </c>
      <c r="P597">
        <v>0</v>
      </c>
      <c r="Q597">
        <v>1</v>
      </c>
      <c r="R597">
        <v>0</v>
      </c>
      <c r="S597">
        <v>1</v>
      </c>
      <c r="T597">
        <v>2</v>
      </c>
      <c r="U597">
        <v>5</v>
      </c>
      <c r="V597">
        <v>2</v>
      </c>
      <c r="W597">
        <v>2</v>
      </c>
      <c r="X597">
        <v>1</v>
      </c>
      <c r="Y597">
        <v>1</v>
      </c>
      <c r="Z597">
        <v>1</v>
      </c>
      <c r="AA597">
        <v>3</v>
      </c>
      <c r="AB597">
        <v>5</v>
      </c>
      <c r="AC597">
        <v>4</v>
      </c>
      <c r="AD597">
        <v>2</v>
      </c>
      <c r="AE597">
        <v>4</v>
      </c>
      <c r="AF597">
        <v>5</v>
      </c>
      <c r="AG597">
        <v>4</v>
      </c>
      <c r="AH597">
        <v>1</v>
      </c>
      <c r="AI597">
        <v>1</v>
      </c>
    </row>
    <row r="598" spans="1:35" x14ac:dyDescent="0.25">
      <c r="A598">
        <v>597</v>
      </c>
      <c r="B598" t="s">
        <v>2970</v>
      </c>
      <c r="C598">
        <v>1</v>
      </c>
      <c r="D598">
        <v>1</v>
      </c>
      <c r="E598">
        <v>1</v>
      </c>
      <c r="F598">
        <v>3</v>
      </c>
      <c r="G598">
        <v>1</v>
      </c>
      <c r="H598">
        <v>2</v>
      </c>
      <c r="I598">
        <v>2</v>
      </c>
      <c r="J598">
        <v>3</v>
      </c>
      <c r="K598">
        <v>1</v>
      </c>
      <c r="L598">
        <v>5</v>
      </c>
      <c r="M598">
        <v>5</v>
      </c>
      <c r="N598">
        <v>5</v>
      </c>
      <c r="O598">
        <v>1</v>
      </c>
      <c r="P598">
        <v>1</v>
      </c>
      <c r="Q598">
        <v>0</v>
      </c>
      <c r="R598">
        <v>0</v>
      </c>
      <c r="S598">
        <v>2</v>
      </c>
      <c r="T598">
        <v>2</v>
      </c>
      <c r="U598">
        <v>2</v>
      </c>
      <c r="V598">
        <v>1</v>
      </c>
      <c r="W598">
        <v>1</v>
      </c>
      <c r="X598">
        <v>1</v>
      </c>
      <c r="Y598">
        <v>1</v>
      </c>
      <c r="Z598">
        <v>1</v>
      </c>
      <c r="AA598">
        <v>4</v>
      </c>
      <c r="AB598">
        <v>5</v>
      </c>
      <c r="AC598">
        <v>2</v>
      </c>
      <c r="AD598">
        <v>2</v>
      </c>
      <c r="AE598">
        <v>1</v>
      </c>
      <c r="AF598">
        <v>3</v>
      </c>
      <c r="AG598">
        <v>4</v>
      </c>
      <c r="AH598">
        <v>1</v>
      </c>
      <c r="AI598">
        <v>4</v>
      </c>
    </row>
    <row r="599" spans="1:35" x14ac:dyDescent="0.25">
      <c r="A599">
        <v>598</v>
      </c>
      <c r="B599" t="s">
        <v>2971</v>
      </c>
      <c r="C599">
        <v>1</v>
      </c>
      <c r="D599">
        <v>1</v>
      </c>
      <c r="E599">
        <v>1</v>
      </c>
      <c r="F599">
        <v>2</v>
      </c>
      <c r="G599">
        <v>2</v>
      </c>
      <c r="H599">
        <v>1</v>
      </c>
      <c r="I599">
        <v>2</v>
      </c>
      <c r="J599">
        <v>2</v>
      </c>
      <c r="K599">
        <v>1</v>
      </c>
      <c r="L599">
        <v>5</v>
      </c>
      <c r="M599">
        <v>5</v>
      </c>
      <c r="N599">
        <v>2</v>
      </c>
      <c r="O599">
        <v>1</v>
      </c>
      <c r="P599">
        <v>1</v>
      </c>
      <c r="Q599">
        <v>1</v>
      </c>
      <c r="R599">
        <v>0</v>
      </c>
      <c r="S599">
        <v>2</v>
      </c>
      <c r="T599">
        <v>1</v>
      </c>
      <c r="U599">
        <v>2</v>
      </c>
      <c r="V599">
        <v>1</v>
      </c>
      <c r="W599">
        <v>1</v>
      </c>
      <c r="X599">
        <v>5</v>
      </c>
      <c r="Y599">
        <v>1</v>
      </c>
      <c r="Z599">
        <v>1</v>
      </c>
      <c r="AA599">
        <v>4</v>
      </c>
      <c r="AB599">
        <v>5</v>
      </c>
      <c r="AC599">
        <v>4</v>
      </c>
      <c r="AD599">
        <v>2</v>
      </c>
      <c r="AE599">
        <v>3</v>
      </c>
      <c r="AF599">
        <v>4</v>
      </c>
      <c r="AG599">
        <v>4</v>
      </c>
      <c r="AH599">
        <v>1</v>
      </c>
      <c r="AI599">
        <v>2</v>
      </c>
    </row>
    <row r="600" spans="1:35" x14ac:dyDescent="0.25">
      <c r="A600">
        <v>599</v>
      </c>
      <c r="B600" t="s">
        <v>2972</v>
      </c>
      <c r="C600">
        <v>1</v>
      </c>
      <c r="D600">
        <v>2</v>
      </c>
      <c r="E600">
        <v>1</v>
      </c>
      <c r="F600">
        <v>3</v>
      </c>
      <c r="G600">
        <v>1</v>
      </c>
      <c r="H600">
        <v>1</v>
      </c>
      <c r="I600">
        <v>2</v>
      </c>
      <c r="J600">
        <v>3</v>
      </c>
      <c r="K600">
        <v>1</v>
      </c>
      <c r="L600">
        <v>5</v>
      </c>
      <c r="M600">
        <v>4</v>
      </c>
      <c r="N600">
        <v>3</v>
      </c>
      <c r="O600">
        <v>0</v>
      </c>
      <c r="P600">
        <v>0</v>
      </c>
      <c r="Q600">
        <v>1</v>
      </c>
      <c r="R600">
        <v>0</v>
      </c>
      <c r="S600">
        <v>1</v>
      </c>
      <c r="T600">
        <v>2</v>
      </c>
      <c r="U600">
        <v>2</v>
      </c>
      <c r="V600">
        <v>1</v>
      </c>
      <c r="W600">
        <v>2</v>
      </c>
      <c r="X600">
        <v>2</v>
      </c>
      <c r="Y600">
        <v>4</v>
      </c>
      <c r="Z600">
        <v>2</v>
      </c>
      <c r="AA600">
        <v>4</v>
      </c>
      <c r="AB600">
        <v>1</v>
      </c>
      <c r="AC600">
        <v>3</v>
      </c>
      <c r="AD600">
        <v>2</v>
      </c>
      <c r="AE600">
        <v>3</v>
      </c>
      <c r="AF600">
        <v>3</v>
      </c>
      <c r="AG600">
        <v>3</v>
      </c>
      <c r="AH600">
        <v>3</v>
      </c>
      <c r="AI600">
        <v>3</v>
      </c>
    </row>
    <row r="601" spans="1:35" x14ac:dyDescent="0.25">
      <c r="A601">
        <v>600</v>
      </c>
      <c r="B601" t="s">
        <v>2973</v>
      </c>
      <c r="C601">
        <v>1</v>
      </c>
      <c r="D601">
        <v>2</v>
      </c>
      <c r="E601">
        <v>1</v>
      </c>
      <c r="F601">
        <v>4</v>
      </c>
      <c r="G601">
        <v>2</v>
      </c>
      <c r="H601">
        <v>2</v>
      </c>
      <c r="I601">
        <v>1</v>
      </c>
      <c r="J601">
        <v>3</v>
      </c>
      <c r="K601">
        <v>1</v>
      </c>
      <c r="L601">
        <v>5</v>
      </c>
      <c r="M601">
        <v>4</v>
      </c>
      <c r="N601">
        <v>3</v>
      </c>
      <c r="O601">
        <v>0</v>
      </c>
      <c r="P601">
        <v>0</v>
      </c>
      <c r="Q601">
        <v>0</v>
      </c>
      <c r="R601">
        <v>0</v>
      </c>
      <c r="S601">
        <v>2</v>
      </c>
      <c r="T601">
        <v>1</v>
      </c>
      <c r="U601">
        <v>1</v>
      </c>
      <c r="V601">
        <v>1</v>
      </c>
      <c r="W601">
        <v>2</v>
      </c>
      <c r="X601">
        <v>1</v>
      </c>
      <c r="Y601">
        <v>3</v>
      </c>
      <c r="Z601">
        <v>1</v>
      </c>
      <c r="AA601">
        <v>4</v>
      </c>
      <c r="AB601">
        <v>5</v>
      </c>
      <c r="AC601">
        <v>5</v>
      </c>
      <c r="AD601">
        <v>2</v>
      </c>
      <c r="AE601">
        <v>4</v>
      </c>
      <c r="AF601">
        <v>4</v>
      </c>
      <c r="AG601">
        <v>4</v>
      </c>
      <c r="AH601">
        <v>2</v>
      </c>
      <c r="AI601">
        <v>2</v>
      </c>
    </row>
    <row r="602" spans="1:35" x14ac:dyDescent="0.25">
      <c r="A602">
        <v>601</v>
      </c>
      <c r="B602" t="s">
        <v>2941</v>
      </c>
      <c r="C602">
        <v>1</v>
      </c>
      <c r="D602">
        <v>2</v>
      </c>
      <c r="E602">
        <v>1</v>
      </c>
      <c r="F602">
        <v>4</v>
      </c>
      <c r="G602">
        <v>2</v>
      </c>
      <c r="H602">
        <v>1</v>
      </c>
      <c r="I602">
        <v>2</v>
      </c>
      <c r="J602">
        <v>4</v>
      </c>
      <c r="K602">
        <v>1</v>
      </c>
      <c r="L602">
        <v>5</v>
      </c>
      <c r="M602">
        <v>4</v>
      </c>
      <c r="N602">
        <v>4</v>
      </c>
      <c r="O602">
        <v>1</v>
      </c>
      <c r="P602">
        <v>1</v>
      </c>
      <c r="Q602">
        <v>0</v>
      </c>
      <c r="R602">
        <v>0</v>
      </c>
      <c r="S602">
        <v>5</v>
      </c>
      <c r="T602">
        <v>2</v>
      </c>
      <c r="U602">
        <v>4</v>
      </c>
      <c r="V602">
        <v>2</v>
      </c>
      <c r="W602">
        <v>2</v>
      </c>
      <c r="X602">
        <v>4</v>
      </c>
      <c r="Y602">
        <v>3</v>
      </c>
      <c r="Z602">
        <v>1</v>
      </c>
      <c r="AA602">
        <v>3</v>
      </c>
      <c r="AB602">
        <v>5</v>
      </c>
      <c r="AC602">
        <v>3</v>
      </c>
      <c r="AD602">
        <v>2</v>
      </c>
      <c r="AE602">
        <v>3</v>
      </c>
      <c r="AF602">
        <v>2</v>
      </c>
      <c r="AG602">
        <v>3</v>
      </c>
      <c r="AH602">
        <v>3</v>
      </c>
      <c r="AI602">
        <v>3</v>
      </c>
    </row>
    <row r="603" spans="1:35" x14ac:dyDescent="0.25">
      <c r="A603">
        <v>602</v>
      </c>
      <c r="B603" t="s">
        <v>2942</v>
      </c>
      <c r="C603">
        <v>1</v>
      </c>
      <c r="D603">
        <v>2</v>
      </c>
      <c r="E603">
        <v>1</v>
      </c>
      <c r="F603">
        <v>4</v>
      </c>
      <c r="G603">
        <v>2</v>
      </c>
      <c r="H603">
        <v>1</v>
      </c>
      <c r="I603">
        <v>1</v>
      </c>
      <c r="J603">
        <v>3</v>
      </c>
      <c r="K603">
        <v>1</v>
      </c>
      <c r="L603">
        <v>2</v>
      </c>
      <c r="M603">
        <v>3</v>
      </c>
      <c r="N603">
        <v>2</v>
      </c>
      <c r="O603">
        <v>0</v>
      </c>
      <c r="P603">
        <v>0</v>
      </c>
      <c r="Q603">
        <v>1</v>
      </c>
      <c r="R603">
        <v>0</v>
      </c>
      <c r="S603">
        <v>2</v>
      </c>
      <c r="T603">
        <v>1</v>
      </c>
      <c r="U603">
        <v>2</v>
      </c>
      <c r="V603">
        <v>2</v>
      </c>
      <c r="W603">
        <v>2</v>
      </c>
      <c r="X603">
        <v>2</v>
      </c>
      <c r="Y603">
        <v>1</v>
      </c>
      <c r="Z603">
        <v>1</v>
      </c>
      <c r="AA603">
        <v>1</v>
      </c>
      <c r="AB603">
        <v>2</v>
      </c>
      <c r="AC603">
        <v>5</v>
      </c>
      <c r="AD603">
        <v>2</v>
      </c>
      <c r="AE603">
        <v>5</v>
      </c>
      <c r="AF603">
        <v>5</v>
      </c>
      <c r="AG603">
        <v>4</v>
      </c>
      <c r="AH603">
        <v>5</v>
      </c>
      <c r="AI603">
        <v>5</v>
      </c>
    </row>
    <row r="604" spans="1:35" x14ac:dyDescent="0.25">
      <c r="A604">
        <v>603</v>
      </c>
      <c r="B604" t="s">
        <v>2974</v>
      </c>
      <c r="C604">
        <v>2</v>
      </c>
      <c r="D604">
        <v>1</v>
      </c>
      <c r="E604">
        <v>1</v>
      </c>
      <c r="F604">
        <v>4</v>
      </c>
      <c r="G604">
        <v>2</v>
      </c>
      <c r="H604">
        <v>2</v>
      </c>
      <c r="I604">
        <v>2</v>
      </c>
      <c r="J604">
        <v>1</v>
      </c>
      <c r="K604">
        <v>1</v>
      </c>
      <c r="L604">
        <v>5</v>
      </c>
      <c r="M604">
        <v>5</v>
      </c>
      <c r="N604">
        <v>4</v>
      </c>
      <c r="O604">
        <v>0</v>
      </c>
      <c r="P604">
        <v>1</v>
      </c>
      <c r="Q604">
        <v>1</v>
      </c>
      <c r="R604">
        <v>0</v>
      </c>
      <c r="S604">
        <v>4</v>
      </c>
      <c r="T604">
        <v>2</v>
      </c>
      <c r="U604">
        <v>3</v>
      </c>
      <c r="V604">
        <v>1</v>
      </c>
      <c r="W604">
        <v>2</v>
      </c>
      <c r="X604">
        <v>2</v>
      </c>
      <c r="Y604">
        <v>3</v>
      </c>
      <c r="Z604">
        <v>1</v>
      </c>
      <c r="AA604">
        <v>3</v>
      </c>
      <c r="AB604">
        <v>4</v>
      </c>
      <c r="AC604">
        <v>4</v>
      </c>
      <c r="AD604">
        <v>2</v>
      </c>
      <c r="AE604">
        <v>3</v>
      </c>
      <c r="AF604">
        <v>3</v>
      </c>
      <c r="AG604">
        <v>4</v>
      </c>
      <c r="AH604">
        <v>2</v>
      </c>
      <c r="AI604">
        <v>2</v>
      </c>
    </row>
    <row r="605" spans="1:35" x14ac:dyDescent="0.25">
      <c r="A605">
        <v>604</v>
      </c>
      <c r="B605" t="s">
        <v>2975</v>
      </c>
      <c r="C605">
        <v>1</v>
      </c>
      <c r="D605">
        <v>1</v>
      </c>
      <c r="E605">
        <v>1</v>
      </c>
      <c r="F605">
        <v>4</v>
      </c>
      <c r="G605">
        <v>2</v>
      </c>
      <c r="H605">
        <v>1</v>
      </c>
      <c r="I605">
        <v>2</v>
      </c>
      <c r="J605">
        <v>2</v>
      </c>
      <c r="K605">
        <v>1</v>
      </c>
      <c r="L605">
        <v>5</v>
      </c>
      <c r="M605">
        <v>5</v>
      </c>
      <c r="N605">
        <v>4</v>
      </c>
      <c r="O605">
        <v>0</v>
      </c>
      <c r="P605">
        <v>1</v>
      </c>
      <c r="Q605">
        <v>0</v>
      </c>
      <c r="R605">
        <v>0</v>
      </c>
      <c r="S605">
        <v>3</v>
      </c>
      <c r="T605">
        <v>2</v>
      </c>
      <c r="U605">
        <v>2</v>
      </c>
      <c r="V605">
        <v>1</v>
      </c>
      <c r="W605">
        <v>2</v>
      </c>
      <c r="X605">
        <v>2</v>
      </c>
      <c r="Y605">
        <v>4</v>
      </c>
      <c r="Z605">
        <v>1</v>
      </c>
      <c r="AA605">
        <v>4</v>
      </c>
      <c r="AB605">
        <v>5</v>
      </c>
      <c r="AC605">
        <v>5</v>
      </c>
      <c r="AD605">
        <v>2</v>
      </c>
      <c r="AE605">
        <v>3</v>
      </c>
      <c r="AF605">
        <v>4</v>
      </c>
      <c r="AG605">
        <v>3</v>
      </c>
      <c r="AH605">
        <v>1</v>
      </c>
      <c r="AI605">
        <v>3</v>
      </c>
    </row>
    <row r="606" spans="1:35" x14ac:dyDescent="0.25">
      <c r="A606">
        <v>605</v>
      </c>
      <c r="B606" t="s">
        <v>2976</v>
      </c>
      <c r="C606">
        <v>2</v>
      </c>
      <c r="D606">
        <v>1</v>
      </c>
      <c r="E606">
        <v>1</v>
      </c>
      <c r="F606">
        <v>2</v>
      </c>
      <c r="G606">
        <v>2</v>
      </c>
      <c r="H606">
        <v>1</v>
      </c>
      <c r="I606">
        <v>2</v>
      </c>
      <c r="J606">
        <v>3</v>
      </c>
      <c r="K606">
        <v>1</v>
      </c>
      <c r="L606">
        <v>5</v>
      </c>
      <c r="M606">
        <v>5</v>
      </c>
      <c r="N606">
        <v>4</v>
      </c>
      <c r="O606">
        <v>0</v>
      </c>
      <c r="P606">
        <v>0</v>
      </c>
      <c r="Q606">
        <v>1</v>
      </c>
      <c r="R606">
        <v>0</v>
      </c>
      <c r="S606">
        <v>3</v>
      </c>
      <c r="T606">
        <v>2</v>
      </c>
      <c r="U606">
        <v>2</v>
      </c>
      <c r="V606">
        <v>1</v>
      </c>
      <c r="W606">
        <v>2</v>
      </c>
      <c r="X606">
        <v>2</v>
      </c>
      <c r="Y606">
        <v>3</v>
      </c>
      <c r="Z606">
        <v>1</v>
      </c>
      <c r="AA606">
        <v>4</v>
      </c>
      <c r="AB606">
        <v>4</v>
      </c>
      <c r="AC606">
        <v>4</v>
      </c>
      <c r="AD606">
        <v>2</v>
      </c>
      <c r="AE606">
        <v>4</v>
      </c>
      <c r="AF606">
        <v>4</v>
      </c>
      <c r="AG606">
        <v>3</v>
      </c>
      <c r="AH606">
        <v>3</v>
      </c>
      <c r="AI606">
        <v>2</v>
      </c>
    </row>
    <row r="607" spans="1:35" x14ac:dyDescent="0.25">
      <c r="A607">
        <v>606</v>
      </c>
      <c r="B607" t="s">
        <v>2977</v>
      </c>
      <c r="C607">
        <v>1</v>
      </c>
      <c r="D607">
        <v>1</v>
      </c>
      <c r="E607">
        <v>1</v>
      </c>
      <c r="F607">
        <v>2</v>
      </c>
      <c r="G607">
        <v>1</v>
      </c>
      <c r="H607">
        <v>2</v>
      </c>
      <c r="I607">
        <v>1</v>
      </c>
      <c r="J607">
        <v>2</v>
      </c>
      <c r="K607">
        <v>1</v>
      </c>
      <c r="L607">
        <v>4</v>
      </c>
      <c r="M607">
        <v>4</v>
      </c>
      <c r="N607">
        <v>3</v>
      </c>
      <c r="O607">
        <v>0</v>
      </c>
      <c r="P607">
        <v>0</v>
      </c>
      <c r="Q607">
        <v>0</v>
      </c>
      <c r="R607">
        <v>0</v>
      </c>
      <c r="S607">
        <v>1</v>
      </c>
      <c r="T607">
        <v>1</v>
      </c>
      <c r="U607">
        <v>2</v>
      </c>
      <c r="V607">
        <v>1</v>
      </c>
      <c r="W607">
        <v>1</v>
      </c>
      <c r="X607">
        <v>2</v>
      </c>
      <c r="Y607">
        <v>1</v>
      </c>
      <c r="Z607">
        <v>1</v>
      </c>
      <c r="AA607">
        <v>3</v>
      </c>
      <c r="AB607">
        <v>4</v>
      </c>
      <c r="AC607">
        <v>3</v>
      </c>
      <c r="AD607">
        <v>2</v>
      </c>
      <c r="AE607">
        <v>4</v>
      </c>
      <c r="AF607">
        <v>1</v>
      </c>
      <c r="AG607">
        <v>1</v>
      </c>
      <c r="AH607">
        <v>1</v>
      </c>
      <c r="AI607">
        <v>1</v>
      </c>
    </row>
    <row r="608" spans="1:35" x14ac:dyDescent="0.25">
      <c r="A608">
        <v>607</v>
      </c>
      <c r="B608" t="s">
        <v>2978</v>
      </c>
      <c r="C608">
        <v>1</v>
      </c>
      <c r="D608">
        <v>1</v>
      </c>
      <c r="E608">
        <v>1</v>
      </c>
      <c r="F608">
        <v>3</v>
      </c>
      <c r="G608">
        <v>2</v>
      </c>
      <c r="H608">
        <v>1</v>
      </c>
      <c r="I608">
        <v>1</v>
      </c>
      <c r="J608">
        <v>3</v>
      </c>
      <c r="K608">
        <v>1</v>
      </c>
      <c r="L608">
        <v>2</v>
      </c>
      <c r="M608">
        <v>4</v>
      </c>
      <c r="N608">
        <v>2</v>
      </c>
      <c r="O608">
        <v>1</v>
      </c>
      <c r="P608">
        <v>1</v>
      </c>
      <c r="Q608">
        <v>1</v>
      </c>
      <c r="R608">
        <v>0</v>
      </c>
      <c r="S608">
        <v>2</v>
      </c>
      <c r="T608">
        <v>1</v>
      </c>
      <c r="U608">
        <v>2</v>
      </c>
      <c r="V608">
        <v>1</v>
      </c>
      <c r="W608">
        <v>2</v>
      </c>
      <c r="X608">
        <v>2</v>
      </c>
      <c r="Y608">
        <v>2</v>
      </c>
      <c r="Z608">
        <v>1</v>
      </c>
      <c r="AA608">
        <v>2</v>
      </c>
      <c r="AB608">
        <v>2</v>
      </c>
      <c r="AC608">
        <v>2</v>
      </c>
      <c r="AD608">
        <v>1</v>
      </c>
      <c r="AE608">
        <v>1</v>
      </c>
      <c r="AF608">
        <v>3</v>
      </c>
      <c r="AG608">
        <v>3</v>
      </c>
      <c r="AH608">
        <v>1</v>
      </c>
      <c r="AI608">
        <v>2</v>
      </c>
    </row>
    <row r="609" spans="1:35" x14ac:dyDescent="0.25">
      <c r="A609">
        <v>608</v>
      </c>
      <c r="B609" t="s">
        <v>2979</v>
      </c>
      <c r="C609">
        <v>1</v>
      </c>
      <c r="D609">
        <v>2</v>
      </c>
      <c r="E609">
        <v>2</v>
      </c>
      <c r="F609">
        <v>3</v>
      </c>
      <c r="G609">
        <v>2</v>
      </c>
      <c r="H609">
        <v>1</v>
      </c>
      <c r="I609">
        <v>2</v>
      </c>
      <c r="J609">
        <v>3</v>
      </c>
      <c r="K609">
        <v>1</v>
      </c>
      <c r="L609">
        <v>5</v>
      </c>
      <c r="M609">
        <v>5</v>
      </c>
      <c r="N609">
        <v>5</v>
      </c>
      <c r="O609">
        <v>0</v>
      </c>
      <c r="P609">
        <v>1</v>
      </c>
      <c r="Q609">
        <v>1</v>
      </c>
      <c r="R609">
        <v>1</v>
      </c>
      <c r="S609">
        <v>2</v>
      </c>
      <c r="T609">
        <v>2</v>
      </c>
      <c r="U609">
        <v>2</v>
      </c>
      <c r="V609">
        <v>1</v>
      </c>
      <c r="W609">
        <v>2</v>
      </c>
      <c r="X609">
        <v>2</v>
      </c>
      <c r="Y609">
        <v>5</v>
      </c>
      <c r="Z609">
        <v>2</v>
      </c>
      <c r="AA609">
        <v>3</v>
      </c>
      <c r="AB609">
        <v>5</v>
      </c>
      <c r="AC609">
        <v>5</v>
      </c>
      <c r="AD609">
        <v>2</v>
      </c>
      <c r="AE609">
        <v>5</v>
      </c>
      <c r="AF609">
        <v>5</v>
      </c>
      <c r="AG609">
        <v>4</v>
      </c>
      <c r="AH609">
        <v>4</v>
      </c>
      <c r="AI609">
        <v>2</v>
      </c>
    </row>
    <row r="610" spans="1:35" x14ac:dyDescent="0.25">
      <c r="A610">
        <v>609</v>
      </c>
      <c r="B610" t="s">
        <v>2980</v>
      </c>
      <c r="C610">
        <v>1</v>
      </c>
      <c r="D610">
        <v>1</v>
      </c>
      <c r="E610">
        <v>1</v>
      </c>
      <c r="F610">
        <v>4</v>
      </c>
      <c r="G610">
        <v>2</v>
      </c>
      <c r="H610">
        <v>2</v>
      </c>
      <c r="I610">
        <v>1</v>
      </c>
      <c r="J610">
        <v>1</v>
      </c>
      <c r="K610">
        <v>1</v>
      </c>
      <c r="L610">
        <v>5</v>
      </c>
      <c r="M610">
        <v>5</v>
      </c>
      <c r="N610">
        <v>3</v>
      </c>
      <c r="O610">
        <v>1</v>
      </c>
      <c r="P610">
        <v>1</v>
      </c>
      <c r="Q610">
        <v>0</v>
      </c>
      <c r="R610">
        <v>0</v>
      </c>
      <c r="S610">
        <v>3</v>
      </c>
      <c r="T610">
        <v>1</v>
      </c>
      <c r="U610">
        <v>2</v>
      </c>
      <c r="V610">
        <v>1</v>
      </c>
      <c r="W610">
        <v>1</v>
      </c>
      <c r="X610">
        <v>2</v>
      </c>
      <c r="Y610">
        <v>1</v>
      </c>
      <c r="Z610">
        <v>1</v>
      </c>
      <c r="AA610">
        <v>4</v>
      </c>
      <c r="AB610">
        <v>3</v>
      </c>
      <c r="AC610">
        <v>3</v>
      </c>
      <c r="AD610">
        <v>2</v>
      </c>
      <c r="AE610">
        <v>3</v>
      </c>
      <c r="AF610">
        <v>3</v>
      </c>
      <c r="AG610">
        <v>3</v>
      </c>
      <c r="AH610">
        <v>3</v>
      </c>
      <c r="AI610">
        <v>3</v>
      </c>
    </row>
    <row r="611" spans="1:35" x14ac:dyDescent="0.25">
      <c r="A611">
        <v>610</v>
      </c>
      <c r="B611" t="s">
        <v>2981</v>
      </c>
      <c r="C611">
        <v>0</v>
      </c>
      <c r="D611">
        <v>2</v>
      </c>
      <c r="E611">
        <v>1</v>
      </c>
      <c r="F611">
        <v>4</v>
      </c>
      <c r="G611">
        <v>1</v>
      </c>
      <c r="H611">
        <v>1</v>
      </c>
      <c r="I611">
        <v>2</v>
      </c>
      <c r="J611">
        <v>3</v>
      </c>
      <c r="K611">
        <v>1</v>
      </c>
      <c r="L611">
        <v>5</v>
      </c>
      <c r="M611">
        <v>4</v>
      </c>
      <c r="N611">
        <v>5</v>
      </c>
      <c r="O611">
        <v>1</v>
      </c>
      <c r="P611">
        <v>0</v>
      </c>
      <c r="Q611">
        <v>0</v>
      </c>
      <c r="R611">
        <v>0</v>
      </c>
      <c r="S611">
        <v>3</v>
      </c>
      <c r="T611">
        <v>1</v>
      </c>
      <c r="U611">
        <v>2</v>
      </c>
      <c r="V611">
        <v>1</v>
      </c>
      <c r="W611">
        <v>2</v>
      </c>
      <c r="X611">
        <v>1</v>
      </c>
      <c r="Y611">
        <v>2</v>
      </c>
      <c r="Z611">
        <v>1</v>
      </c>
      <c r="AA611">
        <v>3</v>
      </c>
      <c r="AB611">
        <v>5</v>
      </c>
      <c r="AC611">
        <v>4</v>
      </c>
      <c r="AD611">
        <v>2</v>
      </c>
      <c r="AE611">
        <v>5</v>
      </c>
      <c r="AF611">
        <v>3</v>
      </c>
      <c r="AG611">
        <v>3</v>
      </c>
      <c r="AH611">
        <v>4</v>
      </c>
      <c r="AI611">
        <v>1</v>
      </c>
    </row>
    <row r="612" spans="1:35" x14ac:dyDescent="0.25">
      <c r="A612">
        <v>611</v>
      </c>
      <c r="B612" t="s">
        <v>2982</v>
      </c>
      <c r="C612">
        <v>1</v>
      </c>
      <c r="D612">
        <v>1</v>
      </c>
      <c r="E612">
        <v>1</v>
      </c>
      <c r="F612">
        <v>4</v>
      </c>
      <c r="G612">
        <v>1</v>
      </c>
      <c r="H612">
        <v>1</v>
      </c>
      <c r="I612">
        <v>2</v>
      </c>
      <c r="J612">
        <v>3</v>
      </c>
      <c r="K612">
        <v>1</v>
      </c>
      <c r="L612">
        <v>5</v>
      </c>
      <c r="M612">
        <v>4</v>
      </c>
      <c r="N612">
        <v>4</v>
      </c>
      <c r="O612">
        <v>1</v>
      </c>
      <c r="P612">
        <v>1</v>
      </c>
      <c r="Q612">
        <v>1</v>
      </c>
      <c r="R612">
        <v>0</v>
      </c>
      <c r="S612">
        <v>3</v>
      </c>
      <c r="T612">
        <v>2</v>
      </c>
      <c r="U612">
        <v>2</v>
      </c>
      <c r="V612">
        <v>1</v>
      </c>
      <c r="W612">
        <v>1</v>
      </c>
      <c r="X612">
        <v>2</v>
      </c>
      <c r="Y612">
        <v>2</v>
      </c>
      <c r="Z612">
        <v>1</v>
      </c>
      <c r="AA612">
        <v>3</v>
      </c>
      <c r="AB612">
        <v>3</v>
      </c>
      <c r="AC612">
        <v>3</v>
      </c>
      <c r="AD612">
        <v>1</v>
      </c>
      <c r="AE612">
        <v>4</v>
      </c>
      <c r="AF612">
        <v>3</v>
      </c>
      <c r="AG612">
        <v>4</v>
      </c>
      <c r="AH612">
        <v>3</v>
      </c>
      <c r="AI612">
        <v>3</v>
      </c>
    </row>
    <row r="613" spans="1:35" x14ac:dyDescent="0.25">
      <c r="A613">
        <v>612</v>
      </c>
      <c r="B613" t="s">
        <v>2983</v>
      </c>
      <c r="C613">
        <v>1</v>
      </c>
      <c r="D613">
        <v>2</v>
      </c>
      <c r="E613">
        <v>1</v>
      </c>
      <c r="F613">
        <v>2</v>
      </c>
      <c r="G613">
        <v>1</v>
      </c>
      <c r="H613">
        <v>2</v>
      </c>
      <c r="I613">
        <v>2</v>
      </c>
      <c r="J613">
        <v>2</v>
      </c>
      <c r="K613">
        <v>1</v>
      </c>
      <c r="L613">
        <v>5</v>
      </c>
      <c r="M613">
        <v>5</v>
      </c>
      <c r="N613">
        <v>3</v>
      </c>
      <c r="O613">
        <v>0</v>
      </c>
      <c r="P613">
        <v>0</v>
      </c>
      <c r="Q613">
        <v>1</v>
      </c>
      <c r="R613">
        <v>1</v>
      </c>
      <c r="S613">
        <v>3</v>
      </c>
      <c r="T613">
        <v>2</v>
      </c>
      <c r="U613">
        <v>3</v>
      </c>
      <c r="V613">
        <v>2</v>
      </c>
      <c r="W613">
        <v>2</v>
      </c>
      <c r="X613">
        <v>2</v>
      </c>
      <c r="Y613">
        <v>2</v>
      </c>
      <c r="Z613">
        <v>1</v>
      </c>
      <c r="AA613">
        <v>2</v>
      </c>
      <c r="AB613">
        <v>5</v>
      </c>
      <c r="AC613">
        <v>4</v>
      </c>
      <c r="AD613">
        <v>2</v>
      </c>
      <c r="AE613">
        <v>4</v>
      </c>
      <c r="AF613">
        <v>5</v>
      </c>
      <c r="AG613">
        <v>3</v>
      </c>
      <c r="AH613">
        <v>3</v>
      </c>
      <c r="AI613">
        <v>2</v>
      </c>
    </row>
    <row r="614" spans="1:35" x14ac:dyDescent="0.25">
      <c r="A614">
        <v>613</v>
      </c>
      <c r="B614" t="s">
        <v>2984</v>
      </c>
      <c r="C614">
        <v>1</v>
      </c>
      <c r="D614">
        <v>1</v>
      </c>
      <c r="E614">
        <v>1</v>
      </c>
      <c r="F614">
        <v>3</v>
      </c>
      <c r="G614">
        <v>1</v>
      </c>
      <c r="H614">
        <v>1</v>
      </c>
      <c r="I614">
        <v>2</v>
      </c>
      <c r="J614">
        <v>3</v>
      </c>
      <c r="K614">
        <v>1</v>
      </c>
      <c r="L614">
        <v>5</v>
      </c>
      <c r="M614">
        <v>5</v>
      </c>
      <c r="N614">
        <v>5</v>
      </c>
      <c r="O614">
        <v>1</v>
      </c>
      <c r="P614">
        <v>0</v>
      </c>
      <c r="Q614">
        <v>0</v>
      </c>
      <c r="R614">
        <v>0</v>
      </c>
      <c r="S614">
        <v>1</v>
      </c>
      <c r="T614">
        <v>1</v>
      </c>
      <c r="U614">
        <v>3</v>
      </c>
      <c r="V614">
        <v>1</v>
      </c>
      <c r="W614">
        <v>2</v>
      </c>
      <c r="X614">
        <v>1</v>
      </c>
      <c r="Y614">
        <v>5</v>
      </c>
      <c r="Z614">
        <v>1</v>
      </c>
      <c r="AA614">
        <v>5</v>
      </c>
      <c r="AB614">
        <v>5</v>
      </c>
      <c r="AC614">
        <v>5</v>
      </c>
      <c r="AD614">
        <v>2</v>
      </c>
      <c r="AE614">
        <v>5</v>
      </c>
      <c r="AF614">
        <v>5</v>
      </c>
      <c r="AG614">
        <v>5</v>
      </c>
      <c r="AH614">
        <v>3</v>
      </c>
      <c r="AI614">
        <v>3</v>
      </c>
    </row>
    <row r="615" spans="1:35" x14ac:dyDescent="0.25">
      <c r="A615">
        <v>614</v>
      </c>
      <c r="B615" t="s">
        <v>2985</v>
      </c>
      <c r="C615">
        <v>1</v>
      </c>
      <c r="D615">
        <v>1</v>
      </c>
      <c r="E615">
        <v>1</v>
      </c>
      <c r="F615">
        <v>2</v>
      </c>
      <c r="G615">
        <v>2</v>
      </c>
      <c r="H615">
        <v>1</v>
      </c>
      <c r="I615">
        <v>1</v>
      </c>
      <c r="J615">
        <v>1</v>
      </c>
      <c r="K615">
        <v>1</v>
      </c>
      <c r="L615">
        <v>5</v>
      </c>
      <c r="M615">
        <v>4</v>
      </c>
      <c r="N615">
        <v>4</v>
      </c>
      <c r="O615">
        <v>1</v>
      </c>
      <c r="P615">
        <v>1</v>
      </c>
      <c r="Q615">
        <v>1</v>
      </c>
      <c r="R615">
        <v>0</v>
      </c>
      <c r="S615">
        <v>2</v>
      </c>
      <c r="T615">
        <v>1</v>
      </c>
      <c r="U615">
        <v>1</v>
      </c>
      <c r="V615">
        <v>1</v>
      </c>
      <c r="W615">
        <v>1</v>
      </c>
      <c r="X615">
        <v>2</v>
      </c>
      <c r="Y615">
        <v>1</v>
      </c>
      <c r="Z615">
        <v>1</v>
      </c>
      <c r="AA615">
        <v>3</v>
      </c>
      <c r="AB615">
        <v>5</v>
      </c>
      <c r="AC615">
        <v>5</v>
      </c>
      <c r="AD615">
        <v>2</v>
      </c>
      <c r="AE615">
        <v>4</v>
      </c>
      <c r="AF615">
        <v>4</v>
      </c>
      <c r="AG615">
        <v>4</v>
      </c>
      <c r="AH615">
        <v>2</v>
      </c>
      <c r="AI615">
        <v>3</v>
      </c>
    </row>
    <row r="616" spans="1:35" x14ac:dyDescent="0.25">
      <c r="A616">
        <v>615</v>
      </c>
      <c r="B616" t="s">
        <v>2985</v>
      </c>
      <c r="C616">
        <v>0</v>
      </c>
      <c r="D616">
        <v>2</v>
      </c>
      <c r="E616">
        <v>1</v>
      </c>
      <c r="F616">
        <v>2</v>
      </c>
      <c r="G616">
        <v>1</v>
      </c>
      <c r="H616">
        <v>2</v>
      </c>
      <c r="I616">
        <v>2</v>
      </c>
      <c r="J616">
        <v>3</v>
      </c>
      <c r="K616">
        <v>1</v>
      </c>
      <c r="L616">
        <v>4</v>
      </c>
      <c r="M616">
        <v>4</v>
      </c>
      <c r="N616">
        <v>4</v>
      </c>
      <c r="O616">
        <v>0</v>
      </c>
      <c r="P616">
        <v>0</v>
      </c>
      <c r="Q616">
        <v>0</v>
      </c>
      <c r="R616">
        <v>0</v>
      </c>
      <c r="S616">
        <v>1</v>
      </c>
      <c r="T616">
        <v>1</v>
      </c>
      <c r="U616">
        <v>1</v>
      </c>
      <c r="V616">
        <v>1</v>
      </c>
      <c r="W616">
        <v>2</v>
      </c>
      <c r="X616">
        <v>1</v>
      </c>
      <c r="Y616">
        <v>3</v>
      </c>
      <c r="Z616">
        <v>2</v>
      </c>
      <c r="AA616">
        <v>4</v>
      </c>
      <c r="AB616">
        <v>4</v>
      </c>
      <c r="AC616">
        <v>3</v>
      </c>
      <c r="AD616">
        <v>2</v>
      </c>
      <c r="AE616">
        <v>2</v>
      </c>
      <c r="AF616">
        <v>5</v>
      </c>
      <c r="AG616">
        <v>2</v>
      </c>
      <c r="AH616">
        <v>1</v>
      </c>
      <c r="AI616">
        <v>3</v>
      </c>
    </row>
    <row r="617" spans="1:35" x14ac:dyDescent="0.25">
      <c r="A617">
        <v>616</v>
      </c>
      <c r="B617" t="s">
        <v>2986</v>
      </c>
      <c r="C617">
        <v>1</v>
      </c>
      <c r="D617">
        <v>1</v>
      </c>
      <c r="E617">
        <v>2</v>
      </c>
      <c r="F617">
        <v>3</v>
      </c>
      <c r="G617">
        <v>1</v>
      </c>
      <c r="H617">
        <v>1</v>
      </c>
      <c r="I617">
        <v>1</v>
      </c>
      <c r="J617">
        <v>3</v>
      </c>
      <c r="K617">
        <v>1</v>
      </c>
      <c r="L617">
        <v>3</v>
      </c>
      <c r="M617">
        <v>4</v>
      </c>
      <c r="N617">
        <v>3</v>
      </c>
      <c r="O617">
        <v>1</v>
      </c>
      <c r="P617">
        <v>0</v>
      </c>
      <c r="Q617">
        <v>1</v>
      </c>
      <c r="R617">
        <v>0</v>
      </c>
      <c r="S617">
        <v>2</v>
      </c>
      <c r="T617">
        <v>2</v>
      </c>
      <c r="U617">
        <v>2</v>
      </c>
      <c r="V617">
        <v>1</v>
      </c>
      <c r="W617">
        <v>2</v>
      </c>
      <c r="X617">
        <v>2</v>
      </c>
      <c r="Y617">
        <v>3</v>
      </c>
      <c r="Z617">
        <v>1</v>
      </c>
      <c r="AA617">
        <v>4</v>
      </c>
      <c r="AB617">
        <v>3</v>
      </c>
      <c r="AC617">
        <v>3</v>
      </c>
      <c r="AD617">
        <v>2</v>
      </c>
      <c r="AE617">
        <v>4</v>
      </c>
      <c r="AF617">
        <v>4</v>
      </c>
      <c r="AG617">
        <v>3</v>
      </c>
      <c r="AH617">
        <v>3</v>
      </c>
      <c r="AI617">
        <v>3</v>
      </c>
    </row>
    <row r="618" spans="1:35" x14ac:dyDescent="0.25">
      <c r="A618">
        <v>617</v>
      </c>
      <c r="B618" t="s">
        <v>2943</v>
      </c>
      <c r="C618">
        <v>2</v>
      </c>
      <c r="D618">
        <v>1</v>
      </c>
      <c r="E618">
        <v>1</v>
      </c>
      <c r="F618">
        <v>4</v>
      </c>
      <c r="G618">
        <v>2</v>
      </c>
      <c r="H618">
        <v>1</v>
      </c>
      <c r="I618">
        <v>2</v>
      </c>
      <c r="J618">
        <v>3</v>
      </c>
      <c r="K618">
        <v>1</v>
      </c>
      <c r="L618">
        <v>5</v>
      </c>
      <c r="M618">
        <v>3</v>
      </c>
      <c r="N618">
        <v>5</v>
      </c>
      <c r="O618">
        <v>0</v>
      </c>
      <c r="P618">
        <v>0</v>
      </c>
      <c r="Q618">
        <v>0</v>
      </c>
      <c r="R618">
        <v>1</v>
      </c>
      <c r="S618">
        <v>1</v>
      </c>
      <c r="T618">
        <v>2</v>
      </c>
      <c r="U618">
        <v>4</v>
      </c>
      <c r="V618">
        <v>2</v>
      </c>
      <c r="W618">
        <v>2</v>
      </c>
      <c r="X618">
        <v>2</v>
      </c>
      <c r="Y618">
        <v>4</v>
      </c>
      <c r="Z618">
        <v>1</v>
      </c>
      <c r="AA618">
        <v>2</v>
      </c>
      <c r="AB618">
        <v>4</v>
      </c>
      <c r="AC618">
        <v>4</v>
      </c>
      <c r="AD618">
        <v>2</v>
      </c>
      <c r="AE618">
        <v>5</v>
      </c>
      <c r="AF618">
        <v>4</v>
      </c>
      <c r="AG618">
        <v>3</v>
      </c>
      <c r="AH618">
        <v>3</v>
      </c>
      <c r="AI618">
        <v>3</v>
      </c>
    </row>
    <row r="619" spans="1:35" x14ac:dyDescent="0.25">
      <c r="A619">
        <v>618</v>
      </c>
      <c r="B619" t="s">
        <v>2987</v>
      </c>
      <c r="C619">
        <v>2</v>
      </c>
      <c r="D619">
        <v>1</v>
      </c>
      <c r="E619">
        <v>1</v>
      </c>
      <c r="F619">
        <v>2</v>
      </c>
      <c r="G619">
        <v>2</v>
      </c>
      <c r="H619">
        <v>2</v>
      </c>
      <c r="I619">
        <v>2</v>
      </c>
      <c r="J619">
        <v>3</v>
      </c>
      <c r="K619">
        <v>2</v>
      </c>
      <c r="L619">
        <v>5</v>
      </c>
      <c r="M619">
        <v>5</v>
      </c>
      <c r="N619">
        <v>5</v>
      </c>
      <c r="O619">
        <v>1</v>
      </c>
      <c r="P619">
        <v>1</v>
      </c>
      <c r="Q619">
        <v>1</v>
      </c>
      <c r="R619">
        <v>0</v>
      </c>
      <c r="S619">
        <v>4</v>
      </c>
      <c r="T619">
        <v>2</v>
      </c>
      <c r="U619">
        <v>3</v>
      </c>
      <c r="V619">
        <v>2</v>
      </c>
      <c r="W619">
        <v>2</v>
      </c>
      <c r="X619">
        <v>4</v>
      </c>
      <c r="Y619">
        <v>4</v>
      </c>
      <c r="Z619">
        <v>2</v>
      </c>
      <c r="AA619">
        <v>3</v>
      </c>
      <c r="AB619">
        <v>5</v>
      </c>
      <c r="AC619">
        <v>5</v>
      </c>
      <c r="AD619">
        <v>2</v>
      </c>
      <c r="AE619">
        <v>5</v>
      </c>
      <c r="AF619">
        <v>5</v>
      </c>
      <c r="AG619">
        <v>4</v>
      </c>
      <c r="AH619">
        <v>3</v>
      </c>
      <c r="AI619">
        <v>2</v>
      </c>
    </row>
    <row r="620" spans="1:35" x14ac:dyDescent="0.25">
      <c r="A620">
        <v>619</v>
      </c>
      <c r="B620" t="s">
        <v>2988</v>
      </c>
      <c r="C620">
        <v>1</v>
      </c>
      <c r="D620">
        <v>1</v>
      </c>
      <c r="E620">
        <v>1</v>
      </c>
      <c r="F620">
        <v>4</v>
      </c>
      <c r="G620">
        <v>1</v>
      </c>
      <c r="H620">
        <v>1</v>
      </c>
      <c r="I620">
        <v>2</v>
      </c>
      <c r="J620">
        <v>4</v>
      </c>
      <c r="K620">
        <v>1</v>
      </c>
      <c r="L620">
        <v>5</v>
      </c>
      <c r="M620">
        <v>5</v>
      </c>
      <c r="N620">
        <v>5</v>
      </c>
      <c r="O620">
        <v>1</v>
      </c>
      <c r="P620">
        <v>1</v>
      </c>
      <c r="Q620">
        <v>0</v>
      </c>
      <c r="R620">
        <v>1</v>
      </c>
      <c r="S620">
        <v>3</v>
      </c>
      <c r="T620">
        <v>2</v>
      </c>
      <c r="U620">
        <v>3</v>
      </c>
      <c r="V620">
        <v>2</v>
      </c>
      <c r="W620">
        <v>1</v>
      </c>
      <c r="X620">
        <v>1</v>
      </c>
      <c r="Y620">
        <v>5</v>
      </c>
      <c r="Z620">
        <v>1</v>
      </c>
      <c r="AA620">
        <v>3</v>
      </c>
      <c r="AB620">
        <v>5</v>
      </c>
      <c r="AC620">
        <v>5</v>
      </c>
      <c r="AD620">
        <v>1</v>
      </c>
      <c r="AE620">
        <v>5</v>
      </c>
      <c r="AF620">
        <v>3</v>
      </c>
      <c r="AG620">
        <v>1</v>
      </c>
      <c r="AH620">
        <v>1</v>
      </c>
      <c r="AI620">
        <v>2</v>
      </c>
    </row>
    <row r="621" spans="1:35" x14ac:dyDescent="0.25">
      <c r="A621">
        <v>620</v>
      </c>
      <c r="B621" t="s">
        <v>2944</v>
      </c>
      <c r="C621">
        <v>2</v>
      </c>
      <c r="D621">
        <v>1</v>
      </c>
      <c r="E621">
        <v>1</v>
      </c>
      <c r="F621">
        <v>4</v>
      </c>
      <c r="G621">
        <v>2</v>
      </c>
      <c r="H621">
        <v>1</v>
      </c>
      <c r="I621">
        <v>1</v>
      </c>
      <c r="J621">
        <v>3</v>
      </c>
      <c r="K621">
        <v>1</v>
      </c>
      <c r="L621">
        <v>3</v>
      </c>
      <c r="M621">
        <v>4</v>
      </c>
      <c r="N621">
        <v>4</v>
      </c>
      <c r="O621">
        <v>1</v>
      </c>
      <c r="P621">
        <v>1</v>
      </c>
      <c r="Q621">
        <v>1</v>
      </c>
      <c r="R621">
        <v>0</v>
      </c>
      <c r="S621">
        <v>1</v>
      </c>
      <c r="T621">
        <v>1</v>
      </c>
      <c r="U621">
        <v>1</v>
      </c>
      <c r="V621">
        <v>1</v>
      </c>
      <c r="W621">
        <v>2</v>
      </c>
      <c r="X621">
        <v>1</v>
      </c>
      <c r="Y621">
        <v>1</v>
      </c>
      <c r="Z621">
        <v>1</v>
      </c>
      <c r="AA621">
        <v>4</v>
      </c>
      <c r="AB621">
        <v>4</v>
      </c>
      <c r="AC621">
        <v>4</v>
      </c>
      <c r="AD621">
        <v>2</v>
      </c>
      <c r="AE621">
        <v>3</v>
      </c>
      <c r="AF621">
        <v>4</v>
      </c>
      <c r="AG621">
        <v>3</v>
      </c>
      <c r="AH621">
        <v>3</v>
      </c>
      <c r="AI621">
        <v>3</v>
      </c>
    </row>
    <row r="622" spans="1:35" x14ac:dyDescent="0.25">
      <c r="A622">
        <v>621</v>
      </c>
      <c r="B622" t="s">
        <v>2989</v>
      </c>
      <c r="C622">
        <v>1</v>
      </c>
      <c r="D622">
        <v>1</v>
      </c>
      <c r="E622">
        <v>1</v>
      </c>
      <c r="F622">
        <v>4</v>
      </c>
      <c r="G622">
        <v>1</v>
      </c>
      <c r="H622">
        <v>2</v>
      </c>
      <c r="I622">
        <v>1</v>
      </c>
      <c r="J622">
        <v>3</v>
      </c>
      <c r="K622">
        <v>1</v>
      </c>
      <c r="L622">
        <v>4</v>
      </c>
      <c r="M622">
        <v>1</v>
      </c>
      <c r="N622">
        <v>2</v>
      </c>
      <c r="O622">
        <v>1</v>
      </c>
      <c r="P622">
        <v>1</v>
      </c>
      <c r="Q622">
        <v>1</v>
      </c>
      <c r="R622">
        <v>0</v>
      </c>
      <c r="S622">
        <v>1</v>
      </c>
      <c r="T622">
        <v>1</v>
      </c>
      <c r="U622">
        <v>1</v>
      </c>
      <c r="V622">
        <v>1</v>
      </c>
      <c r="W622">
        <v>1</v>
      </c>
      <c r="X622">
        <v>1</v>
      </c>
      <c r="Y622">
        <v>1</v>
      </c>
      <c r="Z622">
        <v>1</v>
      </c>
      <c r="AA622">
        <v>5</v>
      </c>
      <c r="AB622">
        <v>3</v>
      </c>
      <c r="AC622">
        <v>5</v>
      </c>
      <c r="AD622">
        <v>2</v>
      </c>
      <c r="AE622">
        <v>1</v>
      </c>
      <c r="AF622">
        <v>4</v>
      </c>
      <c r="AG622">
        <v>2</v>
      </c>
      <c r="AH622">
        <v>1</v>
      </c>
      <c r="AI622">
        <v>1</v>
      </c>
    </row>
    <row r="623" spans="1:35" x14ac:dyDescent="0.25">
      <c r="A623">
        <v>622</v>
      </c>
      <c r="B623" t="s">
        <v>2990</v>
      </c>
      <c r="C623">
        <v>1</v>
      </c>
      <c r="D623">
        <v>1</v>
      </c>
      <c r="E623">
        <v>1</v>
      </c>
      <c r="F623">
        <v>4</v>
      </c>
      <c r="G623">
        <v>2</v>
      </c>
      <c r="H623">
        <v>1</v>
      </c>
      <c r="I623">
        <v>1</v>
      </c>
      <c r="J623">
        <v>3</v>
      </c>
      <c r="K623">
        <v>1</v>
      </c>
      <c r="L623">
        <v>5</v>
      </c>
      <c r="M623">
        <v>5</v>
      </c>
      <c r="N623">
        <v>5</v>
      </c>
      <c r="O623">
        <v>0</v>
      </c>
      <c r="P623">
        <v>0</v>
      </c>
      <c r="Q623">
        <v>0</v>
      </c>
      <c r="R623">
        <v>0</v>
      </c>
      <c r="S623">
        <v>2</v>
      </c>
      <c r="T623">
        <v>1</v>
      </c>
      <c r="U623">
        <v>3</v>
      </c>
      <c r="V623">
        <v>1</v>
      </c>
      <c r="W623">
        <v>2</v>
      </c>
      <c r="X623">
        <v>2</v>
      </c>
      <c r="Y623">
        <v>5</v>
      </c>
      <c r="Z623">
        <v>1</v>
      </c>
      <c r="AA623">
        <v>2</v>
      </c>
      <c r="AB623">
        <v>5</v>
      </c>
      <c r="AC623">
        <v>5</v>
      </c>
      <c r="AD623">
        <v>2</v>
      </c>
      <c r="AE623">
        <v>4</v>
      </c>
      <c r="AF623">
        <v>3</v>
      </c>
      <c r="AG623">
        <v>6</v>
      </c>
      <c r="AH623">
        <v>3</v>
      </c>
      <c r="AI623">
        <v>3</v>
      </c>
    </row>
    <row r="624" spans="1:35" x14ac:dyDescent="0.25">
      <c r="A624">
        <v>623</v>
      </c>
      <c r="B624" t="s">
        <v>2991</v>
      </c>
      <c r="C624">
        <v>2</v>
      </c>
      <c r="D624">
        <v>1</v>
      </c>
      <c r="E624">
        <v>1</v>
      </c>
      <c r="F624">
        <v>2</v>
      </c>
      <c r="G624">
        <v>2</v>
      </c>
      <c r="H624">
        <v>1</v>
      </c>
      <c r="I624">
        <v>2</v>
      </c>
      <c r="J624">
        <v>3</v>
      </c>
      <c r="K624">
        <v>1</v>
      </c>
      <c r="L624">
        <v>3</v>
      </c>
      <c r="M624">
        <v>4</v>
      </c>
      <c r="N624">
        <v>3</v>
      </c>
      <c r="O624">
        <v>0</v>
      </c>
      <c r="P624">
        <v>0</v>
      </c>
      <c r="Q624">
        <v>1</v>
      </c>
      <c r="R624">
        <v>1</v>
      </c>
      <c r="S624">
        <v>3</v>
      </c>
      <c r="T624">
        <v>2</v>
      </c>
      <c r="U624">
        <v>2</v>
      </c>
      <c r="V624">
        <v>2</v>
      </c>
      <c r="W624">
        <v>1</v>
      </c>
      <c r="X624">
        <v>4</v>
      </c>
      <c r="Y624">
        <v>3</v>
      </c>
      <c r="Z624">
        <v>1</v>
      </c>
      <c r="AA624">
        <v>4</v>
      </c>
      <c r="AB624">
        <v>4</v>
      </c>
      <c r="AC624">
        <v>4</v>
      </c>
      <c r="AD624">
        <v>2</v>
      </c>
      <c r="AE624">
        <v>4</v>
      </c>
      <c r="AF624">
        <v>4</v>
      </c>
      <c r="AG624">
        <v>3</v>
      </c>
      <c r="AH624">
        <v>4</v>
      </c>
      <c r="AI624">
        <v>3</v>
      </c>
    </row>
    <row r="625" spans="1:35" x14ac:dyDescent="0.25">
      <c r="A625">
        <v>624</v>
      </c>
      <c r="B625" t="s">
        <v>2881</v>
      </c>
      <c r="C625">
        <v>1</v>
      </c>
      <c r="D625">
        <v>2</v>
      </c>
      <c r="E625">
        <v>2</v>
      </c>
      <c r="F625">
        <v>2</v>
      </c>
      <c r="G625">
        <v>1</v>
      </c>
      <c r="H625">
        <v>2</v>
      </c>
      <c r="I625">
        <v>1</v>
      </c>
      <c r="J625">
        <v>2</v>
      </c>
      <c r="K625">
        <v>1</v>
      </c>
      <c r="L625">
        <v>5</v>
      </c>
      <c r="M625">
        <v>4</v>
      </c>
      <c r="N625">
        <v>4</v>
      </c>
      <c r="O625">
        <v>0</v>
      </c>
      <c r="P625">
        <v>0</v>
      </c>
      <c r="Q625">
        <v>0</v>
      </c>
      <c r="R625">
        <v>0</v>
      </c>
      <c r="S625">
        <v>1</v>
      </c>
      <c r="T625">
        <v>1</v>
      </c>
      <c r="U625">
        <v>1</v>
      </c>
      <c r="V625">
        <v>1</v>
      </c>
      <c r="W625">
        <v>1</v>
      </c>
      <c r="X625">
        <v>2</v>
      </c>
      <c r="Y625">
        <v>1</v>
      </c>
      <c r="Z625">
        <v>2</v>
      </c>
      <c r="AA625">
        <v>4</v>
      </c>
      <c r="AB625">
        <v>4</v>
      </c>
      <c r="AC625">
        <v>3</v>
      </c>
      <c r="AD625">
        <v>2</v>
      </c>
      <c r="AE625">
        <v>4</v>
      </c>
      <c r="AF625">
        <v>3</v>
      </c>
      <c r="AG625">
        <v>2</v>
      </c>
      <c r="AH625">
        <v>1</v>
      </c>
      <c r="AI625">
        <v>2</v>
      </c>
    </row>
    <row r="626" spans="1:35" x14ac:dyDescent="0.25">
      <c r="A626">
        <v>625</v>
      </c>
      <c r="B626" t="s">
        <v>2884</v>
      </c>
      <c r="C626">
        <v>1</v>
      </c>
      <c r="D626">
        <v>1</v>
      </c>
      <c r="E626">
        <v>1</v>
      </c>
      <c r="F626">
        <v>4</v>
      </c>
      <c r="G626">
        <v>1</v>
      </c>
      <c r="H626">
        <v>1</v>
      </c>
      <c r="I626">
        <v>2</v>
      </c>
      <c r="J626">
        <v>3</v>
      </c>
      <c r="K626">
        <v>1</v>
      </c>
      <c r="L626">
        <v>4</v>
      </c>
      <c r="M626">
        <v>4</v>
      </c>
      <c r="N626">
        <v>3</v>
      </c>
      <c r="O626">
        <v>0</v>
      </c>
      <c r="P626">
        <v>1</v>
      </c>
      <c r="Q626">
        <v>1</v>
      </c>
      <c r="R626">
        <v>0</v>
      </c>
      <c r="S626">
        <v>2</v>
      </c>
      <c r="T626">
        <v>2</v>
      </c>
      <c r="U626">
        <v>3</v>
      </c>
      <c r="V626">
        <v>2</v>
      </c>
      <c r="W626">
        <v>2</v>
      </c>
      <c r="X626">
        <v>2</v>
      </c>
      <c r="Y626">
        <v>3</v>
      </c>
      <c r="Z626">
        <v>2</v>
      </c>
      <c r="AA626">
        <v>4</v>
      </c>
      <c r="AB626">
        <v>5</v>
      </c>
      <c r="AC626">
        <v>4</v>
      </c>
      <c r="AD626">
        <v>2</v>
      </c>
      <c r="AE626">
        <v>4</v>
      </c>
      <c r="AF626">
        <v>4</v>
      </c>
      <c r="AG626">
        <v>3</v>
      </c>
      <c r="AH626">
        <v>2</v>
      </c>
      <c r="AI626">
        <v>2</v>
      </c>
    </row>
    <row r="627" spans="1:35" x14ac:dyDescent="0.25">
      <c r="A627">
        <v>626</v>
      </c>
      <c r="B627" t="s">
        <v>2782</v>
      </c>
      <c r="C627">
        <v>1</v>
      </c>
      <c r="D627">
        <v>1</v>
      </c>
      <c r="E627">
        <v>1</v>
      </c>
      <c r="F627">
        <v>4</v>
      </c>
      <c r="G627">
        <v>1</v>
      </c>
      <c r="H627">
        <v>1</v>
      </c>
      <c r="I627">
        <v>1</v>
      </c>
      <c r="J627">
        <v>2</v>
      </c>
      <c r="K627">
        <v>1</v>
      </c>
      <c r="L627">
        <v>5</v>
      </c>
      <c r="M627">
        <v>5</v>
      </c>
      <c r="N627">
        <v>4</v>
      </c>
      <c r="O627">
        <v>0</v>
      </c>
      <c r="P627">
        <v>0</v>
      </c>
      <c r="Q627">
        <v>0</v>
      </c>
      <c r="R627">
        <v>0</v>
      </c>
      <c r="S627">
        <v>2</v>
      </c>
      <c r="T627">
        <v>2</v>
      </c>
      <c r="U627">
        <v>1</v>
      </c>
      <c r="V627">
        <v>1</v>
      </c>
      <c r="W627">
        <v>1</v>
      </c>
      <c r="X627">
        <v>2</v>
      </c>
      <c r="Y627">
        <v>1</v>
      </c>
      <c r="Z627">
        <v>1</v>
      </c>
      <c r="AA627">
        <v>3</v>
      </c>
      <c r="AB627">
        <v>4</v>
      </c>
      <c r="AC627">
        <v>4</v>
      </c>
      <c r="AD627">
        <v>2</v>
      </c>
      <c r="AE627">
        <v>5</v>
      </c>
      <c r="AF627">
        <v>4</v>
      </c>
      <c r="AG627">
        <v>3</v>
      </c>
      <c r="AH627">
        <v>3</v>
      </c>
      <c r="AI627">
        <v>3</v>
      </c>
    </row>
    <row r="628" spans="1:35" x14ac:dyDescent="0.25">
      <c r="A628">
        <v>627</v>
      </c>
      <c r="B628" t="s">
        <v>3024</v>
      </c>
      <c r="C628">
        <v>1</v>
      </c>
      <c r="D628">
        <v>1</v>
      </c>
      <c r="E628">
        <v>1</v>
      </c>
      <c r="F628">
        <v>4</v>
      </c>
      <c r="G628">
        <v>1</v>
      </c>
      <c r="H628">
        <v>2</v>
      </c>
      <c r="I628">
        <v>2</v>
      </c>
      <c r="J628">
        <v>3</v>
      </c>
      <c r="K628">
        <v>1</v>
      </c>
      <c r="L628">
        <v>5</v>
      </c>
      <c r="M628">
        <v>4</v>
      </c>
      <c r="N628">
        <v>4</v>
      </c>
      <c r="O628">
        <v>0</v>
      </c>
      <c r="P628">
        <v>0</v>
      </c>
      <c r="Q628">
        <v>1</v>
      </c>
      <c r="R628">
        <v>0</v>
      </c>
      <c r="S628">
        <v>3</v>
      </c>
      <c r="T628">
        <v>1</v>
      </c>
      <c r="U628">
        <v>4</v>
      </c>
      <c r="V628">
        <v>1</v>
      </c>
      <c r="W628">
        <v>2</v>
      </c>
      <c r="X628">
        <v>2</v>
      </c>
      <c r="Y628">
        <v>4</v>
      </c>
      <c r="Z628">
        <v>1</v>
      </c>
      <c r="AA628">
        <v>4</v>
      </c>
      <c r="AB628">
        <v>5</v>
      </c>
      <c r="AC628">
        <v>4</v>
      </c>
      <c r="AD628">
        <v>2</v>
      </c>
      <c r="AE628">
        <v>3</v>
      </c>
      <c r="AF628">
        <v>4</v>
      </c>
      <c r="AG628">
        <v>4</v>
      </c>
      <c r="AH628">
        <v>3</v>
      </c>
      <c r="AI628">
        <v>3</v>
      </c>
    </row>
    <row r="629" spans="1:35" x14ac:dyDescent="0.25">
      <c r="A629">
        <v>628</v>
      </c>
      <c r="B629" t="s">
        <v>3020</v>
      </c>
      <c r="C629">
        <v>1</v>
      </c>
      <c r="D629">
        <v>2</v>
      </c>
      <c r="E629">
        <v>1</v>
      </c>
      <c r="F629">
        <v>1</v>
      </c>
      <c r="G629">
        <v>1</v>
      </c>
      <c r="H629">
        <v>1</v>
      </c>
      <c r="I629">
        <v>1</v>
      </c>
      <c r="J629">
        <v>3</v>
      </c>
      <c r="K629">
        <v>1</v>
      </c>
      <c r="L629">
        <v>1</v>
      </c>
      <c r="M629">
        <v>4</v>
      </c>
      <c r="N629">
        <v>3</v>
      </c>
      <c r="O629">
        <v>1</v>
      </c>
      <c r="P629">
        <v>0</v>
      </c>
      <c r="Q629">
        <v>1</v>
      </c>
      <c r="R629">
        <v>1</v>
      </c>
      <c r="S629">
        <v>1</v>
      </c>
      <c r="T629">
        <v>1</v>
      </c>
      <c r="U629">
        <v>1</v>
      </c>
      <c r="V629">
        <v>1</v>
      </c>
      <c r="W629">
        <v>1</v>
      </c>
      <c r="X629">
        <v>1</v>
      </c>
      <c r="Y629">
        <v>1</v>
      </c>
      <c r="Z629">
        <v>1</v>
      </c>
      <c r="AA629">
        <v>2</v>
      </c>
      <c r="AB629">
        <v>2</v>
      </c>
      <c r="AC629">
        <v>4</v>
      </c>
      <c r="AD629">
        <v>2</v>
      </c>
      <c r="AE629">
        <v>5</v>
      </c>
      <c r="AF629">
        <v>4</v>
      </c>
      <c r="AG629">
        <v>4</v>
      </c>
      <c r="AH629">
        <v>2</v>
      </c>
      <c r="AI629">
        <v>2</v>
      </c>
    </row>
    <row r="630" spans="1:35" x14ac:dyDescent="0.25">
      <c r="A630">
        <v>629</v>
      </c>
      <c r="B630" t="s">
        <v>3021</v>
      </c>
      <c r="C630">
        <v>0</v>
      </c>
      <c r="D630">
        <v>1</v>
      </c>
      <c r="E630">
        <v>1</v>
      </c>
      <c r="F630">
        <v>2</v>
      </c>
      <c r="G630">
        <v>1</v>
      </c>
      <c r="H630">
        <v>1</v>
      </c>
      <c r="I630">
        <v>2</v>
      </c>
      <c r="J630">
        <v>2</v>
      </c>
      <c r="K630">
        <v>1</v>
      </c>
      <c r="L630">
        <v>4</v>
      </c>
      <c r="M630">
        <v>5</v>
      </c>
      <c r="N630">
        <v>3</v>
      </c>
      <c r="O630">
        <v>0</v>
      </c>
      <c r="P630">
        <v>1</v>
      </c>
      <c r="Q630">
        <v>0</v>
      </c>
      <c r="R630">
        <v>0</v>
      </c>
      <c r="S630">
        <v>3</v>
      </c>
      <c r="T630">
        <v>1</v>
      </c>
      <c r="U630">
        <v>2</v>
      </c>
      <c r="V630">
        <v>1</v>
      </c>
      <c r="W630">
        <v>2</v>
      </c>
      <c r="X630">
        <v>2</v>
      </c>
      <c r="Y630">
        <v>2</v>
      </c>
      <c r="Z630">
        <v>1</v>
      </c>
      <c r="AA630">
        <v>3</v>
      </c>
      <c r="AB630">
        <v>4</v>
      </c>
      <c r="AC630">
        <v>3</v>
      </c>
      <c r="AD630">
        <v>2</v>
      </c>
      <c r="AE630">
        <v>3</v>
      </c>
      <c r="AF630">
        <v>4</v>
      </c>
      <c r="AG630">
        <v>3</v>
      </c>
      <c r="AH630">
        <v>2</v>
      </c>
      <c r="AI630">
        <v>4</v>
      </c>
    </row>
    <row r="631" spans="1:35" x14ac:dyDescent="0.25">
      <c r="A631">
        <v>630</v>
      </c>
      <c r="B631" t="s">
        <v>3036</v>
      </c>
      <c r="C631">
        <v>1</v>
      </c>
      <c r="D631">
        <v>2</v>
      </c>
      <c r="E631">
        <v>1</v>
      </c>
      <c r="F631">
        <v>4</v>
      </c>
      <c r="G631">
        <v>1</v>
      </c>
      <c r="H631">
        <v>2</v>
      </c>
      <c r="I631">
        <v>2</v>
      </c>
      <c r="J631">
        <v>3</v>
      </c>
      <c r="K631">
        <v>1</v>
      </c>
      <c r="L631">
        <v>4</v>
      </c>
      <c r="M631">
        <v>4</v>
      </c>
      <c r="N631">
        <v>3</v>
      </c>
      <c r="O631">
        <v>1</v>
      </c>
      <c r="P631">
        <v>1</v>
      </c>
      <c r="Q631">
        <v>1</v>
      </c>
      <c r="R631">
        <v>0</v>
      </c>
      <c r="S631">
        <v>2</v>
      </c>
      <c r="T631">
        <v>2</v>
      </c>
      <c r="U631">
        <v>3</v>
      </c>
      <c r="V631">
        <v>2</v>
      </c>
      <c r="W631">
        <v>2</v>
      </c>
      <c r="X631">
        <v>1</v>
      </c>
      <c r="Y631">
        <v>2</v>
      </c>
      <c r="Z631">
        <v>1</v>
      </c>
      <c r="AA631">
        <v>3</v>
      </c>
      <c r="AB631">
        <v>4</v>
      </c>
      <c r="AC631">
        <v>4</v>
      </c>
      <c r="AD631">
        <v>2</v>
      </c>
      <c r="AE631">
        <v>4</v>
      </c>
      <c r="AF631">
        <v>4</v>
      </c>
      <c r="AG631">
        <v>4</v>
      </c>
      <c r="AH631">
        <v>2</v>
      </c>
      <c r="AI631">
        <v>3</v>
      </c>
    </row>
    <row r="632" spans="1:35" x14ac:dyDescent="0.25">
      <c r="A632">
        <v>631</v>
      </c>
      <c r="B632" t="s">
        <v>3022</v>
      </c>
      <c r="C632">
        <v>1</v>
      </c>
      <c r="D632">
        <v>1</v>
      </c>
      <c r="E632">
        <v>1</v>
      </c>
      <c r="F632">
        <v>4</v>
      </c>
      <c r="G632">
        <v>2</v>
      </c>
      <c r="H632">
        <v>1</v>
      </c>
      <c r="I632">
        <v>1</v>
      </c>
      <c r="J632">
        <v>3</v>
      </c>
      <c r="K632">
        <v>1</v>
      </c>
      <c r="L632">
        <v>3</v>
      </c>
      <c r="M632">
        <v>4</v>
      </c>
      <c r="N632">
        <v>3</v>
      </c>
      <c r="O632">
        <v>0</v>
      </c>
      <c r="P632">
        <v>0</v>
      </c>
      <c r="Q632">
        <v>0</v>
      </c>
      <c r="R632">
        <v>0</v>
      </c>
      <c r="S632">
        <v>2</v>
      </c>
      <c r="T632">
        <v>2</v>
      </c>
      <c r="U632">
        <v>2</v>
      </c>
      <c r="V632">
        <v>1</v>
      </c>
      <c r="W632">
        <v>1</v>
      </c>
      <c r="X632">
        <v>2</v>
      </c>
      <c r="Y632">
        <v>3</v>
      </c>
      <c r="Z632">
        <v>1</v>
      </c>
      <c r="AA632">
        <v>4</v>
      </c>
      <c r="AB632">
        <v>4</v>
      </c>
      <c r="AC632">
        <v>5</v>
      </c>
      <c r="AD632">
        <v>2</v>
      </c>
      <c r="AE632">
        <v>4</v>
      </c>
      <c r="AF632">
        <v>4</v>
      </c>
      <c r="AG632">
        <v>4</v>
      </c>
      <c r="AH632">
        <v>4</v>
      </c>
      <c r="AI632">
        <v>3</v>
      </c>
    </row>
    <row r="633" spans="1:35" x14ac:dyDescent="0.25">
      <c r="A633">
        <v>632</v>
      </c>
      <c r="B633" t="s">
        <v>3037</v>
      </c>
      <c r="C633">
        <v>1</v>
      </c>
      <c r="D633">
        <v>2</v>
      </c>
      <c r="E633">
        <v>2</v>
      </c>
      <c r="F633">
        <v>2</v>
      </c>
      <c r="G633">
        <v>1</v>
      </c>
      <c r="H633">
        <v>1</v>
      </c>
      <c r="I633">
        <v>1</v>
      </c>
      <c r="J633">
        <v>3</v>
      </c>
      <c r="K633">
        <v>1</v>
      </c>
      <c r="L633">
        <v>4</v>
      </c>
      <c r="M633">
        <v>3</v>
      </c>
      <c r="N633">
        <v>4</v>
      </c>
      <c r="O633">
        <v>0</v>
      </c>
      <c r="P633">
        <v>0</v>
      </c>
      <c r="Q633">
        <v>1</v>
      </c>
      <c r="R633">
        <v>0</v>
      </c>
      <c r="S633">
        <v>1</v>
      </c>
      <c r="T633">
        <v>1</v>
      </c>
      <c r="U633">
        <v>1</v>
      </c>
      <c r="V633">
        <v>1</v>
      </c>
      <c r="W633">
        <v>2</v>
      </c>
      <c r="X633">
        <v>1</v>
      </c>
      <c r="Y633">
        <v>3</v>
      </c>
      <c r="Z633">
        <v>1</v>
      </c>
      <c r="AA633">
        <v>4</v>
      </c>
      <c r="AB633">
        <v>4</v>
      </c>
      <c r="AC633">
        <v>4</v>
      </c>
      <c r="AD633">
        <v>2</v>
      </c>
      <c r="AE633">
        <v>3</v>
      </c>
      <c r="AF633">
        <v>2</v>
      </c>
      <c r="AG633">
        <v>1</v>
      </c>
      <c r="AH633">
        <v>1</v>
      </c>
      <c r="AI633">
        <v>1</v>
      </c>
    </row>
    <row r="634" spans="1:35" x14ac:dyDescent="0.25">
      <c r="A634">
        <v>633</v>
      </c>
      <c r="B634" t="s">
        <v>3023</v>
      </c>
      <c r="C634">
        <v>0</v>
      </c>
      <c r="D634">
        <v>2</v>
      </c>
      <c r="E634">
        <v>1</v>
      </c>
      <c r="F634">
        <v>4</v>
      </c>
      <c r="G634">
        <v>1</v>
      </c>
      <c r="H634">
        <v>2</v>
      </c>
      <c r="I634">
        <v>1</v>
      </c>
      <c r="J634">
        <v>3</v>
      </c>
      <c r="K634">
        <v>1</v>
      </c>
      <c r="L634">
        <v>4</v>
      </c>
      <c r="M634">
        <v>4</v>
      </c>
      <c r="N634">
        <v>3</v>
      </c>
      <c r="O634">
        <v>0</v>
      </c>
      <c r="P634">
        <v>0</v>
      </c>
      <c r="Q634">
        <v>1</v>
      </c>
      <c r="R634">
        <v>1</v>
      </c>
      <c r="S634">
        <v>1</v>
      </c>
      <c r="T634">
        <v>2</v>
      </c>
      <c r="U634">
        <v>3</v>
      </c>
      <c r="V634">
        <v>1</v>
      </c>
      <c r="W634">
        <v>1</v>
      </c>
      <c r="X634">
        <v>1</v>
      </c>
      <c r="Y634">
        <v>1</v>
      </c>
      <c r="Z634">
        <v>1</v>
      </c>
      <c r="AA634">
        <v>2</v>
      </c>
      <c r="AB634">
        <v>3</v>
      </c>
      <c r="AC634">
        <v>4</v>
      </c>
      <c r="AD634">
        <v>2</v>
      </c>
      <c r="AE634">
        <v>4</v>
      </c>
      <c r="AF634">
        <v>3</v>
      </c>
      <c r="AG634">
        <v>1</v>
      </c>
      <c r="AH634">
        <v>4</v>
      </c>
      <c r="AI634">
        <v>3</v>
      </c>
    </row>
    <row r="635" spans="1:35" x14ac:dyDescent="0.25">
      <c r="A635">
        <v>634</v>
      </c>
      <c r="B635" t="s">
        <v>3555</v>
      </c>
      <c r="C635">
        <v>1</v>
      </c>
      <c r="D635">
        <v>2</v>
      </c>
      <c r="E635">
        <v>1</v>
      </c>
      <c r="F635">
        <v>2</v>
      </c>
      <c r="G635">
        <v>2</v>
      </c>
      <c r="H635">
        <v>1</v>
      </c>
      <c r="I635">
        <v>1</v>
      </c>
      <c r="J635">
        <v>3</v>
      </c>
      <c r="K635">
        <v>1</v>
      </c>
      <c r="L635">
        <v>2</v>
      </c>
      <c r="M635">
        <v>5</v>
      </c>
      <c r="N635">
        <v>5</v>
      </c>
      <c r="O635">
        <v>1</v>
      </c>
      <c r="P635">
        <v>0</v>
      </c>
      <c r="Q635">
        <v>0</v>
      </c>
      <c r="R635">
        <v>0</v>
      </c>
      <c r="S635">
        <v>2</v>
      </c>
      <c r="T635">
        <v>2</v>
      </c>
      <c r="U635">
        <v>2</v>
      </c>
      <c r="V635">
        <v>1</v>
      </c>
      <c r="W635">
        <v>2</v>
      </c>
      <c r="X635">
        <v>2</v>
      </c>
      <c r="Y635">
        <v>4</v>
      </c>
      <c r="Z635">
        <v>1</v>
      </c>
      <c r="AA635">
        <v>4</v>
      </c>
      <c r="AB635">
        <v>3</v>
      </c>
      <c r="AC635">
        <v>3</v>
      </c>
      <c r="AD635">
        <v>2</v>
      </c>
      <c r="AE635">
        <v>1</v>
      </c>
      <c r="AF635">
        <v>3</v>
      </c>
      <c r="AG635">
        <v>3</v>
      </c>
      <c r="AH635">
        <v>3</v>
      </c>
      <c r="AI635">
        <v>3</v>
      </c>
    </row>
    <row r="636" spans="1:35" x14ac:dyDescent="0.25">
      <c r="A636">
        <v>635</v>
      </c>
      <c r="B636" t="s">
        <v>3560</v>
      </c>
      <c r="C636">
        <v>1</v>
      </c>
      <c r="D636">
        <v>1</v>
      </c>
      <c r="E636">
        <v>1</v>
      </c>
      <c r="F636">
        <v>4</v>
      </c>
      <c r="G636">
        <v>2</v>
      </c>
      <c r="H636">
        <v>1</v>
      </c>
      <c r="I636">
        <v>2</v>
      </c>
      <c r="J636">
        <v>3</v>
      </c>
      <c r="K636">
        <v>2</v>
      </c>
      <c r="L636">
        <v>5</v>
      </c>
      <c r="M636">
        <v>5</v>
      </c>
      <c r="N636">
        <v>5</v>
      </c>
      <c r="O636">
        <v>1</v>
      </c>
      <c r="P636">
        <v>1</v>
      </c>
      <c r="Q636">
        <v>1</v>
      </c>
      <c r="R636">
        <v>1</v>
      </c>
      <c r="S636">
        <v>3</v>
      </c>
      <c r="T636">
        <v>2</v>
      </c>
      <c r="U636">
        <v>3</v>
      </c>
      <c r="V636">
        <v>2</v>
      </c>
      <c r="W636">
        <v>2</v>
      </c>
      <c r="X636">
        <v>5</v>
      </c>
      <c r="Y636">
        <v>3</v>
      </c>
      <c r="Z636">
        <v>1</v>
      </c>
      <c r="AA636">
        <v>3</v>
      </c>
      <c r="AB636">
        <v>3</v>
      </c>
      <c r="AC636">
        <v>5</v>
      </c>
      <c r="AD636">
        <v>2</v>
      </c>
      <c r="AE636">
        <v>4</v>
      </c>
      <c r="AF636">
        <v>2</v>
      </c>
      <c r="AG636">
        <v>2</v>
      </c>
      <c r="AH636">
        <v>3</v>
      </c>
      <c r="AI636">
        <v>2</v>
      </c>
    </row>
    <row r="637" spans="1:35" x14ac:dyDescent="0.25">
      <c r="A637">
        <v>636</v>
      </c>
      <c r="B637" t="s">
        <v>3025</v>
      </c>
      <c r="C637">
        <v>1</v>
      </c>
      <c r="D637">
        <v>1</v>
      </c>
      <c r="E637">
        <v>1</v>
      </c>
      <c r="F637">
        <v>2</v>
      </c>
      <c r="G637">
        <v>1</v>
      </c>
      <c r="H637">
        <v>2</v>
      </c>
      <c r="I637">
        <v>1</v>
      </c>
      <c r="J637">
        <v>4</v>
      </c>
      <c r="K637">
        <v>1</v>
      </c>
      <c r="L637">
        <v>4</v>
      </c>
      <c r="M637">
        <v>5</v>
      </c>
      <c r="N637">
        <v>3</v>
      </c>
      <c r="O637">
        <v>1</v>
      </c>
      <c r="P637">
        <v>0</v>
      </c>
      <c r="Q637">
        <v>0</v>
      </c>
      <c r="R637">
        <v>0</v>
      </c>
      <c r="S637">
        <v>3</v>
      </c>
      <c r="T637">
        <v>1</v>
      </c>
      <c r="U637">
        <v>1</v>
      </c>
      <c r="V637">
        <v>1</v>
      </c>
      <c r="W637">
        <v>1</v>
      </c>
      <c r="X637">
        <v>2</v>
      </c>
      <c r="Y637">
        <v>2</v>
      </c>
      <c r="Z637">
        <v>1</v>
      </c>
      <c r="AA637">
        <v>3</v>
      </c>
      <c r="AB637">
        <v>4</v>
      </c>
      <c r="AC637">
        <v>3</v>
      </c>
      <c r="AD637">
        <v>2</v>
      </c>
      <c r="AE637">
        <v>5</v>
      </c>
      <c r="AF637">
        <v>3</v>
      </c>
      <c r="AG637">
        <v>2</v>
      </c>
      <c r="AH637">
        <v>2</v>
      </c>
      <c r="AI637">
        <v>3</v>
      </c>
    </row>
    <row r="638" spans="1:35" x14ac:dyDescent="0.25">
      <c r="A638">
        <v>637</v>
      </c>
      <c r="B638" t="s">
        <v>3026</v>
      </c>
      <c r="C638">
        <v>1</v>
      </c>
      <c r="D638">
        <v>2</v>
      </c>
      <c r="E638">
        <v>1</v>
      </c>
      <c r="F638">
        <v>4</v>
      </c>
      <c r="G638">
        <v>1</v>
      </c>
      <c r="H638">
        <v>1</v>
      </c>
      <c r="I638">
        <v>1</v>
      </c>
      <c r="J638">
        <v>2</v>
      </c>
      <c r="K638">
        <v>1</v>
      </c>
      <c r="L638">
        <v>4</v>
      </c>
      <c r="M638">
        <v>4</v>
      </c>
      <c r="N638">
        <v>5</v>
      </c>
      <c r="O638">
        <v>1</v>
      </c>
      <c r="P638">
        <v>1</v>
      </c>
      <c r="Q638">
        <v>0</v>
      </c>
      <c r="R638">
        <v>0</v>
      </c>
      <c r="S638">
        <v>1</v>
      </c>
      <c r="T638">
        <v>1</v>
      </c>
      <c r="U638">
        <v>1</v>
      </c>
      <c r="V638">
        <v>1</v>
      </c>
      <c r="W638">
        <v>1</v>
      </c>
      <c r="X638">
        <v>1</v>
      </c>
      <c r="Y638">
        <v>4</v>
      </c>
      <c r="Z638">
        <v>1</v>
      </c>
      <c r="AA638">
        <v>3</v>
      </c>
      <c r="AB638">
        <v>5</v>
      </c>
      <c r="AC638">
        <v>3</v>
      </c>
      <c r="AD638">
        <v>2</v>
      </c>
      <c r="AE638">
        <v>5</v>
      </c>
      <c r="AF638">
        <v>5</v>
      </c>
      <c r="AG638">
        <v>4</v>
      </c>
      <c r="AH638">
        <v>1</v>
      </c>
      <c r="AI638">
        <v>1</v>
      </c>
    </row>
    <row r="639" spans="1:35" x14ac:dyDescent="0.25">
      <c r="A639">
        <v>638</v>
      </c>
      <c r="B639" t="s">
        <v>3027</v>
      </c>
      <c r="C639">
        <v>0</v>
      </c>
      <c r="D639">
        <v>1</v>
      </c>
      <c r="E639">
        <v>1</v>
      </c>
      <c r="F639">
        <v>3</v>
      </c>
      <c r="G639">
        <v>1</v>
      </c>
      <c r="H639">
        <v>1</v>
      </c>
      <c r="I639">
        <v>1</v>
      </c>
      <c r="J639">
        <v>3</v>
      </c>
      <c r="K639">
        <v>1</v>
      </c>
      <c r="L639">
        <v>3</v>
      </c>
      <c r="M639">
        <v>4</v>
      </c>
      <c r="N639">
        <v>4</v>
      </c>
      <c r="O639">
        <v>0</v>
      </c>
      <c r="P639">
        <v>0</v>
      </c>
      <c r="Q639">
        <v>0</v>
      </c>
      <c r="R639">
        <v>0</v>
      </c>
      <c r="S639">
        <v>2</v>
      </c>
      <c r="T639">
        <v>2</v>
      </c>
      <c r="U639">
        <v>2</v>
      </c>
      <c r="V639">
        <v>1</v>
      </c>
      <c r="W639">
        <v>1</v>
      </c>
      <c r="X639">
        <v>1</v>
      </c>
      <c r="Y639">
        <v>1</v>
      </c>
      <c r="Z639">
        <v>1</v>
      </c>
      <c r="AA639">
        <v>3</v>
      </c>
      <c r="AB639">
        <v>4</v>
      </c>
      <c r="AC639">
        <v>4</v>
      </c>
      <c r="AD639">
        <v>2</v>
      </c>
      <c r="AE639">
        <v>5</v>
      </c>
      <c r="AF639">
        <v>3</v>
      </c>
      <c r="AG639">
        <v>2</v>
      </c>
      <c r="AH639">
        <v>3</v>
      </c>
      <c r="AI639">
        <v>1</v>
      </c>
    </row>
    <row r="640" spans="1:35" x14ac:dyDescent="0.25">
      <c r="A640">
        <v>639</v>
      </c>
      <c r="B640" t="s">
        <v>3041</v>
      </c>
      <c r="C640">
        <v>1</v>
      </c>
      <c r="D640">
        <v>2</v>
      </c>
      <c r="E640">
        <v>1</v>
      </c>
      <c r="F640">
        <v>1</v>
      </c>
      <c r="G640">
        <v>2</v>
      </c>
      <c r="H640">
        <v>2</v>
      </c>
      <c r="I640">
        <v>2</v>
      </c>
      <c r="J640">
        <v>3</v>
      </c>
      <c r="K640">
        <v>2</v>
      </c>
      <c r="L640">
        <v>5</v>
      </c>
      <c r="M640">
        <v>5</v>
      </c>
      <c r="N640">
        <v>5</v>
      </c>
      <c r="O640">
        <v>1</v>
      </c>
      <c r="P640">
        <v>1</v>
      </c>
      <c r="Q640">
        <v>1</v>
      </c>
      <c r="R640">
        <v>0</v>
      </c>
      <c r="S640">
        <v>4</v>
      </c>
      <c r="T640">
        <v>2</v>
      </c>
      <c r="U640">
        <v>3</v>
      </c>
      <c r="V640">
        <v>2</v>
      </c>
      <c r="W640">
        <v>2</v>
      </c>
      <c r="X640">
        <v>4</v>
      </c>
      <c r="Y640">
        <v>3</v>
      </c>
      <c r="Z640">
        <v>2</v>
      </c>
      <c r="AA640">
        <v>4</v>
      </c>
      <c r="AB640">
        <v>5</v>
      </c>
      <c r="AC640">
        <v>4</v>
      </c>
      <c r="AD640">
        <v>2</v>
      </c>
      <c r="AE640">
        <v>5</v>
      </c>
      <c r="AF640">
        <v>4</v>
      </c>
      <c r="AG640">
        <v>3</v>
      </c>
      <c r="AH640">
        <v>4</v>
      </c>
      <c r="AI640">
        <v>2</v>
      </c>
    </row>
    <row r="641" spans="1:35" x14ac:dyDescent="0.25">
      <c r="A641">
        <v>640</v>
      </c>
      <c r="B641" t="s">
        <v>3028</v>
      </c>
      <c r="C641">
        <v>1</v>
      </c>
      <c r="D641">
        <v>1</v>
      </c>
      <c r="E641">
        <v>2</v>
      </c>
      <c r="F641">
        <v>2</v>
      </c>
      <c r="G641">
        <v>1</v>
      </c>
      <c r="H641">
        <v>1</v>
      </c>
      <c r="I641">
        <v>2</v>
      </c>
      <c r="J641">
        <v>2</v>
      </c>
      <c r="K641">
        <v>1</v>
      </c>
      <c r="L641">
        <v>5</v>
      </c>
      <c r="M641">
        <v>5</v>
      </c>
      <c r="N641">
        <v>4</v>
      </c>
      <c r="O641">
        <v>0</v>
      </c>
      <c r="P641">
        <v>0</v>
      </c>
      <c r="Q641">
        <v>1</v>
      </c>
      <c r="R641">
        <v>0</v>
      </c>
      <c r="S641">
        <v>3</v>
      </c>
      <c r="T641">
        <v>2</v>
      </c>
      <c r="U641">
        <v>3</v>
      </c>
      <c r="V641">
        <v>2</v>
      </c>
      <c r="W641">
        <v>2</v>
      </c>
      <c r="X641">
        <v>4</v>
      </c>
      <c r="Y641">
        <v>2</v>
      </c>
      <c r="Z641">
        <v>1</v>
      </c>
      <c r="AA641">
        <v>4</v>
      </c>
      <c r="AB641">
        <v>4</v>
      </c>
      <c r="AC641">
        <v>4</v>
      </c>
      <c r="AD641">
        <v>2</v>
      </c>
      <c r="AE641">
        <v>3</v>
      </c>
      <c r="AF641">
        <v>4</v>
      </c>
      <c r="AG641">
        <v>4</v>
      </c>
      <c r="AH641">
        <v>3</v>
      </c>
      <c r="AI641">
        <v>2</v>
      </c>
    </row>
    <row r="642" spans="1:35" x14ac:dyDescent="0.25">
      <c r="A642">
        <v>641</v>
      </c>
      <c r="B642" t="s">
        <v>3029</v>
      </c>
      <c r="C642">
        <v>3</v>
      </c>
      <c r="D642">
        <v>1</v>
      </c>
      <c r="E642">
        <v>1</v>
      </c>
      <c r="F642">
        <v>4</v>
      </c>
      <c r="G642">
        <v>1</v>
      </c>
      <c r="H642">
        <v>1</v>
      </c>
      <c r="I642">
        <v>1</v>
      </c>
      <c r="J642">
        <v>4</v>
      </c>
      <c r="K642">
        <v>1</v>
      </c>
      <c r="L642">
        <v>2</v>
      </c>
      <c r="M642">
        <v>4</v>
      </c>
      <c r="N642">
        <v>3</v>
      </c>
      <c r="O642">
        <v>1</v>
      </c>
      <c r="P642">
        <v>0</v>
      </c>
      <c r="Q642">
        <v>0</v>
      </c>
      <c r="R642">
        <v>0</v>
      </c>
      <c r="S642">
        <v>2</v>
      </c>
      <c r="T642">
        <v>1</v>
      </c>
      <c r="U642">
        <v>1</v>
      </c>
      <c r="V642">
        <v>1</v>
      </c>
      <c r="W642">
        <v>2</v>
      </c>
      <c r="X642">
        <v>2</v>
      </c>
      <c r="Y642">
        <v>2</v>
      </c>
      <c r="Z642">
        <v>1</v>
      </c>
      <c r="AA642">
        <v>4</v>
      </c>
      <c r="AB642">
        <v>3</v>
      </c>
      <c r="AC642">
        <v>4</v>
      </c>
      <c r="AD642">
        <v>2</v>
      </c>
      <c r="AE642">
        <v>4</v>
      </c>
      <c r="AF642">
        <v>4</v>
      </c>
      <c r="AG642">
        <v>3</v>
      </c>
      <c r="AH642">
        <v>4</v>
      </c>
      <c r="AI642">
        <v>3</v>
      </c>
    </row>
    <row r="643" spans="1:35" x14ac:dyDescent="0.25">
      <c r="A643">
        <v>642</v>
      </c>
      <c r="B643" t="s">
        <v>3030</v>
      </c>
      <c r="C643">
        <v>1</v>
      </c>
      <c r="D643">
        <v>1</v>
      </c>
      <c r="E643">
        <v>1</v>
      </c>
      <c r="F643">
        <v>4</v>
      </c>
      <c r="G643">
        <v>1</v>
      </c>
      <c r="H643">
        <v>2</v>
      </c>
      <c r="I643">
        <v>2</v>
      </c>
      <c r="J643">
        <v>3</v>
      </c>
      <c r="K643">
        <v>1</v>
      </c>
      <c r="L643">
        <v>5</v>
      </c>
      <c r="M643">
        <v>4</v>
      </c>
      <c r="N643">
        <v>4</v>
      </c>
      <c r="O643">
        <v>0</v>
      </c>
      <c r="P643">
        <v>0</v>
      </c>
      <c r="Q643">
        <v>0</v>
      </c>
      <c r="R643">
        <v>0</v>
      </c>
      <c r="S643">
        <v>3</v>
      </c>
      <c r="T643">
        <v>2</v>
      </c>
      <c r="U643">
        <v>4</v>
      </c>
      <c r="V643">
        <v>2</v>
      </c>
      <c r="W643">
        <v>2</v>
      </c>
      <c r="X643">
        <v>2</v>
      </c>
      <c r="Y643">
        <v>4</v>
      </c>
      <c r="Z643">
        <v>1</v>
      </c>
      <c r="AA643">
        <v>4</v>
      </c>
      <c r="AB643">
        <v>3</v>
      </c>
      <c r="AC643">
        <v>4</v>
      </c>
      <c r="AD643">
        <v>2</v>
      </c>
      <c r="AE643">
        <v>5</v>
      </c>
      <c r="AF643">
        <v>4</v>
      </c>
      <c r="AG643">
        <v>3</v>
      </c>
      <c r="AH643">
        <v>1</v>
      </c>
      <c r="AI643">
        <v>2</v>
      </c>
    </row>
    <row r="644" spans="1:35" x14ac:dyDescent="0.25">
      <c r="A644">
        <v>643</v>
      </c>
      <c r="B644" t="s">
        <v>3042</v>
      </c>
      <c r="C644">
        <v>2</v>
      </c>
      <c r="D644">
        <v>2</v>
      </c>
      <c r="E644">
        <v>1</v>
      </c>
      <c r="F644">
        <v>1</v>
      </c>
      <c r="G644">
        <v>2</v>
      </c>
      <c r="H644">
        <v>1</v>
      </c>
      <c r="I644">
        <v>2</v>
      </c>
      <c r="J644">
        <v>3</v>
      </c>
      <c r="K644">
        <v>2</v>
      </c>
      <c r="L644">
        <v>3</v>
      </c>
      <c r="M644">
        <v>5</v>
      </c>
      <c r="N644">
        <v>5</v>
      </c>
      <c r="O644">
        <v>0</v>
      </c>
      <c r="P644">
        <v>0</v>
      </c>
      <c r="Q644">
        <v>0</v>
      </c>
      <c r="R644">
        <v>0</v>
      </c>
      <c r="S644">
        <v>5</v>
      </c>
      <c r="T644">
        <v>2</v>
      </c>
      <c r="U644">
        <v>4</v>
      </c>
      <c r="V644">
        <v>2</v>
      </c>
      <c r="W644">
        <v>2</v>
      </c>
      <c r="X644">
        <v>1</v>
      </c>
      <c r="Y644">
        <v>5</v>
      </c>
      <c r="Z644">
        <v>2</v>
      </c>
      <c r="AA644">
        <v>4</v>
      </c>
      <c r="AB644">
        <v>4</v>
      </c>
      <c r="AC644">
        <v>3</v>
      </c>
      <c r="AD644">
        <v>2</v>
      </c>
      <c r="AE644">
        <v>3</v>
      </c>
      <c r="AF644">
        <v>5</v>
      </c>
      <c r="AG644">
        <v>3</v>
      </c>
      <c r="AH644">
        <v>1</v>
      </c>
      <c r="AI644">
        <v>1</v>
      </c>
    </row>
    <row r="645" spans="1:35" x14ac:dyDescent="0.25">
      <c r="A645">
        <v>644</v>
      </c>
      <c r="B645" t="s">
        <v>3031</v>
      </c>
      <c r="C645">
        <v>1</v>
      </c>
      <c r="D645">
        <v>1</v>
      </c>
      <c r="E645">
        <v>1</v>
      </c>
      <c r="F645">
        <v>4</v>
      </c>
      <c r="G645">
        <v>1</v>
      </c>
      <c r="H645">
        <v>1</v>
      </c>
      <c r="I645">
        <v>1</v>
      </c>
      <c r="J645">
        <v>3</v>
      </c>
      <c r="K645">
        <v>1</v>
      </c>
      <c r="L645">
        <v>3</v>
      </c>
      <c r="M645">
        <v>4</v>
      </c>
      <c r="N645">
        <v>3</v>
      </c>
      <c r="O645">
        <v>0</v>
      </c>
      <c r="P645">
        <v>1</v>
      </c>
      <c r="Q645">
        <v>0</v>
      </c>
      <c r="R645">
        <v>1</v>
      </c>
      <c r="S645">
        <v>1</v>
      </c>
      <c r="T645">
        <v>1</v>
      </c>
      <c r="U645">
        <v>1</v>
      </c>
      <c r="V645">
        <v>1</v>
      </c>
      <c r="W645">
        <v>1</v>
      </c>
      <c r="X645">
        <v>1</v>
      </c>
      <c r="Y645">
        <v>2</v>
      </c>
      <c r="Z645">
        <v>1</v>
      </c>
      <c r="AA645">
        <v>3</v>
      </c>
      <c r="AB645">
        <v>3</v>
      </c>
      <c r="AC645">
        <v>4</v>
      </c>
      <c r="AD645">
        <v>2</v>
      </c>
      <c r="AE645">
        <v>4</v>
      </c>
      <c r="AF645">
        <v>4</v>
      </c>
      <c r="AG645">
        <v>4</v>
      </c>
      <c r="AH645">
        <v>3</v>
      </c>
      <c r="AI645">
        <v>2</v>
      </c>
    </row>
    <row r="646" spans="1:35" x14ac:dyDescent="0.25">
      <c r="A646">
        <v>645</v>
      </c>
      <c r="B646" t="s">
        <v>3032</v>
      </c>
      <c r="C646">
        <v>1</v>
      </c>
      <c r="D646">
        <v>1</v>
      </c>
      <c r="E646">
        <v>1</v>
      </c>
      <c r="F646">
        <v>4</v>
      </c>
      <c r="G646">
        <v>1</v>
      </c>
      <c r="H646">
        <v>2</v>
      </c>
      <c r="I646">
        <v>1</v>
      </c>
      <c r="J646">
        <v>3</v>
      </c>
      <c r="K646">
        <v>1</v>
      </c>
      <c r="L646">
        <v>4</v>
      </c>
      <c r="M646">
        <v>4</v>
      </c>
      <c r="N646">
        <v>4</v>
      </c>
      <c r="O646">
        <v>1</v>
      </c>
      <c r="P646">
        <v>0</v>
      </c>
      <c r="Q646">
        <v>0</v>
      </c>
      <c r="R646">
        <v>0</v>
      </c>
      <c r="S646">
        <v>1</v>
      </c>
      <c r="T646">
        <v>1</v>
      </c>
      <c r="U646">
        <v>1</v>
      </c>
      <c r="V646">
        <v>1</v>
      </c>
      <c r="W646">
        <v>2</v>
      </c>
      <c r="X646">
        <v>2</v>
      </c>
      <c r="Y646">
        <v>3</v>
      </c>
      <c r="Z646">
        <v>1</v>
      </c>
      <c r="AA646">
        <v>5</v>
      </c>
      <c r="AB646">
        <v>5</v>
      </c>
      <c r="AC646">
        <v>5</v>
      </c>
      <c r="AD646">
        <v>1</v>
      </c>
      <c r="AE646">
        <v>5</v>
      </c>
      <c r="AF646">
        <v>4</v>
      </c>
      <c r="AG646">
        <v>3</v>
      </c>
      <c r="AH646">
        <v>2</v>
      </c>
      <c r="AI646">
        <v>3</v>
      </c>
    </row>
    <row r="647" spans="1:35" x14ac:dyDescent="0.25">
      <c r="A647">
        <v>646</v>
      </c>
      <c r="B647" t="s">
        <v>3033</v>
      </c>
      <c r="C647">
        <v>1</v>
      </c>
      <c r="D647">
        <v>2</v>
      </c>
      <c r="E647">
        <v>1</v>
      </c>
      <c r="F647">
        <v>2</v>
      </c>
      <c r="G647">
        <v>1</v>
      </c>
      <c r="H647">
        <v>1</v>
      </c>
      <c r="I647">
        <v>1</v>
      </c>
      <c r="J647">
        <v>3</v>
      </c>
      <c r="K647">
        <v>1</v>
      </c>
      <c r="L647">
        <v>2</v>
      </c>
      <c r="M647">
        <v>5</v>
      </c>
      <c r="N647">
        <v>2</v>
      </c>
      <c r="O647">
        <v>0</v>
      </c>
      <c r="P647">
        <v>0</v>
      </c>
      <c r="Q647">
        <v>0</v>
      </c>
      <c r="R647">
        <v>0</v>
      </c>
      <c r="S647">
        <v>2</v>
      </c>
      <c r="T647">
        <v>1</v>
      </c>
      <c r="U647">
        <v>1</v>
      </c>
      <c r="V647">
        <v>1</v>
      </c>
      <c r="W647">
        <v>1</v>
      </c>
      <c r="X647">
        <v>1</v>
      </c>
      <c r="Y647">
        <v>1</v>
      </c>
      <c r="Z647">
        <v>1</v>
      </c>
      <c r="AA647">
        <v>2</v>
      </c>
      <c r="AB647">
        <v>3</v>
      </c>
      <c r="AC647">
        <v>3</v>
      </c>
      <c r="AD647">
        <v>1</v>
      </c>
      <c r="AE647">
        <v>5</v>
      </c>
      <c r="AF647">
        <v>4</v>
      </c>
      <c r="AG647">
        <v>3</v>
      </c>
      <c r="AH647">
        <v>3</v>
      </c>
      <c r="AI647">
        <v>2</v>
      </c>
    </row>
    <row r="648" spans="1:35" x14ac:dyDescent="0.25">
      <c r="A648">
        <v>647</v>
      </c>
      <c r="B648" t="s">
        <v>3034</v>
      </c>
      <c r="C648">
        <v>1</v>
      </c>
      <c r="D648">
        <v>1</v>
      </c>
      <c r="E648">
        <v>1</v>
      </c>
      <c r="F648">
        <v>1</v>
      </c>
      <c r="G648">
        <v>1</v>
      </c>
      <c r="H648">
        <v>1</v>
      </c>
      <c r="I648">
        <v>2</v>
      </c>
      <c r="J648">
        <v>3</v>
      </c>
      <c r="K648">
        <v>1</v>
      </c>
      <c r="L648">
        <v>4</v>
      </c>
      <c r="M648">
        <v>5</v>
      </c>
      <c r="N648">
        <v>4</v>
      </c>
      <c r="O648">
        <v>0</v>
      </c>
      <c r="P648">
        <v>0</v>
      </c>
      <c r="Q648">
        <v>0</v>
      </c>
      <c r="R648">
        <v>0</v>
      </c>
      <c r="S648">
        <v>1</v>
      </c>
      <c r="T648">
        <v>1</v>
      </c>
      <c r="U648">
        <v>2</v>
      </c>
      <c r="V648">
        <v>1</v>
      </c>
      <c r="W648">
        <v>2</v>
      </c>
      <c r="X648">
        <v>4</v>
      </c>
      <c r="Y648">
        <v>4</v>
      </c>
      <c r="Z648">
        <v>1</v>
      </c>
      <c r="AA648">
        <v>5</v>
      </c>
      <c r="AB648">
        <v>5</v>
      </c>
      <c r="AC648">
        <v>3</v>
      </c>
      <c r="AD648">
        <v>2</v>
      </c>
      <c r="AE648">
        <v>2</v>
      </c>
      <c r="AF648">
        <v>3</v>
      </c>
      <c r="AG648">
        <v>2</v>
      </c>
      <c r="AH648">
        <v>4</v>
      </c>
      <c r="AI648">
        <v>3</v>
      </c>
    </row>
    <row r="649" spans="1:35" x14ac:dyDescent="0.25">
      <c r="A649">
        <v>648</v>
      </c>
      <c r="B649" t="s">
        <v>3035</v>
      </c>
      <c r="C649">
        <v>1</v>
      </c>
      <c r="D649">
        <v>1</v>
      </c>
      <c r="E649">
        <v>2</v>
      </c>
      <c r="F649">
        <v>3</v>
      </c>
      <c r="G649">
        <v>1</v>
      </c>
      <c r="H649">
        <v>2</v>
      </c>
      <c r="I649">
        <v>2</v>
      </c>
      <c r="J649">
        <v>3</v>
      </c>
      <c r="K649">
        <v>1</v>
      </c>
      <c r="L649">
        <v>4</v>
      </c>
      <c r="M649">
        <v>4</v>
      </c>
      <c r="N649">
        <v>4</v>
      </c>
      <c r="O649">
        <v>0</v>
      </c>
      <c r="P649">
        <v>1</v>
      </c>
      <c r="Q649">
        <v>0</v>
      </c>
      <c r="R649">
        <v>0</v>
      </c>
      <c r="S649">
        <v>3</v>
      </c>
      <c r="T649">
        <v>2</v>
      </c>
      <c r="U649">
        <v>2</v>
      </c>
      <c r="V649">
        <v>1</v>
      </c>
      <c r="W649">
        <v>1</v>
      </c>
      <c r="X649">
        <v>1</v>
      </c>
      <c r="Y649">
        <v>2</v>
      </c>
      <c r="Z649">
        <v>1</v>
      </c>
      <c r="AA649">
        <v>3</v>
      </c>
      <c r="AB649">
        <v>3</v>
      </c>
      <c r="AC649">
        <v>4</v>
      </c>
      <c r="AD649">
        <v>2</v>
      </c>
      <c r="AE649">
        <v>4</v>
      </c>
      <c r="AF649">
        <v>5</v>
      </c>
      <c r="AG649">
        <v>4</v>
      </c>
      <c r="AH649">
        <v>1</v>
      </c>
      <c r="AI649">
        <v>3</v>
      </c>
    </row>
    <row r="650" spans="1:35" x14ac:dyDescent="0.25">
      <c r="A650">
        <v>649</v>
      </c>
      <c r="B650" t="s">
        <v>3043</v>
      </c>
      <c r="C650">
        <v>1</v>
      </c>
      <c r="D650">
        <v>2</v>
      </c>
      <c r="E650">
        <v>1</v>
      </c>
      <c r="F650">
        <v>4</v>
      </c>
      <c r="G650">
        <v>1</v>
      </c>
      <c r="H650">
        <v>1</v>
      </c>
      <c r="I650">
        <v>1</v>
      </c>
      <c r="J650">
        <v>3</v>
      </c>
      <c r="K650">
        <v>1</v>
      </c>
      <c r="L650">
        <v>4</v>
      </c>
      <c r="M650">
        <v>4</v>
      </c>
      <c r="N650">
        <v>4</v>
      </c>
      <c r="O650">
        <v>0</v>
      </c>
      <c r="P650">
        <v>0</v>
      </c>
      <c r="Q650">
        <v>0</v>
      </c>
      <c r="R650">
        <v>0</v>
      </c>
      <c r="S650">
        <v>1</v>
      </c>
      <c r="T650">
        <v>1</v>
      </c>
      <c r="U650">
        <v>1</v>
      </c>
      <c r="V650">
        <v>1</v>
      </c>
      <c r="W650">
        <v>1</v>
      </c>
      <c r="X650">
        <v>1</v>
      </c>
      <c r="Y650">
        <v>1</v>
      </c>
      <c r="Z650">
        <v>1</v>
      </c>
      <c r="AA650">
        <v>4</v>
      </c>
      <c r="AB650">
        <v>3</v>
      </c>
      <c r="AC650">
        <v>1</v>
      </c>
      <c r="AD650">
        <v>2</v>
      </c>
      <c r="AE650">
        <v>3</v>
      </c>
      <c r="AF650">
        <v>1</v>
      </c>
      <c r="AG650">
        <v>4</v>
      </c>
      <c r="AH650">
        <v>3</v>
      </c>
      <c r="AI650">
        <v>3</v>
      </c>
    </row>
    <row r="651" spans="1:35" x14ac:dyDescent="0.25">
      <c r="A651">
        <v>650</v>
      </c>
      <c r="B651" t="s">
        <v>3078</v>
      </c>
      <c r="C651">
        <v>3</v>
      </c>
      <c r="D651">
        <v>1</v>
      </c>
      <c r="E651">
        <v>1</v>
      </c>
      <c r="F651">
        <v>4</v>
      </c>
      <c r="G651">
        <v>2</v>
      </c>
      <c r="H651">
        <v>1</v>
      </c>
      <c r="I651">
        <v>2</v>
      </c>
      <c r="J651">
        <v>1</v>
      </c>
      <c r="K651">
        <v>2</v>
      </c>
      <c r="L651">
        <v>3</v>
      </c>
      <c r="M651">
        <v>2</v>
      </c>
      <c r="N651">
        <v>3</v>
      </c>
      <c r="O651">
        <v>0</v>
      </c>
      <c r="P651">
        <v>1</v>
      </c>
      <c r="Q651">
        <v>0</v>
      </c>
      <c r="R651">
        <v>0</v>
      </c>
      <c r="S651">
        <v>3</v>
      </c>
      <c r="T651">
        <v>2</v>
      </c>
      <c r="U651">
        <v>2</v>
      </c>
      <c r="V651">
        <v>2</v>
      </c>
      <c r="W651">
        <v>2</v>
      </c>
      <c r="X651">
        <v>2</v>
      </c>
      <c r="Y651">
        <v>3</v>
      </c>
      <c r="Z651">
        <v>2</v>
      </c>
      <c r="AA651">
        <v>2</v>
      </c>
      <c r="AB651">
        <v>2</v>
      </c>
      <c r="AC651">
        <v>3</v>
      </c>
      <c r="AD651">
        <v>2</v>
      </c>
      <c r="AE651">
        <v>3</v>
      </c>
      <c r="AF651">
        <v>3</v>
      </c>
      <c r="AG651">
        <v>2</v>
      </c>
      <c r="AH651">
        <v>2</v>
      </c>
      <c r="AI651">
        <v>2</v>
      </c>
    </row>
    <row r="652" spans="1:35" x14ac:dyDescent="0.25">
      <c r="A652">
        <v>651</v>
      </c>
      <c r="B652" t="s">
        <v>3079</v>
      </c>
      <c r="C652">
        <v>1</v>
      </c>
      <c r="D652">
        <v>2</v>
      </c>
      <c r="E652">
        <v>1</v>
      </c>
      <c r="F652">
        <v>2</v>
      </c>
      <c r="G652">
        <v>2</v>
      </c>
      <c r="H652">
        <v>2</v>
      </c>
      <c r="I652">
        <v>2</v>
      </c>
      <c r="J652">
        <v>3</v>
      </c>
      <c r="K652">
        <v>1</v>
      </c>
      <c r="L652">
        <v>5</v>
      </c>
      <c r="M652">
        <v>5</v>
      </c>
      <c r="N652">
        <v>4</v>
      </c>
      <c r="O652">
        <v>0</v>
      </c>
      <c r="P652">
        <v>1</v>
      </c>
      <c r="Q652">
        <v>0</v>
      </c>
      <c r="R652">
        <v>0</v>
      </c>
      <c r="S652">
        <v>2</v>
      </c>
      <c r="T652">
        <v>1</v>
      </c>
      <c r="U652">
        <v>2</v>
      </c>
      <c r="V652">
        <v>1</v>
      </c>
      <c r="W652">
        <v>1</v>
      </c>
      <c r="X652">
        <v>2</v>
      </c>
      <c r="Y652">
        <v>4</v>
      </c>
      <c r="Z652">
        <v>2</v>
      </c>
      <c r="AA652">
        <v>4</v>
      </c>
      <c r="AB652">
        <v>3</v>
      </c>
      <c r="AC652">
        <v>2</v>
      </c>
      <c r="AD652">
        <v>2</v>
      </c>
      <c r="AE652">
        <v>3</v>
      </c>
      <c r="AF652">
        <v>4</v>
      </c>
      <c r="AG652">
        <v>4</v>
      </c>
      <c r="AH652">
        <v>2</v>
      </c>
      <c r="AI652">
        <v>2</v>
      </c>
    </row>
    <row r="653" spans="1:35" x14ac:dyDescent="0.25">
      <c r="A653">
        <v>652</v>
      </c>
      <c r="B653" t="s">
        <v>2466</v>
      </c>
      <c r="C653">
        <v>1</v>
      </c>
      <c r="D653">
        <v>2</v>
      </c>
      <c r="E653">
        <v>1</v>
      </c>
      <c r="F653">
        <v>4</v>
      </c>
      <c r="G653">
        <v>2</v>
      </c>
      <c r="H653">
        <v>1</v>
      </c>
      <c r="I653">
        <v>2</v>
      </c>
      <c r="J653">
        <v>3</v>
      </c>
      <c r="K653">
        <v>1</v>
      </c>
      <c r="L653">
        <v>5</v>
      </c>
      <c r="M653">
        <v>5</v>
      </c>
      <c r="N653">
        <v>2</v>
      </c>
      <c r="O653">
        <v>1</v>
      </c>
      <c r="P653">
        <v>0</v>
      </c>
      <c r="Q653">
        <v>0</v>
      </c>
      <c r="R653">
        <v>0</v>
      </c>
      <c r="S653">
        <v>4</v>
      </c>
      <c r="T653">
        <v>2</v>
      </c>
      <c r="U653">
        <v>2</v>
      </c>
      <c r="V653">
        <v>2</v>
      </c>
      <c r="W653">
        <v>1</v>
      </c>
      <c r="X653">
        <v>2</v>
      </c>
      <c r="Y653">
        <v>5</v>
      </c>
      <c r="Z653">
        <v>1</v>
      </c>
      <c r="AA653">
        <v>4</v>
      </c>
      <c r="AB653">
        <v>5</v>
      </c>
      <c r="AC653">
        <v>5</v>
      </c>
      <c r="AD653">
        <v>2</v>
      </c>
      <c r="AE653">
        <v>5</v>
      </c>
      <c r="AF653">
        <v>5</v>
      </c>
      <c r="AG653">
        <v>3</v>
      </c>
      <c r="AH653">
        <v>3</v>
      </c>
      <c r="AI653">
        <v>3</v>
      </c>
    </row>
    <row r="654" spans="1:35" x14ac:dyDescent="0.25">
      <c r="A654">
        <v>653</v>
      </c>
      <c r="B654" t="s">
        <v>2467</v>
      </c>
      <c r="C654">
        <v>1</v>
      </c>
      <c r="D654">
        <v>1</v>
      </c>
      <c r="E654">
        <v>1</v>
      </c>
      <c r="F654">
        <v>4</v>
      </c>
      <c r="G654">
        <v>1</v>
      </c>
      <c r="H654">
        <v>1</v>
      </c>
      <c r="I654">
        <v>1</v>
      </c>
      <c r="J654">
        <v>3</v>
      </c>
      <c r="K654">
        <v>1</v>
      </c>
      <c r="L654">
        <v>2</v>
      </c>
      <c r="M654">
        <v>4</v>
      </c>
      <c r="N654">
        <v>4</v>
      </c>
      <c r="O654">
        <v>0</v>
      </c>
      <c r="P654">
        <v>0</v>
      </c>
      <c r="Q654">
        <v>0</v>
      </c>
      <c r="R654">
        <v>0</v>
      </c>
      <c r="S654">
        <v>2</v>
      </c>
      <c r="T654">
        <v>2</v>
      </c>
      <c r="U654">
        <v>2</v>
      </c>
      <c r="V654">
        <v>1</v>
      </c>
      <c r="W654">
        <v>1</v>
      </c>
      <c r="X654">
        <v>1</v>
      </c>
      <c r="Y654">
        <v>2</v>
      </c>
      <c r="Z654">
        <v>1</v>
      </c>
      <c r="AA654">
        <v>5</v>
      </c>
      <c r="AB654">
        <v>3</v>
      </c>
      <c r="AC654">
        <v>2</v>
      </c>
      <c r="AD654">
        <v>2</v>
      </c>
      <c r="AE654">
        <v>1</v>
      </c>
      <c r="AF654">
        <v>4</v>
      </c>
      <c r="AG654">
        <v>2</v>
      </c>
      <c r="AH654">
        <v>2</v>
      </c>
      <c r="AI654">
        <v>2</v>
      </c>
    </row>
    <row r="655" spans="1:35" x14ac:dyDescent="0.25">
      <c r="A655">
        <v>654</v>
      </c>
      <c r="B655" t="s">
        <v>2469</v>
      </c>
      <c r="C655">
        <v>2</v>
      </c>
      <c r="D655">
        <v>1</v>
      </c>
      <c r="E655">
        <v>1</v>
      </c>
      <c r="F655">
        <v>1</v>
      </c>
      <c r="G655">
        <v>1</v>
      </c>
      <c r="H655">
        <v>2</v>
      </c>
      <c r="I655">
        <v>2</v>
      </c>
      <c r="J655">
        <v>3</v>
      </c>
      <c r="K655">
        <v>2</v>
      </c>
      <c r="L655">
        <v>4</v>
      </c>
      <c r="M655">
        <v>4</v>
      </c>
      <c r="N655">
        <v>4</v>
      </c>
      <c r="O655">
        <v>1</v>
      </c>
      <c r="P655">
        <v>0</v>
      </c>
      <c r="Q655">
        <v>1</v>
      </c>
      <c r="R655">
        <v>1</v>
      </c>
      <c r="S655">
        <v>4</v>
      </c>
      <c r="T655">
        <v>2</v>
      </c>
      <c r="U655">
        <v>3</v>
      </c>
      <c r="V655">
        <v>2</v>
      </c>
      <c r="W655">
        <v>2</v>
      </c>
      <c r="X655">
        <v>4</v>
      </c>
      <c r="Y655">
        <v>1</v>
      </c>
      <c r="Z655">
        <v>2</v>
      </c>
      <c r="AA655">
        <v>4</v>
      </c>
      <c r="AB655">
        <v>3</v>
      </c>
      <c r="AC655">
        <v>4</v>
      </c>
      <c r="AD655">
        <v>2</v>
      </c>
      <c r="AE655">
        <v>3</v>
      </c>
      <c r="AF655">
        <v>3</v>
      </c>
      <c r="AG655">
        <v>3</v>
      </c>
      <c r="AH655">
        <v>3</v>
      </c>
      <c r="AI655">
        <v>4</v>
      </c>
    </row>
    <row r="656" spans="1:35" x14ac:dyDescent="0.25">
      <c r="A656">
        <v>655</v>
      </c>
      <c r="B656" t="s">
        <v>2922</v>
      </c>
      <c r="C656">
        <v>1</v>
      </c>
      <c r="D656">
        <v>2</v>
      </c>
      <c r="E656">
        <v>1</v>
      </c>
      <c r="F656">
        <v>4</v>
      </c>
      <c r="G656">
        <v>1</v>
      </c>
      <c r="H656">
        <v>1</v>
      </c>
      <c r="I656">
        <v>2</v>
      </c>
      <c r="J656">
        <v>3</v>
      </c>
      <c r="K656">
        <v>1</v>
      </c>
      <c r="L656">
        <v>3</v>
      </c>
      <c r="M656">
        <v>5</v>
      </c>
      <c r="N656">
        <v>3</v>
      </c>
      <c r="O656">
        <v>0</v>
      </c>
      <c r="P656">
        <v>1</v>
      </c>
      <c r="Q656">
        <v>0</v>
      </c>
      <c r="R656">
        <v>0</v>
      </c>
      <c r="S656">
        <v>2</v>
      </c>
      <c r="T656">
        <v>1</v>
      </c>
      <c r="U656">
        <v>2</v>
      </c>
      <c r="V656">
        <v>2</v>
      </c>
      <c r="W656">
        <v>2</v>
      </c>
      <c r="X656">
        <v>4</v>
      </c>
      <c r="Y656">
        <v>3</v>
      </c>
      <c r="Z656">
        <v>1</v>
      </c>
      <c r="AA656">
        <v>3</v>
      </c>
      <c r="AB656">
        <v>4</v>
      </c>
      <c r="AC656">
        <v>3</v>
      </c>
      <c r="AD656">
        <v>2</v>
      </c>
      <c r="AE656">
        <v>4</v>
      </c>
      <c r="AF656">
        <v>4</v>
      </c>
      <c r="AG656">
        <v>4</v>
      </c>
      <c r="AH656">
        <v>3</v>
      </c>
      <c r="AI656">
        <v>2</v>
      </c>
    </row>
    <row r="657" spans="1:35" x14ac:dyDescent="0.25">
      <c r="A657">
        <v>656</v>
      </c>
      <c r="B657" t="s">
        <v>2885</v>
      </c>
      <c r="C657">
        <v>2</v>
      </c>
      <c r="D657">
        <v>1</v>
      </c>
      <c r="E657">
        <v>2</v>
      </c>
      <c r="F657">
        <v>4</v>
      </c>
      <c r="G657">
        <v>2</v>
      </c>
      <c r="H657">
        <v>1</v>
      </c>
      <c r="I657">
        <v>2</v>
      </c>
      <c r="J657">
        <v>3</v>
      </c>
      <c r="K657">
        <v>1</v>
      </c>
      <c r="L657">
        <v>3</v>
      </c>
      <c r="M657">
        <v>5</v>
      </c>
      <c r="N657">
        <v>4</v>
      </c>
      <c r="O657">
        <v>0</v>
      </c>
      <c r="P657">
        <v>0</v>
      </c>
      <c r="Q657">
        <v>1</v>
      </c>
      <c r="R657">
        <v>0</v>
      </c>
      <c r="S657">
        <v>3</v>
      </c>
      <c r="T657">
        <v>2</v>
      </c>
      <c r="U657">
        <v>2</v>
      </c>
      <c r="V657">
        <v>1</v>
      </c>
      <c r="W657">
        <v>2</v>
      </c>
      <c r="X657">
        <v>4</v>
      </c>
      <c r="Y657">
        <v>3</v>
      </c>
      <c r="Z657">
        <v>1</v>
      </c>
      <c r="AA657">
        <v>4</v>
      </c>
      <c r="AB657">
        <v>4</v>
      </c>
      <c r="AC657">
        <v>5</v>
      </c>
      <c r="AD657">
        <v>2</v>
      </c>
      <c r="AE657">
        <v>5</v>
      </c>
      <c r="AF657">
        <v>4</v>
      </c>
      <c r="AG657">
        <v>3</v>
      </c>
      <c r="AH657">
        <v>3</v>
      </c>
      <c r="AI657">
        <v>3</v>
      </c>
    </row>
    <row r="658" spans="1:35" x14ac:dyDescent="0.25">
      <c r="A658">
        <v>657</v>
      </c>
      <c r="B658" t="s">
        <v>2463</v>
      </c>
      <c r="C658">
        <v>1</v>
      </c>
      <c r="D658">
        <v>2</v>
      </c>
      <c r="E658">
        <v>1</v>
      </c>
      <c r="F658">
        <v>1</v>
      </c>
      <c r="G658">
        <v>1</v>
      </c>
      <c r="H658">
        <v>2</v>
      </c>
      <c r="I658">
        <v>2</v>
      </c>
      <c r="J658">
        <v>3</v>
      </c>
      <c r="K658">
        <v>1</v>
      </c>
      <c r="L658">
        <v>4</v>
      </c>
      <c r="M658">
        <v>4</v>
      </c>
      <c r="N658">
        <v>4</v>
      </c>
      <c r="O658">
        <v>1</v>
      </c>
      <c r="P658">
        <v>0</v>
      </c>
      <c r="Q658">
        <v>0</v>
      </c>
      <c r="R658">
        <v>0</v>
      </c>
      <c r="S658">
        <v>2</v>
      </c>
      <c r="T658">
        <v>2</v>
      </c>
      <c r="U658">
        <v>3</v>
      </c>
      <c r="V658">
        <v>2</v>
      </c>
      <c r="W658">
        <v>1</v>
      </c>
      <c r="X658">
        <v>1</v>
      </c>
      <c r="Y658">
        <v>1</v>
      </c>
      <c r="Z658">
        <v>1</v>
      </c>
      <c r="AA658">
        <v>3</v>
      </c>
      <c r="AB658">
        <v>4</v>
      </c>
      <c r="AC658">
        <v>4</v>
      </c>
      <c r="AD658">
        <v>2</v>
      </c>
      <c r="AE658">
        <v>3</v>
      </c>
      <c r="AF658">
        <v>4</v>
      </c>
      <c r="AG658">
        <v>5</v>
      </c>
      <c r="AH658">
        <v>1</v>
      </c>
      <c r="AI658">
        <v>1</v>
      </c>
    </row>
    <row r="659" spans="1:35" x14ac:dyDescent="0.25">
      <c r="A659">
        <v>658</v>
      </c>
      <c r="B659" t="s">
        <v>2464</v>
      </c>
      <c r="C659">
        <v>1</v>
      </c>
      <c r="D659">
        <v>2</v>
      </c>
      <c r="E659">
        <v>1</v>
      </c>
      <c r="F659">
        <v>1</v>
      </c>
      <c r="G659">
        <v>1</v>
      </c>
      <c r="H659">
        <v>1</v>
      </c>
      <c r="I659">
        <v>2</v>
      </c>
      <c r="J659">
        <v>3</v>
      </c>
      <c r="K659">
        <v>2</v>
      </c>
      <c r="L659">
        <v>4</v>
      </c>
      <c r="M659">
        <v>4</v>
      </c>
      <c r="N659">
        <v>4</v>
      </c>
      <c r="O659">
        <v>0</v>
      </c>
      <c r="P659">
        <v>0</v>
      </c>
      <c r="Q659">
        <v>0</v>
      </c>
      <c r="R659">
        <v>0</v>
      </c>
      <c r="S659">
        <v>4</v>
      </c>
      <c r="T659">
        <v>2</v>
      </c>
      <c r="U659">
        <v>2</v>
      </c>
      <c r="V659">
        <v>2</v>
      </c>
      <c r="W659">
        <v>2</v>
      </c>
      <c r="X659">
        <v>1</v>
      </c>
      <c r="Y659">
        <v>2</v>
      </c>
      <c r="Z659">
        <v>2</v>
      </c>
      <c r="AA659">
        <v>4</v>
      </c>
      <c r="AB659">
        <v>5</v>
      </c>
      <c r="AC659">
        <v>3</v>
      </c>
      <c r="AD659">
        <v>2</v>
      </c>
      <c r="AE659">
        <v>5</v>
      </c>
      <c r="AF659">
        <v>4</v>
      </c>
      <c r="AG659">
        <v>3</v>
      </c>
      <c r="AH659">
        <v>4</v>
      </c>
      <c r="AI659">
        <v>3</v>
      </c>
    </row>
    <row r="660" spans="1:35" x14ac:dyDescent="0.25">
      <c r="A660">
        <v>659</v>
      </c>
      <c r="B660" t="s">
        <v>2784</v>
      </c>
      <c r="C660">
        <v>2</v>
      </c>
      <c r="D660">
        <v>1</v>
      </c>
      <c r="E660">
        <v>1</v>
      </c>
      <c r="F660">
        <v>1</v>
      </c>
      <c r="G660">
        <v>2</v>
      </c>
      <c r="H660">
        <v>1</v>
      </c>
      <c r="I660">
        <v>2</v>
      </c>
      <c r="J660">
        <v>3</v>
      </c>
      <c r="K660">
        <v>2</v>
      </c>
      <c r="L660">
        <v>3</v>
      </c>
      <c r="M660">
        <v>4</v>
      </c>
      <c r="N660">
        <v>3</v>
      </c>
      <c r="O660">
        <v>0</v>
      </c>
      <c r="P660">
        <v>0</v>
      </c>
      <c r="Q660">
        <v>0</v>
      </c>
      <c r="R660">
        <v>0</v>
      </c>
      <c r="S660">
        <v>1</v>
      </c>
      <c r="T660">
        <v>1</v>
      </c>
      <c r="U660">
        <v>2</v>
      </c>
      <c r="V660">
        <v>1</v>
      </c>
      <c r="W660">
        <v>2</v>
      </c>
      <c r="X660">
        <v>1</v>
      </c>
      <c r="Y660">
        <v>3</v>
      </c>
      <c r="Z660">
        <v>1</v>
      </c>
      <c r="AA660">
        <v>3</v>
      </c>
      <c r="AB660">
        <v>4</v>
      </c>
      <c r="AC660">
        <v>4</v>
      </c>
      <c r="AD660">
        <v>2</v>
      </c>
      <c r="AE660">
        <v>3</v>
      </c>
      <c r="AF660">
        <v>4</v>
      </c>
      <c r="AG660">
        <v>3</v>
      </c>
      <c r="AH660">
        <v>3</v>
      </c>
      <c r="AI660">
        <v>4</v>
      </c>
    </row>
    <row r="661" spans="1:35" x14ac:dyDescent="0.25">
      <c r="A661">
        <v>660</v>
      </c>
      <c r="B661" t="s">
        <v>3053</v>
      </c>
      <c r="C661">
        <v>1</v>
      </c>
      <c r="D661">
        <v>2</v>
      </c>
      <c r="E661">
        <v>1</v>
      </c>
      <c r="F661">
        <v>4</v>
      </c>
      <c r="G661">
        <v>1</v>
      </c>
      <c r="H661">
        <v>2</v>
      </c>
      <c r="I661">
        <v>1</v>
      </c>
      <c r="J661">
        <v>3</v>
      </c>
      <c r="K661">
        <v>1</v>
      </c>
      <c r="L661">
        <v>2</v>
      </c>
      <c r="M661">
        <v>4</v>
      </c>
      <c r="N661">
        <v>2</v>
      </c>
      <c r="O661">
        <v>0</v>
      </c>
      <c r="P661">
        <v>0</v>
      </c>
      <c r="Q661">
        <v>0</v>
      </c>
      <c r="R661">
        <v>0</v>
      </c>
      <c r="S661">
        <v>1</v>
      </c>
      <c r="T661">
        <v>1</v>
      </c>
      <c r="U661">
        <v>1</v>
      </c>
      <c r="V661">
        <v>1</v>
      </c>
      <c r="W661">
        <v>1</v>
      </c>
      <c r="X661">
        <v>1</v>
      </c>
      <c r="Y661">
        <v>3</v>
      </c>
      <c r="Z661">
        <v>1</v>
      </c>
      <c r="AA661">
        <v>3</v>
      </c>
      <c r="AB661">
        <v>2</v>
      </c>
      <c r="AC661">
        <v>2</v>
      </c>
      <c r="AD661">
        <v>2</v>
      </c>
      <c r="AE661">
        <v>1</v>
      </c>
      <c r="AF661">
        <v>1</v>
      </c>
      <c r="AG661">
        <v>4</v>
      </c>
      <c r="AH661">
        <v>2</v>
      </c>
      <c r="AI661">
        <v>1</v>
      </c>
    </row>
    <row r="662" spans="1:35" x14ac:dyDescent="0.25">
      <c r="A662">
        <v>661</v>
      </c>
      <c r="B662" t="s">
        <v>3054</v>
      </c>
      <c r="C662">
        <v>1</v>
      </c>
      <c r="D662">
        <v>1</v>
      </c>
      <c r="E662">
        <v>1</v>
      </c>
      <c r="F662">
        <v>1</v>
      </c>
      <c r="G662">
        <v>1</v>
      </c>
      <c r="H662">
        <v>1</v>
      </c>
      <c r="I662">
        <v>1</v>
      </c>
      <c r="J662">
        <v>1</v>
      </c>
      <c r="K662">
        <v>1</v>
      </c>
      <c r="L662">
        <v>3</v>
      </c>
      <c r="M662">
        <v>1</v>
      </c>
      <c r="N662">
        <v>3</v>
      </c>
      <c r="O662">
        <v>1</v>
      </c>
      <c r="P662">
        <v>1</v>
      </c>
      <c r="Q662">
        <v>1</v>
      </c>
      <c r="R662">
        <v>1</v>
      </c>
      <c r="S662">
        <v>4</v>
      </c>
      <c r="T662">
        <v>2</v>
      </c>
      <c r="U662">
        <v>3</v>
      </c>
      <c r="V662">
        <v>2</v>
      </c>
      <c r="W662">
        <v>1</v>
      </c>
      <c r="X662">
        <v>2</v>
      </c>
      <c r="Y662">
        <v>3</v>
      </c>
      <c r="Z662">
        <v>2</v>
      </c>
      <c r="AA662">
        <v>3</v>
      </c>
      <c r="AB662">
        <v>3</v>
      </c>
      <c r="AC662">
        <v>3</v>
      </c>
      <c r="AD662">
        <v>2</v>
      </c>
      <c r="AE662">
        <v>2</v>
      </c>
      <c r="AF662">
        <v>3</v>
      </c>
      <c r="AG662">
        <v>3</v>
      </c>
      <c r="AH662">
        <v>3</v>
      </c>
      <c r="AI662">
        <v>3</v>
      </c>
    </row>
    <row r="663" spans="1:35" x14ac:dyDescent="0.25">
      <c r="A663">
        <v>662</v>
      </c>
      <c r="B663" t="s">
        <v>3055</v>
      </c>
      <c r="C663">
        <v>1</v>
      </c>
      <c r="D663">
        <v>2</v>
      </c>
      <c r="E663">
        <v>1</v>
      </c>
      <c r="F663">
        <v>4</v>
      </c>
      <c r="G663">
        <v>1</v>
      </c>
      <c r="H663">
        <v>1</v>
      </c>
      <c r="I663">
        <v>2</v>
      </c>
      <c r="J663">
        <v>4</v>
      </c>
      <c r="K663">
        <v>1</v>
      </c>
      <c r="L663">
        <v>5</v>
      </c>
      <c r="M663">
        <v>5</v>
      </c>
      <c r="N663">
        <v>4</v>
      </c>
      <c r="O663">
        <v>0</v>
      </c>
      <c r="P663">
        <v>0</v>
      </c>
      <c r="Q663">
        <v>1</v>
      </c>
      <c r="R663">
        <v>0</v>
      </c>
      <c r="S663">
        <v>1</v>
      </c>
      <c r="T663">
        <v>1</v>
      </c>
      <c r="U663">
        <v>1</v>
      </c>
      <c r="V663">
        <v>2</v>
      </c>
      <c r="W663">
        <v>1</v>
      </c>
      <c r="X663">
        <v>2</v>
      </c>
      <c r="Y663">
        <v>3</v>
      </c>
      <c r="Z663">
        <v>1</v>
      </c>
      <c r="AA663">
        <v>1</v>
      </c>
      <c r="AB663">
        <v>3</v>
      </c>
      <c r="AC663">
        <v>4</v>
      </c>
      <c r="AD663">
        <v>2</v>
      </c>
      <c r="AE663">
        <v>3</v>
      </c>
      <c r="AF663">
        <v>3</v>
      </c>
      <c r="AG663">
        <v>3</v>
      </c>
      <c r="AH663">
        <v>3</v>
      </c>
      <c r="AI663">
        <v>3</v>
      </c>
    </row>
    <row r="664" spans="1:35" x14ac:dyDescent="0.25">
      <c r="A664">
        <v>663</v>
      </c>
      <c r="B664" t="s">
        <v>3056</v>
      </c>
      <c r="C664">
        <v>2</v>
      </c>
      <c r="D664">
        <v>1</v>
      </c>
      <c r="E664">
        <v>1</v>
      </c>
      <c r="F664">
        <v>1</v>
      </c>
      <c r="G664">
        <v>2</v>
      </c>
      <c r="H664">
        <v>2</v>
      </c>
      <c r="I664">
        <v>2</v>
      </c>
      <c r="J664">
        <v>2</v>
      </c>
      <c r="K664">
        <v>1</v>
      </c>
      <c r="L664">
        <v>3</v>
      </c>
      <c r="M664">
        <v>1</v>
      </c>
      <c r="N664">
        <v>3</v>
      </c>
      <c r="O664">
        <v>0</v>
      </c>
      <c r="P664">
        <v>0</v>
      </c>
      <c r="Q664">
        <v>0</v>
      </c>
      <c r="R664">
        <v>1</v>
      </c>
      <c r="S664">
        <v>3</v>
      </c>
      <c r="T664">
        <v>1</v>
      </c>
      <c r="U664">
        <v>3</v>
      </c>
      <c r="V664">
        <v>1</v>
      </c>
      <c r="W664">
        <v>2</v>
      </c>
      <c r="X664">
        <v>4</v>
      </c>
      <c r="Y664">
        <v>2</v>
      </c>
      <c r="Z664">
        <v>1</v>
      </c>
      <c r="AA664">
        <v>5</v>
      </c>
      <c r="AB664">
        <v>4</v>
      </c>
      <c r="AC664">
        <v>3</v>
      </c>
      <c r="AD664">
        <v>2</v>
      </c>
      <c r="AE664">
        <v>4</v>
      </c>
      <c r="AF664">
        <v>4</v>
      </c>
      <c r="AG664">
        <v>4</v>
      </c>
      <c r="AH664">
        <v>3</v>
      </c>
      <c r="AI664">
        <v>3</v>
      </c>
    </row>
    <row r="665" spans="1:35" x14ac:dyDescent="0.25">
      <c r="A665">
        <v>664</v>
      </c>
      <c r="B665" t="s">
        <v>3057</v>
      </c>
      <c r="C665">
        <v>2</v>
      </c>
      <c r="D665">
        <v>2</v>
      </c>
      <c r="E665">
        <v>2</v>
      </c>
      <c r="F665">
        <v>4</v>
      </c>
      <c r="G665">
        <v>2</v>
      </c>
      <c r="H665">
        <v>1</v>
      </c>
      <c r="I665">
        <v>2</v>
      </c>
      <c r="J665">
        <v>3</v>
      </c>
      <c r="K665">
        <v>1</v>
      </c>
      <c r="L665">
        <v>4</v>
      </c>
      <c r="M665">
        <v>5</v>
      </c>
      <c r="N665">
        <v>4</v>
      </c>
      <c r="O665">
        <v>0</v>
      </c>
      <c r="P665">
        <v>1</v>
      </c>
      <c r="Q665">
        <v>1</v>
      </c>
      <c r="R665">
        <v>0</v>
      </c>
      <c r="S665">
        <v>3</v>
      </c>
      <c r="T665">
        <v>1</v>
      </c>
      <c r="U665">
        <v>2</v>
      </c>
      <c r="V665">
        <v>2</v>
      </c>
      <c r="W665">
        <v>2</v>
      </c>
      <c r="X665">
        <v>2</v>
      </c>
      <c r="Y665">
        <v>2</v>
      </c>
      <c r="Z665">
        <v>2</v>
      </c>
      <c r="AA665">
        <v>4</v>
      </c>
      <c r="AB665">
        <v>4</v>
      </c>
      <c r="AC665">
        <v>4</v>
      </c>
      <c r="AD665">
        <v>2</v>
      </c>
      <c r="AE665">
        <v>4</v>
      </c>
      <c r="AF665">
        <v>4</v>
      </c>
      <c r="AG665">
        <v>4</v>
      </c>
      <c r="AH665">
        <v>3</v>
      </c>
      <c r="AI665">
        <v>2</v>
      </c>
    </row>
    <row r="666" spans="1:35" x14ac:dyDescent="0.25">
      <c r="A666">
        <v>665</v>
      </c>
      <c r="B666" t="s">
        <v>3058</v>
      </c>
      <c r="C666">
        <v>1</v>
      </c>
      <c r="D666">
        <v>1</v>
      </c>
      <c r="E666">
        <v>1</v>
      </c>
      <c r="F666">
        <v>4</v>
      </c>
      <c r="G666">
        <v>2</v>
      </c>
      <c r="H666">
        <v>1</v>
      </c>
      <c r="I666">
        <v>2</v>
      </c>
      <c r="J666">
        <v>3</v>
      </c>
      <c r="K666">
        <v>2</v>
      </c>
      <c r="L666">
        <v>4</v>
      </c>
      <c r="M666">
        <v>3</v>
      </c>
      <c r="N666">
        <v>4</v>
      </c>
      <c r="O666">
        <v>1</v>
      </c>
      <c r="P666">
        <v>1</v>
      </c>
      <c r="Q666">
        <v>1</v>
      </c>
      <c r="R666">
        <v>0</v>
      </c>
      <c r="S666">
        <v>4</v>
      </c>
      <c r="T666">
        <v>2</v>
      </c>
      <c r="U666">
        <v>3</v>
      </c>
      <c r="V666">
        <v>1</v>
      </c>
      <c r="W666">
        <v>2</v>
      </c>
      <c r="X666">
        <v>1</v>
      </c>
      <c r="Y666">
        <v>4</v>
      </c>
      <c r="Z666">
        <v>2</v>
      </c>
      <c r="AA666">
        <v>5</v>
      </c>
      <c r="AB666">
        <v>5</v>
      </c>
      <c r="AC666">
        <v>2</v>
      </c>
      <c r="AD666">
        <v>2</v>
      </c>
      <c r="AE666">
        <v>2</v>
      </c>
      <c r="AF666">
        <v>3</v>
      </c>
      <c r="AG666">
        <v>3</v>
      </c>
      <c r="AH666">
        <v>2</v>
      </c>
      <c r="AI666">
        <v>2</v>
      </c>
    </row>
    <row r="667" spans="1:35" x14ac:dyDescent="0.25">
      <c r="A667">
        <v>666</v>
      </c>
      <c r="B667" t="s">
        <v>3059</v>
      </c>
      <c r="C667">
        <v>1</v>
      </c>
      <c r="D667">
        <v>2</v>
      </c>
      <c r="E667">
        <v>1</v>
      </c>
      <c r="F667">
        <v>1</v>
      </c>
      <c r="G667">
        <v>2</v>
      </c>
      <c r="H667">
        <v>2</v>
      </c>
      <c r="I667">
        <v>2</v>
      </c>
      <c r="J667">
        <v>3</v>
      </c>
      <c r="K667">
        <v>1</v>
      </c>
      <c r="L667">
        <v>4</v>
      </c>
      <c r="M667">
        <v>5</v>
      </c>
      <c r="N667">
        <v>4</v>
      </c>
      <c r="O667">
        <v>1</v>
      </c>
      <c r="P667">
        <v>0</v>
      </c>
      <c r="Q667">
        <v>1</v>
      </c>
      <c r="R667">
        <v>0</v>
      </c>
      <c r="S667">
        <v>4</v>
      </c>
      <c r="T667">
        <v>2</v>
      </c>
      <c r="U667">
        <v>1</v>
      </c>
      <c r="V667">
        <v>1</v>
      </c>
      <c r="W667">
        <v>2</v>
      </c>
      <c r="X667">
        <v>1</v>
      </c>
      <c r="Y667">
        <v>3</v>
      </c>
      <c r="Z667">
        <v>2</v>
      </c>
      <c r="AA667">
        <v>3</v>
      </c>
      <c r="AB667">
        <v>4</v>
      </c>
      <c r="AC667">
        <v>3</v>
      </c>
      <c r="AD667">
        <v>2</v>
      </c>
      <c r="AE667">
        <v>4</v>
      </c>
      <c r="AF667">
        <v>4</v>
      </c>
      <c r="AG667">
        <v>4</v>
      </c>
      <c r="AH667">
        <v>1</v>
      </c>
      <c r="AI667">
        <v>1</v>
      </c>
    </row>
    <row r="668" spans="1:35" x14ac:dyDescent="0.25">
      <c r="A668">
        <v>667</v>
      </c>
      <c r="B668" t="s">
        <v>3269</v>
      </c>
      <c r="C668">
        <v>2</v>
      </c>
      <c r="D668">
        <v>1</v>
      </c>
      <c r="E668">
        <v>1</v>
      </c>
      <c r="F668">
        <v>4</v>
      </c>
      <c r="G668">
        <v>2</v>
      </c>
      <c r="H668">
        <v>1</v>
      </c>
      <c r="I668">
        <v>2</v>
      </c>
      <c r="J668">
        <v>3</v>
      </c>
      <c r="K668">
        <v>1</v>
      </c>
      <c r="L668">
        <v>4</v>
      </c>
      <c r="M668">
        <v>4</v>
      </c>
      <c r="N668">
        <v>4</v>
      </c>
      <c r="O668">
        <v>0</v>
      </c>
      <c r="P668">
        <v>0</v>
      </c>
      <c r="Q668">
        <v>1</v>
      </c>
      <c r="R668">
        <v>0</v>
      </c>
      <c r="S668">
        <v>4</v>
      </c>
      <c r="T668">
        <v>1</v>
      </c>
      <c r="U668">
        <v>3</v>
      </c>
      <c r="V668">
        <v>1</v>
      </c>
      <c r="W668">
        <v>2</v>
      </c>
      <c r="X668">
        <v>1</v>
      </c>
      <c r="Y668">
        <v>2</v>
      </c>
      <c r="Z668">
        <v>1</v>
      </c>
      <c r="AA668">
        <v>4</v>
      </c>
      <c r="AB668">
        <v>4</v>
      </c>
      <c r="AC668">
        <v>4</v>
      </c>
      <c r="AD668">
        <v>2</v>
      </c>
      <c r="AE668">
        <v>5</v>
      </c>
      <c r="AF668">
        <v>4</v>
      </c>
      <c r="AG668">
        <v>3</v>
      </c>
      <c r="AH668">
        <v>4</v>
      </c>
      <c r="AI668">
        <v>4</v>
      </c>
    </row>
    <row r="669" spans="1:35" x14ac:dyDescent="0.25">
      <c r="A669">
        <v>668</v>
      </c>
      <c r="B669" t="s">
        <v>3061</v>
      </c>
      <c r="C669">
        <v>1</v>
      </c>
      <c r="D669">
        <v>1</v>
      </c>
      <c r="E669">
        <v>1</v>
      </c>
      <c r="F669">
        <v>4</v>
      </c>
      <c r="G669">
        <v>2</v>
      </c>
      <c r="H669">
        <v>1</v>
      </c>
      <c r="I669">
        <v>2</v>
      </c>
      <c r="J669">
        <v>1</v>
      </c>
      <c r="K669">
        <v>1</v>
      </c>
      <c r="L669">
        <v>4</v>
      </c>
      <c r="M669">
        <v>5</v>
      </c>
      <c r="N669">
        <v>4</v>
      </c>
      <c r="O669">
        <v>0</v>
      </c>
      <c r="P669">
        <v>0</v>
      </c>
      <c r="Q669">
        <v>1</v>
      </c>
      <c r="R669">
        <v>0</v>
      </c>
      <c r="S669">
        <v>3</v>
      </c>
      <c r="T669">
        <v>1</v>
      </c>
      <c r="U669">
        <v>3</v>
      </c>
      <c r="V669">
        <v>1</v>
      </c>
      <c r="W669">
        <v>1</v>
      </c>
      <c r="X669">
        <v>1</v>
      </c>
      <c r="Y669">
        <v>4</v>
      </c>
      <c r="Z669">
        <v>2</v>
      </c>
      <c r="AA669">
        <v>2</v>
      </c>
      <c r="AB669">
        <v>1</v>
      </c>
      <c r="AC669">
        <v>3</v>
      </c>
      <c r="AD669">
        <v>1</v>
      </c>
      <c r="AE669">
        <v>4</v>
      </c>
      <c r="AF669">
        <v>3</v>
      </c>
      <c r="AG669">
        <v>4</v>
      </c>
      <c r="AH669">
        <v>3</v>
      </c>
      <c r="AI669">
        <v>4</v>
      </c>
    </row>
    <row r="670" spans="1:35" x14ac:dyDescent="0.25">
      <c r="A670">
        <v>669</v>
      </c>
      <c r="B670" t="s">
        <v>3062</v>
      </c>
      <c r="C670">
        <v>1</v>
      </c>
      <c r="D670">
        <v>2</v>
      </c>
      <c r="E670">
        <v>1</v>
      </c>
      <c r="F670">
        <v>4</v>
      </c>
      <c r="G670">
        <v>1</v>
      </c>
      <c r="H670">
        <v>2</v>
      </c>
      <c r="I670">
        <v>1</v>
      </c>
      <c r="J670">
        <v>3</v>
      </c>
      <c r="K670">
        <v>1</v>
      </c>
      <c r="L670">
        <v>2</v>
      </c>
      <c r="M670">
        <v>4</v>
      </c>
      <c r="N670">
        <v>4</v>
      </c>
      <c r="O670">
        <v>1</v>
      </c>
      <c r="P670">
        <v>0</v>
      </c>
      <c r="Q670">
        <v>1</v>
      </c>
      <c r="R670">
        <v>0</v>
      </c>
      <c r="S670">
        <v>1</v>
      </c>
      <c r="T670">
        <v>1</v>
      </c>
      <c r="U670">
        <v>1</v>
      </c>
      <c r="V670">
        <v>1</v>
      </c>
      <c r="W670">
        <v>1</v>
      </c>
      <c r="X670">
        <v>2</v>
      </c>
      <c r="Y670">
        <v>3</v>
      </c>
      <c r="Z670">
        <v>1</v>
      </c>
      <c r="AA670">
        <v>4</v>
      </c>
      <c r="AB670">
        <v>2</v>
      </c>
      <c r="AC670">
        <v>4</v>
      </c>
      <c r="AD670">
        <v>2</v>
      </c>
      <c r="AE670">
        <v>5</v>
      </c>
      <c r="AF670">
        <v>4</v>
      </c>
      <c r="AG670">
        <v>5</v>
      </c>
      <c r="AH670">
        <v>4</v>
      </c>
      <c r="AI670">
        <v>2</v>
      </c>
    </row>
    <row r="671" spans="1:35" x14ac:dyDescent="0.25">
      <c r="A671">
        <v>670</v>
      </c>
      <c r="B671" t="s">
        <v>3063</v>
      </c>
      <c r="C671">
        <v>1</v>
      </c>
      <c r="D671">
        <v>2</v>
      </c>
      <c r="E671">
        <v>1</v>
      </c>
      <c r="F671">
        <v>2</v>
      </c>
      <c r="G671">
        <v>2</v>
      </c>
      <c r="H671">
        <v>1</v>
      </c>
      <c r="I671">
        <v>2</v>
      </c>
      <c r="J671">
        <v>3</v>
      </c>
      <c r="K671">
        <v>1</v>
      </c>
      <c r="L671">
        <v>5</v>
      </c>
      <c r="M671">
        <v>5</v>
      </c>
      <c r="N671">
        <v>5</v>
      </c>
      <c r="O671">
        <v>1</v>
      </c>
      <c r="P671">
        <v>1</v>
      </c>
      <c r="Q671">
        <v>1</v>
      </c>
      <c r="R671">
        <v>0</v>
      </c>
      <c r="S671">
        <v>4</v>
      </c>
      <c r="T671">
        <v>2</v>
      </c>
      <c r="U671">
        <v>4</v>
      </c>
      <c r="V671">
        <v>2</v>
      </c>
      <c r="W671">
        <v>2</v>
      </c>
      <c r="X671">
        <v>5</v>
      </c>
      <c r="Y671">
        <v>3</v>
      </c>
      <c r="Z671">
        <v>1</v>
      </c>
      <c r="AA671">
        <v>1</v>
      </c>
      <c r="AB671">
        <v>1</v>
      </c>
      <c r="AC671">
        <v>3</v>
      </c>
      <c r="AD671">
        <v>2</v>
      </c>
      <c r="AE671">
        <v>2</v>
      </c>
      <c r="AF671">
        <v>3</v>
      </c>
      <c r="AG671">
        <v>3</v>
      </c>
      <c r="AH671">
        <v>2</v>
      </c>
      <c r="AI671">
        <v>3</v>
      </c>
    </row>
    <row r="672" spans="1:35" x14ac:dyDescent="0.25">
      <c r="A672">
        <v>671</v>
      </c>
      <c r="B672" t="s">
        <v>3064</v>
      </c>
      <c r="C672">
        <v>1</v>
      </c>
      <c r="D672">
        <v>1</v>
      </c>
      <c r="E672">
        <v>1</v>
      </c>
      <c r="F672">
        <v>3</v>
      </c>
      <c r="G672">
        <v>2</v>
      </c>
      <c r="H672">
        <v>1</v>
      </c>
      <c r="I672">
        <v>1</v>
      </c>
      <c r="J672">
        <v>3</v>
      </c>
      <c r="K672">
        <v>1</v>
      </c>
      <c r="L672">
        <v>3</v>
      </c>
      <c r="M672">
        <v>3</v>
      </c>
      <c r="N672">
        <v>3</v>
      </c>
      <c r="O672">
        <v>1</v>
      </c>
      <c r="P672">
        <v>0</v>
      </c>
      <c r="Q672">
        <v>0</v>
      </c>
      <c r="R672">
        <v>0</v>
      </c>
      <c r="S672">
        <v>3</v>
      </c>
      <c r="T672">
        <v>1</v>
      </c>
      <c r="U672">
        <v>3</v>
      </c>
      <c r="V672">
        <v>1</v>
      </c>
      <c r="W672">
        <v>2</v>
      </c>
      <c r="X672">
        <v>4</v>
      </c>
      <c r="Y672">
        <v>3</v>
      </c>
      <c r="Z672">
        <v>1</v>
      </c>
      <c r="AA672">
        <v>3</v>
      </c>
      <c r="AB672">
        <v>3</v>
      </c>
      <c r="AC672">
        <v>3</v>
      </c>
      <c r="AD672">
        <v>1</v>
      </c>
      <c r="AE672">
        <v>3</v>
      </c>
      <c r="AF672">
        <v>3</v>
      </c>
      <c r="AG672">
        <v>3</v>
      </c>
      <c r="AH672">
        <v>3</v>
      </c>
      <c r="AI672">
        <v>3</v>
      </c>
    </row>
    <row r="673" spans="1:35" x14ac:dyDescent="0.25">
      <c r="A673">
        <v>672</v>
      </c>
      <c r="B673" t="s">
        <v>3065</v>
      </c>
      <c r="C673">
        <v>2</v>
      </c>
      <c r="D673">
        <v>2</v>
      </c>
      <c r="E673">
        <v>2</v>
      </c>
      <c r="F673">
        <v>1</v>
      </c>
      <c r="G673">
        <v>2</v>
      </c>
      <c r="H673">
        <v>2</v>
      </c>
      <c r="I673">
        <v>2</v>
      </c>
      <c r="J673">
        <v>3</v>
      </c>
      <c r="K673">
        <v>2</v>
      </c>
      <c r="L673">
        <v>5</v>
      </c>
      <c r="M673">
        <v>5</v>
      </c>
      <c r="N673">
        <v>4</v>
      </c>
      <c r="O673">
        <v>1</v>
      </c>
      <c r="P673">
        <v>1</v>
      </c>
      <c r="Q673">
        <v>0</v>
      </c>
      <c r="R673">
        <v>1</v>
      </c>
      <c r="S673">
        <v>3</v>
      </c>
      <c r="T673">
        <v>2</v>
      </c>
      <c r="U673">
        <v>3</v>
      </c>
      <c r="V673">
        <v>2</v>
      </c>
      <c r="W673">
        <v>2</v>
      </c>
      <c r="X673">
        <v>2</v>
      </c>
      <c r="Y673">
        <v>4</v>
      </c>
      <c r="Z673">
        <v>2</v>
      </c>
      <c r="AA673">
        <v>4</v>
      </c>
      <c r="AB673">
        <v>4</v>
      </c>
      <c r="AC673">
        <v>3</v>
      </c>
      <c r="AD673">
        <v>2</v>
      </c>
      <c r="AE673">
        <v>4</v>
      </c>
      <c r="AF673">
        <v>3</v>
      </c>
      <c r="AG673">
        <v>4</v>
      </c>
      <c r="AH673">
        <v>4</v>
      </c>
      <c r="AI673">
        <v>3</v>
      </c>
    </row>
    <row r="674" spans="1:35" x14ac:dyDescent="0.25">
      <c r="A674">
        <v>673</v>
      </c>
      <c r="B674" t="s">
        <v>3066</v>
      </c>
      <c r="C674">
        <v>2</v>
      </c>
      <c r="D674">
        <v>1</v>
      </c>
      <c r="E674">
        <v>1</v>
      </c>
      <c r="F674">
        <v>2</v>
      </c>
      <c r="G674">
        <v>2</v>
      </c>
      <c r="H674">
        <v>1</v>
      </c>
      <c r="I674">
        <v>2</v>
      </c>
      <c r="J674">
        <v>3</v>
      </c>
      <c r="K674">
        <v>1</v>
      </c>
      <c r="L674">
        <v>3</v>
      </c>
      <c r="M674">
        <v>5</v>
      </c>
      <c r="N674">
        <v>3</v>
      </c>
      <c r="O674">
        <v>1</v>
      </c>
      <c r="P674">
        <v>1</v>
      </c>
      <c r="Q674">
        <v>0</v>
      </c>
      <c r="R674">
        <v>1</v>
      </c>
      <c r="S674">
        <v>3</v>
      </c>
      <c r="T674">
        <v>1</v>
      </c>
      <c r="U674">
        <v>1</v>
      </c>
      <c r="V674">
        <v>1</v>
      </c>
      <c r="W674">
        <v>1</v>
      </c>
      <c r="X674">
        <v>1</v>
      </c>
      <c r="Y674">
        <v>1</v>
      </c>
      <c r="Z674">
        <v>1</v>
      </c>
      <c r="AA674">
        <v>1</v>
      </c>
      <c r="AB674">
        <v>3</v>
      </c>
      <c r="AC674">
        <v>5</v>
      </c>
      <c r="AD674">
        <v>2</v>
      </c>
      <c r="AE674">
        <v>3</v>
      </c>
      <c r="AF674">
        <v>4</v>
      </c>
      <c r="AG674">
        <v>4</v>
      </c>
      <c r="AH674">
        <v>3</v>
      </c>
      <c r="AI674">
        <v>3</v>
      </c>
    </row>
    <row r="675" spans="1:35" x14ac:dyDescent="0.25">
      <c r="A675">
        <v>674</v>
      </c>
      <c r="B675" t="s">
        <v>3067</v>
      </c>
      <c r="C675">
        <v>1</v>
      </c>
      <c r="D675">
        <v>2</v>
      </c>
      <c r="E675">
        <v>1</v>
      </c>
      <c r="F675">
        <v>4</v>
      </c>
      <c r="G675">
        <v>2</v>
      </c>
      <c r="H675">
        <v>1</v>
      </c>
      <c r="I675">
        <v>2</v>
      </c>
      <c r="J675">
        <v>4</v>
      </c>
      <c r="K675">
        <v>1</v>
      </c>
      <c r="L675">
        <v>3</v>
      </c>
      <c r="M675">
        <v>5</v>
      </c>
      <c r="N675">
        <v>4</v>
      </c>
      <c r="O675">
        <v>1</v>
      </c>
      <c r="P675">
        <v>0</v>
      </c>
      <c r="Q675">
        <v>1</v>
      </c>
      <c r="R675">
        <v>0</v>
      </c>
      <c r="S675">
        <v>2</v>
      </c>
      <c r="T675">
        <v>2</v>
      </c>
      <c r="U675">
        <v>1</v>
      </c>
      <c r="V675">
        <v>1</v>
      </c>
      <c r="W675">
        <v>2</v>
      </c>
      <c r="X675">
        <v>2</v>
      </c>
      <c r="Y675">
        <v>2</v>
      </c>
      <c r="Z675">
        <v>2</v>
      </c>
      <c r="AA675">
        <v>4</v>
      </c>
      <c r="AB675">
        <v>4</v>
      </c>
      <c r="AC675">
        <v>2</v>
      </c>
      <c r="AD675">
        <v>2</v>
      </c>
      <c r="AE675">
        <v>3</v>
      </c>
      <c r="AF675">
        <v>4</v>
      </c>
      <c r="AG675">
        <v>3</v>
      </c>
      <c r="AH675">
        <v>4</v>
      </c>
      <c r="AI675">
        <v>2</v>
      </c>
    </row>
    <row r="676" spans="1:35" x14ac:dyDescent="0.25">
      <c r="A676">
        <v>675</v>
      </c>
      <c r="B676" t="s">
        <v>3068</v>
      </c>
      <c r="C676">
        <v>2</v>
      </c>
      <c r="D676">
        <v>2</v>
      </c>
      <c r="E676">
        <v>1</v>
      </c>
      <c r="F676">
        <v>4</v>
      </c>
      <c r="G676">
        <v>2</v>
      </c>
      <c r="H676">
        <v>2</v>
      </c>
      <c r="I676">
        <v>2</v>
      </c>
      <c r="J676">
        <v>3</v>
      </c>
      <c r="K676">
        <v>2</v>
      </c>
      <c r="L676">
        <v>5</v>
      </c>
      <c r="M676">
        <v>5</v>
      </c>
      <c r="N676">
        <v>4</v>
      </c>
      <c r="O676">
        <v>0</v>
      </c>
      <c r="P676">
        <v>0</v>
      </c>
      <c r="Q676">
        <v>0</v>
      </c>
      <c r="R676">
        <v>0</v>
      </c>
      <c r="S676">
        <v>3</v>
      </c>
      <c r="T676">
        <v>2</v>
      </c>
      <c r="U676">
        <v>2</v>
      </c>
      <c r="V676">
        <v>1</v>
      </c>
      <c r="W676">
        <v>2</v>
      </c>
      <c r="X676">
        <v>4</v>
      </c>
      <c r="Y676">
        <v>3</v>
      </c>
      <c r="Z676">
        <v>2</v>
      </c>
      <c r="AA676">
        <v>2</v>
      </c>
      <c r="AB676">
        <v>5</v>
      </c>
      <c r="AC676">
        <v>4</v>
      </c>
      <c r="AD676">
        <v>2</v>
      </c>
      <c r="AE676">
        <v>4</v>
      </c>
      <c r="AF676">
        <v>4</v>
      </c>
      <c r="AG676">
        <v>4</v>
      </c>
      <c r="AH676">
        <v>3</v>
      </c>
      <c r="AI676">
        <v>4</v>
      </c>
    </row>
    <row r="677" spans="1:35" x14ac:dyDescent="0.25">
      <c r="A677">
        <v>676</v>
      </c>
      <c r="B677" t="s">
        <v>3069</v>
      </c>
      <c r="C677">
        <v>2</v>
      </c>
      <c r="D677">
        <v>1</v>
      </c>
      <c r="E677">
        <v>1</v>
      </c>
      <c r="F677">
        <v>4</v>
      </c>
      <c r="G677">
        <v>2</v>
      </c>
      <c r="H677">
        <v>1</v>
      </c>
      <c r="I677">
        <v>2</v>
      </c>
      <c r="J677">
        <v>3</v>
      </c>
      <c r="K677">
        <v>1</v>
      </c>
      <c r="L677">
        <v>5</v>
      </c>
      <c r="M677">
        <v>5</v>
      </c>
      <c r="N677">
        <v>4</v>
      </c>
      <c r="O677">
        <v>0</v>
      </c>
      <c r="P677">
        <v>0</v>
      </c>
      <c r="Q677">
        <v>0</v>
      </c>
      <c r="R677">
        <v>1</v>
      </c>
      <c r="S677">
        <v>4</v>
      </c>
      <c r="T677">
        <v>1</v>
      </c>
      <c r="U677">
        <v>3</v>
      </c>
      <c r="V677">
        <v>1</v>
      </c>
      <c r="W677">
        <v>2</v>
      </c>
      <c r="X677">
        <v>2</v>
      </c>
      <c r="Y677">
        <v>4</v>
      </c>
      <c r="Z677">
        <v>1</v>
      </c>
      <c r="AA677">
        <v>3</v>
      </c>
      <c r="AB677">
        <v>5</v>
      </c>
      <c r="AC677">
        <v>3</v>
      </c>
      <c r="AD677">
        <v>2</v>
      </c>
      <c r="AE677">
        <v>4</v>
      </c>
      <c r="AF677">
        <v>4</v>
      </c>
      <c r="AG677">
        <v>4</v>
      </c>
      <c r="AH677">
        <v>1</v>
      </c>
      <c r="AI677">
        <v>3</v>
      </c>
    </row>
    <row r="678" spans="1:35" x14ac:dyDescent="0.25">
      <c r="A678">
        <v>677</v>
      </c>
      <c r="B678" t="s">
        <v>3070</v>
      </c>
      <c r="C678">
        <v>1</v>
      </c>
      <c r="D678">
        <v>1</v>
      </c>
      <c r="E678">
        <v>1</v>
      </c>
      <c r="F678">
        <v>2</v>
      </c>
      <c r="G678">
        <v>2</v>
      </c>
      <c r="H678">
        <v>1</v>
      </c>
      <c r="I678">
        <v>2</v>
      </c>
      <c r="J678">
        <v>3</v>
      </c>
      <c r="K678">
        <v>1</v>
      </c>
      <c r="L678">
        <v>4</v>
      </c>
      <c r="M678">
        <v>4</v>
      </c>
      <c r="N678">
        <v>4</v>
      </c>
      <c r="O678">
        <v>1</v>
      </c>
      <c r="P678">
        <v>0</v>
      </c>
      <c r="Q678">
        <v>0</v>
      </c>
      <c r="R678">
        <v>1</v>
      </c>
      <c r="S678">
        <v>3</v>
      </c>
      <c r="T678">
        <v>2</v>
      </c>
      <c r="U678">
        <v>2</v>
      </c>
      <c r="V678">
        <v>1</v>
      </c>
      <c r="W678">
        <v>2</v>
      </c>
      <c r="X678">
        <v>2</v>
      </c>
      <c r="Y678">
        <v>1</v>
      </c>
      <c r="Z678">
        <v>1</v>
      </c>
      <c r="AA678">
        <v>4</v>
      </c>
      <c r="AB678">
        <v>1</v>
      </c>
      <c r="AC678">
        <v>2</v>
      </c>
      <c r="AD678">
        <v>2</v>
      </c>
      <c r="AE678">
        <v>2</v>
      </c>
      <c r="AF678">
        <v>5</v>
      </c>
      <c r="AG678">
        <v>4</v>
      </c>
      <c r="AH678">
        <v>2</v>
      </c>
      <c r="AI678">
        <v>2</v>
      </c>
    </row>
    <row r="679" spans="1:35" x14ac:dyDescent="0.25">
      <c r="A679">
        <v>678</v>
      </c>
      <c r="B679" t="s">
        <v>3046</v>
      </c>
      <c r="C679">
        <v>2</v>
      </c>
      <c r="D679">
        <v>1</v>
      </c>
      <c r="E679">
        <v>1</v>
      </c>
      <c r="F679">
        <v>4</v>
      </c>
      <c r="G679">
        <v>1</v>
      </c>
      <c r="H679">
        <v>2</v>
      </c>
      <c r="I679">
        <v>1</v>
      </c>
      <c r="J679">
        <v>3</v>
      </c>
      <c r="K679">
        <v>1</v>
      </c>
      <c r="L679">
        <v>1</v>
      </c>
      <c r="M679">
        <v>1</v>
      </c>
      <c r="N679">
        <v>1</v>
      </c>
      <c r="O679">
        <v>1</v>
      </c>
      <c r="P679">
        <v>1</v>
      </c>
      <c r="Q679">
        <v>1</v>
      </c>
      <c r="R679">
        <v>0</v>
      </c>
      <c r="S679">
        <v>1</v>
      </c>
      <c r="T679">
        <v>1</v>
      </c>
      <c r="U679">
        <v>1</v>
      </c>
      <c r="V679">
        <v>1</v>
      </c>
      <c r="W679">
        <v>1</v>
      </c>
      <c r="X679">
        <v>1</v>
      </c>
      <c r="Y679">
        <v>1</v>
      </c>
      <c r="Z679">
        <v>1</v>
      </c>
      <c r="AA679">
        <v>5</v>
      </c>
      <c r="AB679">
        <v>1</v>
      </c>
      <c r="AC679">
        <v>1</v>
      </c>
      <c r="AD679">
        <v>1</v>
      </c>
      <c r="AE679">
        <v>1</v>
      </c>
      <c r="AF679">
        <v>1</v>
      </c>
      <c r="AG679">
        <v>1</v>
      </c>
      <c r="AH679">
        <v>1</v>
      </c>
      <c r="AI679">
        <v>1</v>
      </c>
    </row>
    <row r="680" spans="1:35" x14ac:dyDescent="0.25">
      <c r="A680">
        <v>679</v>
      </c>
      <c r="B680" t="s">
        <v>3071</v>
      </c>
      <c r="C680">
        <v>2</v>
      </c>
      <c r="D680">
        <v>1</v>
      </c>
      <c r="E680">
        <v>1</v>
      </c>
      <c r="F680">
        <v>4</v>
      </c>
      <c r="G680">
        <v>2</v>
      </c>
      <c r="H680">
        <v>1</v>
      </c>
      <c r="I680">
        <v>2</v>
      </c>
      <c r="J680">
        <v>3</v>
      </c>
      <c r="K680">
        <v>1</v>
      </c>
      <c r="L680">
        <v>4</v>
      </c>
      <c r="M680">
        <v>4</v>
      </c>
      <c r="N680">
        <v>3</v>
      </c>
      <c r="O680">
        <v>0</v>
      </c>
      <c r="P680">
        <v>1</v>
      </c>
      <c r="Q680">
        <v>1</v>
      </c>
      <c r="R680">
        <v>0</v>
      </c>
      <c r="S680">
        <v>2</v>
      </c>
      <c r="T680">
        <v>2</v>
      </c>
      <c r="U680">
        <v>1</v>
      </c>
      <c r="V680">
        <v>1</v>
      </c>
      <c r="W680">
        <v>2</v>
      </c>
      <c r="X680">
        <v>1</v>
      </c>
      <c r="Y680">
        <v>1</v>
      </c>
      <c r="Z680">
        <v>1</v>
      </c>
      <c r="AA680">
        <v>3</v>
      </c>
      <c r="AB680">
        <v>4</v>
      </c>
      <c r="AC680">
        <v>3</v>
      </c>
      <c r="AD680">
        <v>2</v>
      </c>
      <c r="AE680">
        <v>3</v>
      </c>
      <c r="AF680">
        <v>4</v>
      </c>
      <c r="AG680">
        <v>4</v>
      </c>
      <c r="AH680">
        <v>3</v>
      </c>
      <c r="AI680">
        <v>2</v>
      </c>
    </row>
    <row r="681" spans="1:35" x14ac:dyDescent="0.25">
      <c r="A681">
        <v>680</v>
      </c>
      <c r="B681" t="s">
        <v>3047</v>
      </c>
      <c r="C681">
        <v>2</v>
      </c>
      <c r="D681">
        <v>1</v>
      </c>
      <c r="E681">
        <v>2</v>
      </c>
      <c r="F681">
        <v>4</v>
      </c>
      <c r="G681">
        <v>2</v>
      </c>
      <c r="H681">
        <v>1</v>
      </c>
      <c r="I681">
        <v>2</v>
      </c>
      <c r="J681">
        <v>1</v>
      </c>
      <c r="K681">
        <v>2</v>
      </c>
      <c r="L681">
        <v>3</v>
      </c>
      <c r="M681">
        <v>3</v>
      </c>
      <c r="N681">
        <v>3</v>
      </c>
      <c r="O681">
        <v>0</v>
      </c>
      <c r="P681">
        <v>0</v>
      </c>
      <c r="Q681">
        <v>1</v>
      </c>
      <c r="R681">
        <v>0</v>
      </c>
      <c r="S681">
        <v>3</v>
      </c>
      <c r="T681">
        <v>1</v>
      </c>
      <c r="U681">
        <v>3</v>
      </c>
      <c r="V681">
        <v>1</v>
      </c>
      <c r="W681">
        <v>2</v>
      </c>
      <c r="X681">
        <v>2</v>
      </c>
      <c r="Y681">
        <v>3</v>
      </c>
      <c r="Z681">
        <v>2</v>
      </c>
      <c r="AA681">
        <v>3</v>
      </c>
      <c r="AB681">
        <v>4</v>
      </c>
      <c r="AC681">
        <v>3</v>
      </c>
      <c r="AD681">
        <v>2</v>
      </c>
      <c r="AE681">
        <v>3</v>
      </c>
      <c r="AF681">
        <v>3</v>
      </c>
      <c r="AG681">
        <v>3</v>
      </c>
      <c r="AH681">
        <v>3</v>
      </c>
      <c r="AI681">
        <v>3</v>
      </c>
    </row>
    <row r="682" spans="1:35" x14ac:dyDescent="0.25">
      <c r="A682">
        <v>681</v>
      </c>
      <c r="B682" t="s">
        <v>3072</v>
      </c>
      <c r="C682">
        <v>2</v>
      </c>
      <c r="D682">
        <v>1</v>
      </c>
      <c r="E682">
        <v>1</v>
      </c>
      <c r="F682">
        <v>1</v>
      </c>
      <c r="G682">
        <v>2</v>
      </c>
      <c r="H682">
        <v>2</v>
      </c>
      <c r="I682">
        <v>2</v>
      </c>
      <c r="J682">
        <v>3</v>
      </c>
      <c r="K682">
        <v>1</v>
      </c>
      <c r="L682">
        <v>5</v>
      </c>
      <c r="M682">
        <v>5</v>
      </c>
      <c r="N682">
        <v>5</v>
      </c>
      <c r="O682">
        <v>1</v>
      </c>
      <c r="P682">
        <v>0</v>
      </c>
      <c r="Q682">
        <v>0</v>
      </c>
      <c r="R682">
        <v>0</v>
      </c>
      <c r="S682">
        <v>5</v>
      </c>
      <c r="T682">
        <v>2</v>
      </c>
      <c r="U682">
        <v>5</v>
      </c>
      <c r="V682">
        <v>2</v>
      </c>
      <c r="W682">
        <v>2</v>
      </c>
      <c r="X682">
        <v>1</v>
      </c>
      <c r="Y682">
        <v>5</v>
      </c>
      <c r="Z682">
        <v>1</v>
      </c>
      <c r="AA682">
        <v>3</v>
      </c>
      <c r="AB682">
        <v>5</v>
      </c>
      <c r="AC682">
        <v>5</v>
      </c>
      <c r="AD682">
        <v>1</v>
      </c>
      <c r="AE682">
        <v>5</v>
      </c>
      <c r="AF682">
        <v>1</v>
      </c>
      <c r="AG682">
        <v>2</v>
      </c>
      <c r="AH682">
        <v>1</v>
      </c>
      <c r="AI682">
        <v>3</v>
      </c>
    </row>
    <row r="683" spans="1:35" x14ac:dyDescent="0.25">
      <c r="A683">
        <v>682</v>
      </c>
      <c r="B683" t="s">
        <v>3073</v>
      </c>
      <c r="C683">
        <v>1</v>
      </c>
      <c r="D683">
        <v>2</v>
      </c>
      <c r="E683">
        <v>1</v>
      </c>
      <c r="F683">
        <v>3</v>
      </c>
      <c r="G683">
        <v>2</v>
      </c>
      <c r="H683">
        <v>1</v>
      </c>
      <c r="I683">
        <v>2</v>
      </c>
      <c r="J683">
        <v>3</v>
      </c>
      <c r="K683">
        <v>2</v>
      </c>
      <c r="L683">
        <v>5</v>
      </c>
      <c r="M683">
        <v>5</v>
      </c>
      <c r="N683">
        <v>5</v>
      </c>
      <c r="O683">
        <v>0</v>
      </c>
      <c r="P683">
        <v>0</v>
      </c>
      <c r="Q683">
        <v>0</v>
      </c>
      <c r="R683">
        <v>1</v>
      </c>
      <c r="S683">
        <v>5</v>
      </c>
      <c r="T683">
        <v>2</v>
      </c>
      <c r="U683">
        <v>5</v>
      </c>
      <c r="V683">
        <v>1</v>
      </c>
      <c r="W683">
        <v>1</v>
      </c>
      <c r="X683">
        <v>1</v>
      </c>
      <c r="Y683">
        <v>5</v>
      </c>
      <c r="Z683">
        <v>1</v>
      </c>
      <c r="AA683">
        <v>4</v>
      </c>
      <c r="AB683">
        <v>5</v>
      </c>
      <c r="AC683">
        <v>5</v>
      </c>
      <c r="AD683">
        <v>2</v>
      </c>
      <c r="AE683">
        <v>5</v>
      </c>
      <c r="AF683">
        <v>5</v>
      </c>
      <c r="AG683">
        <v>5</v>
      </c>
      <c r="AH683">
        <v>3</v>
      </c>
      <c r="AI683">
        <v>4</v>
      </c>
    </row>
    <row r="684" spans="1:35" x14ac:dyDescent="0.25">
      <c r="A684">
        <v>683</v>
      </c>
      <c r="B684" t="s">
        <v>3074</v>
      </c>
      <c r="C684">
        <v>1</v>
      </c>
      <c r="D684">
        <v>1</v>
      </c>
      <c r="E684">
        <v>1</v>
      </c>
      <c r="F684">
        <v>4</v>
      </c>
      <c r="G684">
        <v>2</v>
      </c>
      <c r="H684">
        <v>1</v>
      </c>
      <c r="I684">
        <v>2</v>
      </c>
      <c r="J684">
        <v>3</v>
      </c>
      <c r="K684">
        <v>2</v>
      </c>
      <c r="L684">
        <v>5</v>
      </c>
      <c r="M684">
        <v>5</v>
      </c>
      <c r="N684">
        <v>4</v>
      </c>
      <c r="O684">
        <v>1</v>
      </c>
      <c r="P684">
        <v>1</v>
      </c>
      <c r="Q684">
        <v>1</v>
      </c>
      <c r="R684">
        <v>0</v>
      </c>
      <c r="S684">
        <v>3</v>
      </c>
      <c r="T684">
        <v>1</v>
      </c>
      <c r="U684">
        <v>2</v>
      </c>
      <c r="V684">
        <v>2</v>
      </c>
      <c r="W684">
        <v>2</v>
      </c>
      <c r="X684">
        <v>5</v>
      </c>
      <c r="Y684">
        <v>5</v>
      </c>
      <c r="Z684">
        <v>1</v>
      </c>
      <c r="AA684">
        <v>2</v>
      </c>
      <c r="AB684">
        <v>4</v>
      </c>
      <c r="AC684">
        <v>5</v>
      </c>
      <c r="AD684">
        <v>2</v>
      </c>
      <c r="AE684">
        <v>3</v>
      </c>
      <c r="AF684">
        <v>4</v>
      </c>
      <c r="AG684">
        <v>4</v>
      </c>
      <c r="AH684">
        <v>4</v>
      </c>
      <c r="AI684">
        <v>4</v>
      </c>
    </row>
    <row r="685" spans="1:35" x14ac:dyDescent="0.25">
      <c r="A685">
        <v>684</v>
      </c>
      <c r="B685" t="s">
        <v>2465</v>
      </c>
      <c r="C685">
        <v>1</v>
      </c>
      <c r="D685">
        <v>1</v>
      </c>
      <c r="E685">
        <v>1</v>
      </c>
      <c r="F685">
        <v>1</v>
      </c>
      <c r="G685">
        <v>1</v>
      </c>
      <c r="H685">
        <v>2</v>
      </c>
      <c r="I685">
        <v>2</v>
      </c>
      <c r="J685">
        <v>3</v>
      </c>
      <c r="K685">
        <v>1</v>
      </c>
      <c r="L685">
        <v>4</v>
      </c>
      <c r="M685">
        <v>5</v>
      </c>
      <c r="N685">
        <v>4</v>
      </c>
      <c r="O685">
        <v>1</v>
      </c>
      <c r="P685">
        <v>1</v>
      </c>
      <c r="Q685">
        <v>1</v>
      </c>
      <c r="R685">
        <v>0</v>
      </c>
      <c r="S685">
        <v>1</v>
      </c>
      <c r="T685">
        <v>2</v>
      </c>
      <c r="U685">
        <v>1</v>
      </c>
      <c r="V685">
        <v>1</v>
      </c>
      <c r="W685">
        <v>2</v>
      </c>
      <c r="X685">
        <v>1</v>
      </c>
      <c r="Y685">
        <v>4</v>
      </c>
      <c r="Z685">
        <v>1</v>
      </c>
      <c r="AA685">
        <v>5</v>
      </c>
      <c r="AB685">
        <v>4</v>
      </c>
      <c r="AC685">
        <v>4</v>
      </c>
      <c r="AD685">
        <v>2</v>
      </c>
      <c r="AE685">
        <v>2</v>
      </c>
      <c r="AF685">
        <v>4</v>
      </c>
      <c r="AG685">
        <v>4</v>
      </c>
      <c r="AH685">
        <v>4</v>
      </c>
      <c r="AI685">
        <v>2</v>
      </c>
    </row>
    <row r="686" spans="1:35" x14ac:dyDescent="0.25">
      <c r="A686">
        <v>685</v>
      </c>
      <c r="B686" t="s">
        <v>3347</v>
      </c>
      <c r="C686">
        <v>2</v>
      </c>
      <c r="D686">
        <v>1</v>
      </c>
      <c r="E686">
        <v>1</v>
      </c>
      <c r="F686">
        <v>1</v>
      </c>
      <c r="G686">
        <v>2</v>
      </c>
      <c r="H686">
        <v>1</v>
      </c>
      <c r="I686">
        <v>2</v>
      </c>
      <c r="J686">
        <v>3</v>
      </c>
      <c r="K686">
        <v>1</v>
      </c>
      <c r="L686">
        <v>1</v>
      </c>
      <c r="M686">
        <v>5</v>
      </c>
      <c r="N686">
        <v>5</v>
      </c>
      <c r="O686">
        <v>0</v>
      </c>
      <c r="P686">
        <v>1</v>
      </c>
      <c r="Q686">
        <v>0</v>
      </c>
      <c r="R686">
        <v>1</v>
      </c>
      <c r="S686">
        <v>3</v>
      </c>
      <c r="T686">
        <v>2</v>
      </c>
      <c r="U686">
        <v>3</v>
      </c>
      <c r="V686">
        <v>2</v>
      </c>
      <c r="W686">
        <v>1</v>
      </c>
      <c r="X686">
        <v>1</v>
      </c>
      <c r="Y686">
        <v>1</v>
      </c>
      <c r="Z686">
        <v>2</v>
      </c>
      <c r="AA686">
        <v>4</v>
      </c>
      <c r="AB686">
        <v>5</v>
      </c>
      <c r="AC686">
        <v>3</v>
      </c>
      <c r="AD686">
        <v>2</v>
      </c>
      <c r="AE686">
        <v>5</v>
      </c>
      <c r="AF686">
        <v>5</v>
      </c>
      <c r="AG686">
        <v>4</v>
      </c>
      <c r="AH686">
        <v>2</v>
      </c>
      <c r="AI686">
        <v>1</v>
      </c>
    </row>
    <row r="687" spans="1:35" x14ac:dyDescent="0.25">
      <c r="A687">
        <v>686</v>
      </c>
      <c r="B687" t="s">
        <v>3076</v>
      </c>
      <c r="C687">
        <v>1</v>
      </c>
      <c r="D687">
        <v>2</v>
      </c>
      <c r="E687">
        <v>1</v>
      </c>
      <c r="F687">
        <v>2</v>
      </c>
      <c r="G687">
        <v>2</v>
      </c>
      <c r="H687">
        <v>1</v>
      </c>
      <c r="I687">
        <v>2</v>
      </c>
      <c r="J687">
        <v>3</v>
      </c>
      <c r="K687">
        <v>1</v>
      </c>
      <c r="L687">
        <v>4</v>
      </c>
      <c r="M687">
        <v>4</v>
      </c>
      <c r="N687">
        <v>4</v>
      </c>
      <c r="O687">
        <v>1</v>
      </c>
      <c r="P687">
        <v>0</v>
      </c>
      <c r="Q687">
        <v>0</v>
      </c>
      <c r="R687">
        <v>1</v>
      </c>
      <c r="S687">
        <v>4</v>
      </c>
      <c r="T687">
        <v>2</v>
      </c>
      <c r="U687">
        <v>4</v>
      </c>
      <c r="V687">
        <v>2</v>
      </c>
      <c r="W687">
        <v>1</v>
      </c>
      <c r="X687">
        <v>4</v>
      </c>
      <c r="Y687">
        <v>4</v>
      </c>
      <c r="Z687">
        <v>2</v>
      </c>
      <c r="AA687">
        <v>4</v>
      </c>
      <c r="AB687">
        <v>4</v>
      </c>
      <c r="AC687">
        <v>4</v>
      </c>
      <c r="AD687">
        <v>2</v>
      </c>
      <c r="AE687">
        <v>4</v>
      </c>
      <c r="AF687">
        <v>4</v>
      </c>
      <c r="AG687">
        <v>1</v>
      </c>
      <c r="AH687">
        <v>1</v>
      </c>
      <c r="AI687">
        <v>1</v>
      </c>
    </row>
    <row r="688" spans="1:35" x14ac:dyDescent="0.25">
      <c r="A688">
        <v>687</v>
      </c>
      <c r="B688" t="s">
        <v>3077</v>
      </c>
      <c r="C688">
        <v>1</v>
      </c>
      <c r="D688">
        <v>1</v>
      </c>
      <c r="E688">
        <v>1</v>
      </c>
      <c r="F688">
        <v>1</v>
      </c>
      <c r="G688">
        <v>1</v>
      </c>
      <c r="H688">
        <v>2</v>
      </c>
      <c r="I688">
        <v>2</v>
      </c>
      <c r="J688">
        <v>3</v>
      </c>
      <c r="K688">
        <v>1</v>
      </c>
      <c r="L688">
        <v>5</v>
      </c>
      <c r="M688">
        <v>5</v>
      </c>
      <c r="N688">
        <v>5</v>
      </c>
      <c r="O688">
        <v>1</v>
      </c>
      <c r="P688">
        <v>1</v>
      </c>
      <c r="Q688">
        <v>1</v>
      </c>
      <c r="R688">
        <v>0</v>
      </c>
      <c r="S688">
        <v>3</v>
      </c>
      <c r="T688">
        <v>2</v>
      </c>
      <c r="U688">
        <v>3</v>
      </c>
      <c r="V688">
        <v>2</v>
      </c>
      <c r="W688">
        <v>2</v>
      </c>
      <c r="X688">
        <v>1</v>
      </c>
      <c r="Y688">
        <v>3</v>
      </c>
      <c r="Z688">
        <v>1</v>
      </c>
      <c r="AA688">
        <v>3</v>
      </c>
      <c r="AB688">
        <v>5</v>
      </c>
      <c r="AC688">
        <v>5</v>
      </c>
      <c r="AD688">
        <v>2</v>
      </c>
      <c r="AE688">
        <v>5</v>
      </c>
      <c r="AF688">
        <v>4</v>
      </c>
      <c r="AG688">
        <v>3</v>
      </c>
      <c r="AH688">
        <v>1</v>
      </c>
      <c r="AI688">
        <v>1</v>
      </c>
    </row>
    <row r="689" spans="1:35" x14ac:dyDescent="0.25">
      <c r="A689">
        <v>688</v>
      </c>
      <c r="B689" t="s">
        <v>3100</v>
      </c>
      <c r="C689">
        <v>1</v>
      </c>
      <c r="D689">
        <v>1</v>
      </c>
      <c r="E689">
        <v>2</v>
      </c>
      <c r="F689">
        <v>4</v>
      </c>
      <c r="G689">
        <v>2</v>
      </c>
      <c r="H689">
        <v>1</v>
      </c>
      <c r="I689">
        <v>2</v>
      </c>
      <c r="J689">
        <v>3</v>
      </c>
      <c r="K689">
        <v>1</v>
      </c>
      <c r="L689">
        <v>5</v>
      </c>
      <c r="M689">
        <v>5</v>
      </c>
      <c r="N689">
        <v>5</v>
      </c>
      <c r="O689">
        <v>0</v>
      </c>
      <c r="P689">
        <v>0</v>
      </c>
      <c r="Q689">
        <v>1</v>
      </c>
      <c r="R689">
        <v>1</v>
      </c>
      <c r="S689">
        <v>3</v>
      </c>
      <c r="T689">
        <v>2</v>
      </c>
      <c r="U689">
        <v>3</v>
      </c>
      <c r="V689">
        <v>1</v>
      </c>
      <c r="W689">
        <v>2</v>
      </c>
      <c r="X689">
        <v>1</v>
      </c>
      <c r="Y689">
        <v>5</v>
      </c>
      <c r="Z689">
        <v>1</v>
      </c>
      <c r="AA689">
        <v>3</v>
      </c>
      <c r="AB689">
        <v>5</v>
      </c>
      <c r="AC689">
        <v>5</v>
      </c>
      <c r="AD689">
        <v>2</v>
      </c>
      <c r="AE689">
        <v>3</v>
      </c>
      <c r="AF689">
        <v>4</v>
      </c>
      <c r="AG689">
        <v>4</v>
      </c>
      <c r="AH689">
        <v>3</v>
      </c>
      <c r="AI689">
        <v>3</v>
      </c>
    </row>
    <row r="690" spans="1:35" x14ac:dyDescent="0.25">
      <c r="A690">
        <v>689</v>
      </c>
      <c r="B690" t="s">
        <v>2477</v>
      </c>
      <c r="C690">
        <v>1</v>
      </c>
      <c r="D690">
        <v>2</v>
      </c>
      <c r="E690">
        <v>1</v>
      </c>
      <c r="F690">
        <v>4</v>
      </c>
      <c r="G690">
        <v>1</v>
      </c>
      <c r="H690">
        <v>1</v>
      </c>
      <c r="I690">
        <v>2</v>
      </c>
      <c r="J690">
        <v>3</v>
      </c>
      <c r="K690">
        <v>1</v>
      </c>
      <c r="L690">
        <v>4</v>
      </c>
      <c r="M690">
        <v>5</v>
      </c>
      <c r="N690">
        <v>4</v>
      </c>
      <c r="O690">
        <v>1</v>
      </c>
      <c r="P690">
        <v>1</v>
      </c>
      <c r="Q690">
        <v>0</v>
      </c>
      <c r="R690">
        <v>1</v>
      </c>
      <c r="S690">
        <v>1</v>
      </c>
      <c r="T690">
        <v>2</v>
      </c>
      <c r="U690">
        <v>1</v>
      </c>
      <c r="V690">
        <v>1</v>
      </c>
      <c r="W690">
        <v>1</v>
      </c>
      <c r="X690">
        <v>2</v>
      </c>
      <c r="Y690">
        <v>4</v>
      </c>
      <c r="Z690">
        <v>1</v>
      </c>
      <c r="AA690">
        <v>4</v>
      </c>
      <c r="AB690">
        <v>5</v>
      </c>
      <c r="AC690">
        <v>3</v>
      </c>
      <c r="AD690">
        <v>2</v>
      </c>
      <c r="AE690">
        <v>1</v>
      </c>
      <c r="AF690">
        <v>2</v>
      </c>
      <c r="AG690">
        <v>3</v>
      </c>
      <c r="AH690">
        <v>1</v>
      </c>
      <c r="AI690">
        <v>1</v>
      </c>
    </row>
    <row r="691" spans="1:35" x14ac:dyDescent="0.25">
      <c r="A691">
        <v>690</v>
      </c>
      <c r="B691" t="s">
        <v>3102</v>
      </c>
      <c r="C691">
        <v>1</v>
      </c>
      <c r="D691">
        <v>2</v>
      </c>
      <c r="E691">
        <v>1</v>
      </c>
      <c r="F691">
        <v>2</v>
      </c>
      <c r="G691">
        <v>2</v>
      </c>
      <c r="H691">
        <v>2</v>
      </c>
      <c r="I691">
        <v>2</v>
      </c>
      <c r="J691">
        <v>3</v>
      </c>
      <c r="K691">
        <v>1</v>
      </c>
      <c r="L691">
        <v>5</v>
      </c>
      <c r="M691">
        <v>4</v>
      </c>
      <c r="N691">
        <v>4</v>
      </c>
      <c r="O691">
        <v>1</v>
      </c>
      <c r="P691">
        <v>1</v>
      </c>
      <c r="Q691">
        <v>1</v>
      </c>
      <c r="R691">
        <v>0</v>
      </c>
      <c r="S691">
        <v>3</v>
      </c>
      <c r="T691">
        <v>1</v>
      </c>
      <c r="U691">
        <v>3</v>
      </c>
      <c r="V691">
        <v>2</v>
      </c>
      <c r="W691">
        <v>1</v>
      </c>
      <c r="X691">
        <v>2</v>
      </c>
      <c r="Y691">
        <v>4</v>
      </c>
      <c r="Z691">
        <v>2</v>
      </c>
      <c r="AA691">
        <v>3</v>
      </c>
      <c r="AB691">
        <v>5</v>
      </c>
      <c r="AC691">
        <v>4</v>
      </c>
      <c r="AD691">
        <v>2</v>
      </c>
      <c r="AE691">
        <v>4</v>
      </c>
      <c r="AF691">
        <v>4</v>
      </c>
      <c r="AG691">
        <v>4</v>
      </c>
      <c r="AH691">
        <v>4</v>
      </c>
      <c r="AI691">
        <v>3</v>
      </c>
    </row>
    <row r="692" spans="1:35" x14ac:dyDescent="0.25">
      <c r="A692">
        <v>691</v>
      </c>
      <c r="B692" t="s">
        <v>3103</v>
      </c>
      <c r="C692">
        <v>2</v>
      </c>
      <c r="D692">
        <v>2</v>
      </c>
      <c r="E692">
        <v>1</v>
      </c>
      <c r="F692">
        <v>3</v>
      </c>
      <c r="G692">
        <v>2</v>
      </c>
      <c r="H692">
        <v>1</v>
      </c>
      <c r="I692">
        <v>1</v>
      </c>
      <c r="J692">
        <v>2</v>
      </c>
      <c r="K692">
        <v>1</v>
      </c>
      <c r="L692">
        <v>2</v>
      </c>
      <c r="M692">
        <v>4</v>
      </c>
      <c r="N692">
        <v>2</v>
      </c>
      <c r="O692">
        <v>0</v>
      </c>
      <c r="P692">
        <v>0</v>
      </c>
      <c r="Q692">
        <v>1</v>
      </c>
      <c r="R692">
        <v>1</v>
      </c>
      <c r="S692">
        <v>1</v>
      </c>
      <c r="T692">
        <v>1</v>
      </c>
      <c r="U692">
        <v>1</v>
      </c>
      <c r="V692">
        <v>1</v>
      </c>
      <c r="W692">
        <v>1</v>
      </c>
      <c r="X692">
        <v>1</v>
      </c>
      <c r="Y692">
        <v>2</v>
      </c>
      <c r="Z692">
        <v>1</v>
      </c>
      <c r="AA692">
        <v>4</v>
      </c>
      <c r="AB692">
        <v>4</v>
      </c>
      <c r="AC692">
        <v>4</v>
      </c>
      <c r="AD692">
        <v>2</v>
      </c>
      <c r="AE692">
        <v>4</v>
      </c>
      <c r="AF692">
        <v>5</v>
      </c>
      <c r="AG692">
        <v>3</v>
      </c>
      <c r="AH692">
        <v>4</v>
      </c>
      <c r="AI692">
        <v>4</v>
      </c>
    </row>
    <row r="693" spans="1:35" x14ac:dyDescent="0.25">
      <c r="A693">
        <v>692</v>
      </c>
      <c r="B693" t="s">
        <v>3378</v>
      </c>
      <c r="C693">
        <v>1</v>
      </c>
      <c r="D693">
        <v>1</v>
      </c>
      <c r="E693">
        <v>1</v>
      </c>
      <c r="F693">
        <v>2</v>
      </c>
      <c r="G693">
        <v>1</v>
      </c>
      <c r="H693">
        <v>1</v>
      </c>
      <c r="I693">
        <v>1</v>
      </c>
      <c r="J693">
        <v>3</v>
      </c>
      <c r="K693">
        <v>1</v>
      </c>
      <c r="L693">
        <v>5</v>
      </c>
      <c r="M693">
        <v>5</v>
      </c>
      <c r="N693">
        <v>4</v>
      </c>
      <c r="O693">
        <v>1</v>
      </c>
      <c r="P693">
        <v>1</v>
      </c>
      <c r="Q693">
        <v>1</v>
      </c>
      <c r="R693">
        <v>0</v>
      </c>
      <c r="S693">
        <v>3</v>
      </c>
      <c r="T693">
        <v>1</v>
      </c>
      <c r="U693">
        <v>2</v>
      </c>
      <c r="V693">
        <v>1</v>
      </c>
      <c r="W693">
        <v>1</v>
      </c>
      <c r="X693">
        <v>1</v>
      </c>
      <c r="Y693">
        <v>3</v>
      </c>
      <c r="Z693">
        <v>1</v>
      </c>
      <c r="AA693">
        <v>4</v>
      </c>
      <c r="AB693">
        <v>5</v>
      </c>
      <c r="AC693">
        <v>4</v>
      </c>
      <c r="AD693">
        <v>2</v>
      </c>
      <c r="AE693">
        <v>4</v>
      </c>
      <c r="AF693">
        <v>4</v>
      </c>
      <c r="AG693">
        <v>4</v>
      </c>
      <c r="AH693">
        <v>3</v>
      </c>
      <c r="AI693">
        <v>3</v>
      </c>
    </row>
    <row r="694" spans="1:35" x14ac:dyDescent="0.25">
      <c r="A694">
        <v>693</v>
      </c>
      <c r="B694" t="s">
        <v>3375</v>
      </c>
      <c r="C694">
        <v>1</v>
      </c>
      <c r="D694">
        <v>1</v>
      </c>
      <c r="E694">
        <v>1</v>
      </c>
      <c r="F694">
        <v>4</v>
      </c>
      <c r="G694">
        <v>2</v>
      </c>
      <c r="H694">
        <v>2</v>
      </c>
      <c r="I694">
        <v>2</v>
      </c>
      <c r="J694">
        <v>2</v>
      </c>
      <c r="K694">
        <v>2</v>
      </c>
      <c r="L694">
        <v>5</v>
      </c>
      <c r="M694">
        <v>5</v>
      </c>
      <c r="N694">
        <v>5</v>
      </c>
      <c r="O694">
        <v>0</v>
      </c>
      <c r="P694">
        <v>1</v>
      </c>
      <c r="Q694">
        <v>0</v>
      </c>
      <c r="R694">
        <v>1</v>
      </c>
      <c r="S694">
        <v>3</v>
      </c>
      <c r="T694">
        <v>2</v>
      </c>
      <c r="U694">
        <v>3</v>
      </c>
      <c r="V694">
        <v>2</v>
      </c>
      <c r="W694">
        <v>2</v>
      </c>
      <c r="X694">
        <v>1</v>
      </c>
      <c r="Y694">
        <v>5</v>
      </c>
      <c r="Z694">
        <v>1</v>
      </c>
      <c r="AA694">
        <v>3</v>
      </c>
      <c r="AB694">
        <v>5</v>
      </c>
      <c r="AC694">
        <v>5</v>
      </c>
      <c r="AD694">
        <v>2</v>
      </c>
      <c r="AE694">
        <v>5</v>
      </c>
      <c r="AF694">
        <v>5</v>
      </c>
      <c r="AG694">
        <v>3</v>
      </c>
      <c r="AH694">
        <v>2</v>
      </c>
      <c r="AI694">
        <v>1</v>
      </c>
    </row>
    <row r="695" spans="1:35" x14ac:dyDescent="0.25">
      <c r="A695">
        <v>694</v>
      </c>
      <c r="B695" t="s">
        <v>3105</v>
      </c>
      <c r="C695">
        <v>1</v>
      </c>
      <c r="D695">
        <v>1</v>
      </c>
      <c r="E695">
        <v>1</v>
      </c>
      <c r="F695">
        <v>2</v>
      </c>
      <c r="G695">
        <v>2</v>
      </c>
      <c r="H695">
        <v>1</v>
      </c>
      <c r="I695">
        <v>2</v>
      </c>
      <c r="J695">
        <v>4</v>
      </c>
      <c r="K695">
        <v>1</v>
      </c>
      <c r="L695">
        <v>3</v>
      </c>
      <c r="M695">
        <v>4</v>
      </c>
      <c r="N695">
        <v>4</v>
      </c>
      <c r="O695">
        <v>0</v>
      </c>
      <c r="P695">
        <v>0</v>
      </c>
      <c r="Q695">
        <v>0</v>
      </c>
      <c r="R695">
        <v>0</v>
      </c>
      <c r="S695">
        <v>3</v>
      </c>
      <c r="T695">
        <v>2</v>
      </c>
      <c r="U695">
        <v>3</v>
      </c>
      <c r="V695">
        <v>1</v>
      </c>
      <c r="W695">
        <v>2</v>
      </c>
      <c r="X695">
        <v>1</v>
      </c>
      <c r="Y695">
        <v>3</v>
      </c>
      <c r="Z695">
        <v>1</v>
      </c>
      <c r="AA695">
        <v>3</v>
      </c>
      <c r="AB695">
        <v>3</v>
      </c>
      <c r="AC695">
        <v>4</v>
      </c>
      <c r="AD695">
        <v>2</v>
      </c>
      <c r="AE695">
        <v>3</v>
      </c>
      <c r="AF695">
        <v>4</v>
      </c>
      <c r="AG695">
        <v>4</v>
      </c>
      <c r="AH695">
        <v>1</v>
      </c>
      <c r="AI695">
        <v>1</v>
      </c>
    </row>
    <row r="696" spans="1:35" x14ac:dyDescent="0.25">
      <c r="A696">
        <v>695</v>
      </c>
      <c r="B696" t="s">
        <v>3106</v>
      </c>
      <c r="C696">
        <v>0</v>
      </c>
      <c r="D696">
        <v>2</v>
      </c>
      <c r="E696">
        <v>1</v>
      </c>
      <c r="F696">
        <v>1</v>
      </c>
      <c r="G696">
        <v>1</v>
      </c>
      <c r="H696">
        <v>1</v>
      </c>
      <c r="I696">
        <v>2</v>
      </c>
      <c r="J696">
        <v>4</v>
      </c>
      <c r="K696">
        <v>1</v>
      </c>
      <c r="L696">
        <v>2</v>
      </c>
      <c r="M696">
        <v>5</v>
      </c>
      <c r="N696">
        <v>3</v>
      </c>
      <c r="O696">
        <v>0</v>
      </c>
      <c r="P696">
        <v>1</v>
      </c>
      <c r="Q696">
        <v>1</v>
      </c>
      <c r="R696">
        <v>0</v>
      </c>
      <c r="S696">
        <v>1</v>
      </c>
      <c r="T696">
        <v>1</v>
      </c>
      <c r="U696">
        <v>2</v>
      </c>
      <c r="V696">
        <v>2</v>
      </c>
      <c r="W696">
        <v>2</v>
      </c>
      <c r="X696">
        <v>4</v>
      </c>
      <c r="Y696">
        <v>2</v>
      </c>
      <c r="Z696">
        <v>1</v>
      </c>
      <c r="AA696">
        <v>4</v>
      </c>
      <c r="AB696">
        <v>5</v>
      </c>
      <c r="AC696">
        <v>3</v>
      </c>
      <c r="AD696">
        <v>2</v>
      </c>
      <c r="AE696">
        <v>5</v>
      </c>
      <c r="AF696">
        <v>4</v>
      </c>
      <c r="AG696">
        <v>4</v>
      </c>
      <c r="AH696">
        <v>4</v>
      </c>
      <c r="AI696">
        <v>2</v>
      </c>
    </row>
    <row r="697" spans="1:35" x14ac:dyDescent="0.25">
      <c r="A697">
        <v>696</v>
      </c>
      <c r="B697" t="s">
        <v>3107</v>
      </c>
      <c r="C697">
        <v>0</v>
      </c>
      <c r="D697">
        <v>2</v>
      </c>
      <c r="E697">
        <v>2</v>
      </c>
      <c r="F697">
        <v>4</v>
      </c>
      <c r="G697">
        <v>1</v>
      </c>
      <c r="H697">
        <v>2</v>
      </c>
      <c r="I697">
        <v>2</v>
      </c>
      <c r="J697">
        <v>4</v>
      </c>
      <c r="K697">
        <v>1</v>
      </c>
      <c r="L697">
        <v>2</v>
      </c>
      <c r="M697">
        <v>5</v>
      </c>
      <c r="N697">
        <v>3</v>
      </c>
      <c r="O697">
        <v>0</v>
      </c>
      <c r="P697">
        <v>0</v>
      </c>
      <c r="Q697">
        <v>1</v>
      </c>
      <c r="R697">
        <v>0</v>
      </c>
      <c r="S697">
        <v>1</v>
      </c>
      <c r="T697">
        <v>1</v>
      </c>
      <c r="U697">
        <v>2</v>
      </c>
      <c r="V697">
        <v>2</v>
      </c>
      <c r="W697">
        <v>2</v>
      </c>
      <c r="X697">
        <v>4</v>
      </c>
      <c r="Y697">
        <v>2</v>
      </c>
      <c r="Z697">
        <v>1</v>
      </c>
      <c r="AA697">
        <v>4</v>
      </c>
      <c r="AB697">
        <v>5</v>
      </c>
      <c r="AC697">
        <v>3</v>
      </c>
      <c r="AD697">
        <v>2</v>
      </c>
      <c r="AE697">
        <v>5</v>
      </c>
      <c r="AF697">
        <v>4</v>
      </c>
      <c r="AG697">
        <v>4</v>
      </c>
      <c r="AH697">
        <v>4</v>
      </c>
      <c r="AI697">
        <v>2</v>
      </c>
    </row>
    <row r="698" spans="1:35" x14ac:dyDescent="0.25">
      <c r="A698">
        <v>697</v>
      </c>
      <c r="B698" t="s">
        <v>2808</v>
      </c>
      <c r="C698">
        <v>1</v>
      </c>
      <c r="D698">
        <v>1</v>
      </c>
      <c r="E698">
        <v>1</v>
      </c>
      <c r="F698">
        <v>2</v>
      </c>
      <c r="G698">
        <v>1</v>
      </c>
      <c r="H698">
        <v>1</v>
      </c>
      <c r="I698">
        <v>2</v>
      </c>
      <c r="J698">
        <v>3</v>
      </c>
      <c r="K698">
        <v>1</v>
      </c>
      <c r="L698">
        <v>5</v>
      </c>
      <c r="M698">
        <v>5</v>
      </c>
      <c r="N698">
        <v>4</v>
      </c>
      <c r="O698">
        <v>0</v>
      </c>
      <c r="P698">
        <v>0</v>
      </c>
      <c r="Q698">
        <v>1</v>
      </c>
      <c r="R698">
        <v>0</v>
      </c>
      <c r="S698">
        <v>3</v>
      </c>
      <c r="T698">
        <v>2</v>
      </c>
      <c r="U698">
        <v>1</v>
      </c>
      <c r="V698">
        <v>1</v>
      </c>
      <c r="W698">
        <v>1</v>
      </c>
      <c r="X698">
        <v>4</v>
      </c>
      <c r="Y698">
        <v>5</v>
      </c>
      <c r="Z698">
        <v>1</v>
      </c>
      <c r="AA698">
        <v>4</v>
      </c>
      <c r="AB698">
        <v>5</v>
      </c>
      <c r="AC698">
        <v>4</v>
      </c>
      <c r="AD698">
        <v>2</v>
      </c>
      <c r="AE698">
        <v>5</v>
      </c>
      <c r="AF698">
        <v>4</v>
      </c>
      <c r="AG698">
        <v>3</v>
      </c>
      <c r="AH698">
        <v>2</v>
      </c>
      <c r="AI698">
        <v>2</v>
      </c>
    </row>
    <row r="699" spans="1:35" x14ac:dyDescent="0.25">
      <c r="A699">
        <v>698</v>
      </c>
      <c r="B699" t="s">
        <v>3109</v>
      </c>
      <c r="C699">
        <v>0</v>
      </c>
      <c r="D699">
        <v>1</v>
      </c>
      <c r="E699">
        <v>1</v>
      </c>
      <c r="F699">
        <v>4</v>
      </c>
      <c r="G699">
        <v>1</v>
      </c>
      <c r="H699">
        <v>1</v>
      </c>
      <c r="I699">
        <v>2</v>
      </c>
      <c r="J699">
        <v>3</v>
      </c>
      <c r="K699">
        <v>1</v>
      </c>
      <c r="L699">
        <v>4</v>
      </c>
      <c r="M699">
        <v>5</v>
      </c>
      <c r="N699">
        <v>4</v>
      </c>
      <c r="O699">
        <v>0</v>
      </c>
      <c r="P699">
        <v>1</v>
      </c>
      <c r="Q699">
        <v>1</v>
      </c>
      <c r="R699">
        <v>0</v>
      </c>
      <c r="S699">
        <v>2</v>
      </c>
      <c r="T699">
        <v>2</v>
      </c>
      <c r="U699">
        <v>3</v>
      </c>
      <c r="V699">
        <v>1</v>
      </c>
      <c r="W699">
        <v>1</v>
      </c>
      <c r="X699">
        <v>1</v>
      </c>
      <c r="Y699">
        <v>2</v>
      </c>
      <c r="Z699">
        <v>1</v>
      </c>
      <c r="AA699">
        <v>4</v>
      </c>
      <c r="AB699">
        <v>4</v>
      </c>
      <c r="AC699">
        <v>2</v>
      </c>
      <c r="AD699">
        <v>2</v>
      </c>
      <c r="AE699">
        <v>3</v>
      </c>
      <c r="AF699">
        <v>4</v>
      </c>
      <c r="AG699">
        <v>3</v>
      </c>
      <c r="AH699">
        <v>1</v>
      </c>
      <c r="AI699">
        <v>2</v>
      </c>
    </row>
    <row r="700" spans="1:35" x14ac:dyDescent="0.25">
      <c r="A700">
        <v>699</v>
      </c>
      <c r="B700" t="s">
        <v>3110</v>
      </c>
      <c r="C700">
        <v>2</v>
      </c>
      <c r="D700">
        <v>1</v>
      </c>
      <c r="E700">
        <v>1</v>
      </c>
      <c r="F700">
        <v>2</v>
      </c>
      <c r="G700">
        <v>1</v>
      </c>
      <c r="H700">
        <v>2</v>
      </c>
      <c r="I700">
        <v>2</v>
      </c>
      <c r="J700">
        <v>3</v>
      </c>
      <c r="K700">
        <v>2</v>
      </c>
      <c r="L700">
        <v>4</v>
      </c>
      <c r="M700">
        <v>5</v>
      </c>
      <c r="N700">
        <v>4</v>
      </c>
      <c r="O700">
        <v>0</v>
      </c>
      <c r="P700">
        <v>0</v>
      </c>
      <c r="Q700">
        <v>0</v>
      </c>
      <c r="R700">
        <v>1</v>
      </c>
      <c r="S700">
        <v>4</v>
      </c>
      <c r="T700">
        <v>2</v>
      </c>
      <c r="U700">
        <v>4</v>
      </c>
      <c r="V700">
        <v>2</v>
      </c>
      <c r="W700">
        <v>2</v>
      </c>
      <c r="X700">
        <v>1</v>
      </c>
      <c r="Y700">
        <v>3</v>
      </c>
      <c r="Z700">
        <v>2</v>
      </c>
      <c r="AA700">
        <v>5</v>
      </c>
      <c r="AB700">
        <v>4</v>
      </c>
      <c r="AC700">
        <v>4</v>
      </c>
      <c r="AD700">
        <v>2</v>
      </c>
      <c r="AE700">
        <v>4</v>
      </c>
      <c r="AF700">
        <v>3</v>
      </c>
      <c r="AG700">
        <v>3</v>
      </c>
      <c r="AH700">
        <v>1</v>
      </c>
      <c r="AI700">
        <v>3</v>
      </c>
    </row>
    <row r="701" spans="1:35" x14ac:dyDescent="0.25">
      <c r="A701">
        <v>700</v>
      </c>
      <c r="B701" t="s">
        <v>3111</v>
      </c>
      <c r="C701">
        <v>1</v>
      </c>
      <c r="D701">
        <v>1</v>
      </c>
      <c r="E701">
        <v>1</v>
      </c>
      <c r="F701">
        <v>1</v>
      </c>
      <c r="G701">
        <v>1</v>
      </c>
      <c r="H701">
        <v>1</v>
      </c>
      <c r="I701">
        <v>2</v>
      </c>
      <c r="J701">
        <v>4</v>
      </c>
      <c r="K701">
        <v>1</v>
      </c>
      <c r="L701">
        <v>5</v>
      </c>
      <c r="M701">
        <v>4</v>
      </c>
      <c r="N701">
        <v>5</v>
      </c>
      <c r="O701">
        <v>0</v>
      </c>
      <c r="P701">
        <v>1</v>
      </c>
      <c r="Q701">
        <v>0</v>
      </c>
      <c r="R701">
        <v>0</v>
      </c>
      <c r="S701">
        <v>1</v>
      </c>
      <c r="T701">
        <v>2</v>
      </c>
      <c r="U701">
        <v>5</v>
      </c>
      <c r="V701">
        <v>2</v>
      </c>
      <c r="W701">
        <v>1</v>
      </c>
      <c r="X701">
        <v>5</v>
      </c>
      <c r="Y701">
        <v>2</v>
      </c>
      <c r="Z701">
        <v>1</v>
      </c>
      <c r="AA701">
        <v>5</v>
      </c>
      <c r="AB701">
        <v>5</v>
      </c>
      <c r="AC701">
        <v>2</v>
      </c>
      <c r="AD701">
        <v>2</v>
      </c>
      <c r="AE701">
        <v>1</v>
      </c>
      <c r="AF701">
        <v>3</v>
      </c>
      <c r="AG701">
        <v>2</v>
      </c>
      <c r="AH701">
        <v>5</v>
      </c>
      <c r="AI701">
        <v>3</v>
      </c>
    </row>
    <row r="702" spans="1:35" x14ac:dyDescent="0.25">
      <c r="A702">
        <v>701</v>
      </c>
      <c r="B702" t="s">
        <v>3112</v>
      </c>
      <c r="C702">
        <v>1</v>
      </c>
      <c r="D702">
        <v>2</v>
      </c>
      <c r="E702">
        <v>1</v>
      </c>
      <c r="F702">
        <v>1</v>
      </c>
      <c r="G702">
        <v>1</v>
      </c>
      <c r="H702">
        <v>1</v>
      </c>
      <c r="I702">
        <v>2</v>
      </c>
      <c r="J702">
        <v>1</v>
      </c>
      <c r="K702">
        <v>1</v>
      </c>
      <c r="L702">
        <v>4</v>
      </c>
      <c r="M702">
        <v>4</v>
      </c>
      <c r="N702">
        <v>4</v>
      </c>
      <c r="O702">
        <v>1</v>
      </c>
      <c r="P702">
        <v>1</v>
      </c>
      <c r="Q702">
        <v>1</v>
      </c>
      <c r="R702">
        <v>0</v>
      </c>
      <c r="S702">
        <v>1</v>
      </c>
      <c r="T702">
        <v>1</v>
      </c>
      <c r="U702">
        <v>4</v>
      </c>
      <c r="V702">
        <v>1</v>
      </c>
      <c r="W702">
        <v>1</v>
      </c>
      <c r="X702">
        <v>1</v>
      </c>
      <c r="Y702">
        <v>5</v>
      </c>
      <c r="Z702">
        <v>1</v>
      </c>
      <c r="AA702">
        <v>5</v>
      </c>
      <c r="AB702">
        <v>4</v>
      </c>
      <c r="AC702">
        <v>2</v>
      </c>
      <c r="AD702">
        <v>2</v>
      </c>
      <c r="AE702">
        <v>5</v>
      </c>
      <c r="AF702">
        <v>4</v>
      </c>
      <c r="AG702">
        <v>1</v>
      </c>
      <c r="AH702">
        <v>3</v>
      </c>
      <c r="AI702">
        <v>2</v>
      </c>
    </row>
    <row r="703" spans="1:35" x14ac:dyDescent="0.25">
      <c r="A703">
        <v>702</v>
      </c>
      <c r="B703" t="s">
        <v>3113</v>
      </c>
      <c r="C703">
        <v>1</v>
      </c>
      <c r="D703">
        <v>2</v>
      </c>
      <c r="E703">
        <v>1</v>
      </c>
      <c r="F703">
        <v>4</v>
      </c>
      <c r="G703">
        <v>1</v>
      </c>
      <c r="H703">
        <v>2</v>
      </c>
      <c r="I703">
        <v>1</v>
      </c>
      <c r="J703">
        <v>3</v>
      </c>
      <c r="K703">
        <v>1</v>
      </c>
      <c r="L703">
        <v>5</v>
      </c>
      <c r="M703">
        <v>5</v>
      </c>
      <c r="N703">
        <v>4</v>
      </c>
      <c r="O703">
        <v>1</v>
      </c>
      <c r="P703">
        <v>0</v>
      </c>
      <c r="Q703">
        <v>0</v>
      </c>
      <c r="R703">
        <v>0</v>
      </c>
      <c r="S703">
        <v>2</v>
      </c>
      <c r="T703">
        <v>2</v>
      </c>
      <c r="U703">
        <v>1</v>
      </c>
      <c r="V703">
        <v>1</v>
      </c>
      <c r="W703">
        <v>1</v>
      </c>
      <c r="X703">
        <v>4</v>
      </c>
      <c r="Y703">
        <v>5</v>
      </c>
      <c r="Z703">
        <v>1</v>
      </c>
      <c r="AA703">
        <v>3</v>
      </c>
      <c r="AB703">
        <v>5</v>
      </c>
      <c r="AC703">
        <v>4</v>
      </c>
      <c r="AD703">
        <v>1</v>
      </c>
      <c r="AE703">
        <v>1</v>
      </c>
      <c r="AF703">
        <v>4</v>
      </c>
      <c r="AG703">
        <v>3</v>
      </c>
      <c r="AH703">
        <v>1</v>
      </c>
      <c r="AI703">
        <v>3</v>
      </c>
    </row>
    <row r="704" spans="1:35" x14ac:dyDescent="0.25">
      <c r="A704">
        <v>703</v>
      </c>
      <c r="B704" t="s">
        <v>2815</v>
      </c>
      <c r="C704">
        <v>1</v>
      </c>
      <c r="D704">
        <v>2</v>
      </c>
      <c r="E704">
        <v>1</v>
      </c>
      <c r="F704">
        <v>1</v>
      </c>
      <c r="G704">
        <v>1</v>
      </c>
      <c r="H704">
        <v>1</v>
      </c>
      <c r="I704">
        <v>1</v>
      </c>
      <c r="J704">
        <v>3</v>
      </c>
      <c r="K704">
        <v>1</v>
      </c>
      <c r="L704">
        <v>4</v>
      </c>
      <c r="M704">
        <v>4</v>
      </c>
      <c r="N704">
        <v>3</v>
      </c>
      <c r="O704">
        <v>0</v>
      </c>
      <c r="P704">
        <v>0</v>
      </c>
      <c r="Q704">
        <v>0</v>
      </c>
      <c r="R704">
        <v>0</v>
      </c>
      <c r="S704">
        <v>3</v>
      </c>
      <c r="T704">
        <v>2</v>
      </c>
      <c r="U704">
        <v>3</v>
      </c>
      <c r="V704">
        <v>1</v>
      </c>
      <c r="W704">
        <v>1</v>
      </c>
      <c r="X704">
        <v>1</v>
      </c>
      <c r="Y704">
        <v>2</v>
      </c>
      <c r="Z704">
        <v>1</v>
      </c>
      <c r="AA704">
        <v>5</v>
      </c>
      <c r="AB704">
        <v>5</v>
      </c>
      <c r="AC704">
        <v>4</v>
      </c>
      <c r="AD704">
        <v>2</v>
      </c>
      <c r="AE704">
        <v>5</v>
      </c>
      <c r="AF704">
        <v>5</v>
      </c>
      <c r="AG704">
        <v>3</v>
      </c>
      <c r="AH704">
        <v>1</v>
      </c>
      <c r="AI704">
        <v>3</v>
      </c>
    </row>
    <row r="705" spans="1:35" x14ac:dyDescent="0.25">
      <c r="A705">
        <v>704</v>
      </c>
      <c r="B705" t="s">
        <v>2818</v>
      </c>
      <c r="C705">
        <v>1</v>
      </c>
      <c r="D705">
        <v>2</v>
      </c>
      <c r="E705">
        <v>2</v>
      </c>
      <c r="F705">
        <v>4</v>
      </c>
      <c r="G705">
        <v>1</v>
      </c>
      <c r="H705">
        <v>1</v>
      </c>
      <c r="I705">
        <v>2</v>
      </c>
      <c r="J705">
        <v>3</v>
      </c>
      <c r="K705">
        <v>2</v>
      </c>
      <c r="L705">
        <v>4</v>
      </c>
      <c r="M705">
        <v>2</v>
      </c>
      <c r="N705">
        <v>3</v>
      </c>
      <c r="O705">
        <v>1</v>
      </c>
      <c r="P705">
        <v>1</v>
      </c>
      <c r="Q705">
        <v>1</v>
      </c>
      <c r="R705">
        <v>1</v>
      </c>
      <c r="S705">
        <v>2</v>
      </c>
      <c r="T705">
        <v>2</v>
      </c>
      <c r="U705">
        <v>3</v>
      </c>
      <c r="V705">
        <v>2</v>
      </c>
      <c r="W705">
        <v>2</v>
      </c>
      <c r="X705">
        <v>1</v>
      </c>
      <c r="Y705">
        <v>3</v>
      </c>
      <c r="Z705">
        <v>2</v>
      </c>
      <c r="AA705">
        <v>5</v>
      </c>
      <c r="AB705">
        <v>5</v>
      </c>
      <c r="AC705">
        <v>2</v>
      </c>
      <c r="AD705">
        <v>2</v>
      </c>
      <c r="AE705">
        <v>1</v>
      </c>
      <c r="AF705">
        <v>4</v>
      </c>
      <c r="AG705">
        <v>4</v>
      </c>
      <c r="AH705">
        <v>1</v>
      </c>
      <c r="AI705">
        <v>1</v>
      </c>
    </row>
    <row r="706" spans="1:35" x14ac:dyDescent="0.25">
      <c r="A706">
        <v>705</v>
      </c>
      <c r="B706" t="s">
        <v>3115</v>
      </c>
      <c r="C706">
        <v>2</v>
      </c>
      <c r="D706">
        <v>1</v>
      </c>
      <c r="E706">
        <v>1</v>
      </c>
      <c r="F706">
        <v>4</v>
      </c>
      <c r="G706">
        <v>1</v>
      </c>
      <c r="H706">
        <v>2</v>
      </c>
      <c r="I706">
        <v>1</v>
      </c>
      <c r="J706">
        <v>3</v>
      </c>
      <c r="K706">
        <v>1</v>
      </c>
      <c r="L706">
        <v>3</v>
      </c>
      <c r="M706">
        <v>4</v>
      </c>
      <c r="N706">
        <v>3</v>
      </c>
      <c r="O706">
        <v>1</v>
      </c>
      <c r="P706">
        <v>0</v>
      </c>
      <c r="Q706">
        <v>0</v>
      </c>
      <c r="R706">
        <v>0</v>
      </c>
      <c r="S706">
        <v>1</v>
      </c>
      <c r="T706">
        <v>2</v>
      </c>
      <c r="U706">
        <v>1</v>
      </c>
      <c r="V706">
        <v>1</v>
      </c>
      <c r="W706">
        <v>2</v>
      </c>
      <c r="X706">
        <v>4</v>
      </c>
      <c r="Y706">
        <v>3</v>
      </c>
      <c r="Z706">
        <v>1</v>
      </c>
      <c r="AA706">
        <v>5</v>
      </c>
      <c r="AB706">
        <v>2</v>
      </c>
      <c r="AC706">
        <v>3</v>
      </c>
      <c r="AD706">
        <v>2</v>
      </c>
      <c r="AE706">
        <v>4</v>
      </c>
      <c r="AF706">
        <v>4</v>
      </c>
      <c r="AG706">
        <v>4</v>
      </c>
      <c r="AH706">
        <v>4</v>
      </c>
      <c r="AI706">
        <v>3</v>
      </c>
    </row>
    <row r="707" spans="1:35" x14ac:dyDescent="0.25">
      <c r="A707">
        <v>706</v>
      </c>
      <c r="B707" t="s">
        <v>2936</v>
      </c>
      <c r="C707">
        <v>1</v>
      </c>
      <c r="D707">
        <v>2</v>
      </c>
      <c r="E707">
        <v>1</v>
      </c>
      <c r="F707">
        <v>2</v>
      </c>
      <c r="G707">
        <v>1</v>
      </c>
      <c r="H707">
        <v>1</v>
      </c>
      <c r="I707">
        <v>2</v>
      </c>
      <c r="J707">
        <v>3</v>
      </c>
      <c r="K707">
        <v>1</v>
      </c>
      <c r="L707">
        <v>3</v>
      </c>
      <c r="M707">
        <v>5</v>
      </c>
      <c r="N707">
        <v>3</v>
      </c>
      <c r="O707">
        <v>0</v>
      </c>
      <c r="P707">
        <v>1</v>
      </c>
      <c r="Q707">
        <v>1</v>
      </c>
      <c r="R707">
        <v>0</v>
      </c>
      <c r="S707">
        <v>1</v>
      </c>
      <c r="T707">
        <v>1</v>
      </c>
      <c r="U707">
        <v>2</v>
      </c>
      <c r="V707">
        <v>1</v>
      </c>
      <c r="W707">
        <v>2</v>
      </c>
      <c r="X707">
        <v>5</v>
      </c>
      <c r="Y707">
        <v>3</v>
      </c>
      <c r="Z707">
        <v>2</v>
      </c>
      <c r="AA707">
        <v>4</v>
      </c>
      <c r="AB707">
        <v>4</v>
      </c>
      <c r="AC707">
        <v>3</v>
      </c>
      <c r="AD707">
        <v>2</v>
      </c>
      <c r="AE707">
        <v>1</v>
      </c>
      <c r="AF707">
        <v>4</v>
      </c>
      <c r="AG707">
        <v>2</v>
      </c>
      <c r="AH707">
        <v>1</v>
      </c>
      <c r="AI707">
        <v>1</v>
      </c>
    </row>
    <row r="708" spans="1:35" x14ac:dyDescent="0.25">
      <c r="A708">
        <v>707</v>
      </c>
      <c r="B708" t="s">
        <v>2819</v>
      </c>
      <c r="C708">
        <v>1</v>
      </c>
      <c r="D708">
        <v>1</v>
      </c>
      <c r="E708">
        <v>1</v>
      </c>
      <c r="F708">
        <v>4</v>
      </c>
      <c r="G708">
        <v>1</v>
      </c>
      <c r="H708">
        <v>1</v>
      </c>
      <c r="I708">
        <v>2</v>
      </c>
      <c r="J708">
        <v>3</v>
      </c>
      <c r="K708">
        <v>1</v>
      </c>
      <c r="L708">
        <v>4</v>
      </c>
      <c r="M708">
        <v>4</v>
      </c>
      <c r="N708">
        <v>4</v>
      </c>
      <c r="O708">
        <v>1</v>
      </c>
      <c r="P708">
        <v>0</v>
      </c>
      <c r="Q708">
        <v>0</v>
      </c>
      <c r="R708">
        <v>0</v>
      </c>
      <c r="S708">
        <v>3</v>
      </c>
      <c r="T708">
        <v>1</v>
      </c>
      <c r="U708">
        <v>2</v>
      </c>
      <c r="V708">
        <v>1</v>
      </c>
      <c r="W708">
        <v>2</v>
      </c>
      <c r="X708">
        <v>2</v>
      </c>
      <c r="Y708">
        <v>4</v>
      </c>
      <c r="Z708">
        <v>1</v>
      </c>
      <c r="AA708">
        <v>4</v>
      </c>
      <c r="AB708">
        <v>5</v>
      </c>
      <c r="AC708">
        <v>4</v>
      </c>
      <c r="AD708">
        <v>2</v>
      </c>
      <c r="AE708">
        <v>5</v>
      </c>
      <c r="AF708">
        <v>4</v>
      </c>
      <c r="AG708">
        <v>4</v>
      </c>
      <c r="AH708">
        <v>2</v>
      </c>
      <c r="AI708">
        <v>2</v>
      </c>
    </row>
    <row r="709" spans="1:35" x14ac:dyDescent="0.25">
      <c r="A709">
        <v>708</v>
      </c>
      <c r="B709" t="s">
        <v>2470</v>
      </c>
      <c r="C709">
        <v>1</v>
      </c>
      <c r="D709">
        <v>1</v>
      </c>
      <c r="E709">
        <v>1</v>
      </c>
      <c r="F709">
        <v>1</v>
      </c>
      <c r="G709">
        <v>1</v>
      </c>
      <c r="H709">
        <v>2</v>
      </c>
      <c r="I709">
        <v>1</v>
      </c>
      <c r="J709">
        <v>3</v>
      </c>
      <c r="K709">
        <v>1</v>
      </c>
      <c r="L709">
        <v>3</v>
      </c>
      <c r="M709">
        <v>4</v>
      </c>
      <c r="N709">
        <v>4</v>
      </c>
      <c r="O709">
        <v>1</v>
      </c>
      <c r="P709">
        <v>0</v>
      </c>
      <c r="Q709">
        <v>0</v>
      </c>
      <c r="R709">
        <v>0</v>
      </c>
      <c r="S709">
        <v>1</v>
      </c>
      <c r="T709">
        <v>1</v>
      </c>
      <c r="U709">
        <v>1</v>
      </c>
      <c r="V709">
        <v>1</v>
      </c>
      <c r="W709">
        <v>1</v>
      </c>
      <c r="X709">
        <v>4</v>
      </c>
      <c r="Y709">
        <v>1</v>
      </c>
      <c r="Z709">
        <v>1</v>
      </c>
      <c r="AA709">
        <v>4</v>
      </c>
      <c r="AB709">
        <v>5</v>
      </c>
      <c r="AC709">
        <v>1</v>
      </c>
      <c r="AD709">
        <v>2</v>
      </c>
      <c r="AE709">
        <v>5</v>
      </c>
      <c r="AF709">
        <v>5</v>
      </c>
      <c r="AG709">
        <v>4</v>
      </c>
      <c r="AH709">
        <v>4</v>
      </c>
      <c r="AI709">
        <v>2</v>
      </c>
    </row>
    <row r="710" spans="1:35" x14ac:dyDescent="0.25">
      <c r="A710">
        <v>709</v>
      </c>
      <c r="B710" t="s">
        <v>2820</v>
      </c>
      <c r="C710">
        <v>1</v>
      </c>
      <c r="D710">
        <v>2</v>
      </c>
      <c r="E710">
        <v>1</v>
      </c>
      <c r="F710">
        <v>1</v>
      </c>
      <c r="G710">
        <v>1</v>
      </c>
      <c r="H710">
        <v>1</v>
      </c>
      <c r="I710">
        <v>2</v>
      </c>
      <c r="J710">
        <v>3</v>
      </c>
      <c r="K710">
        <v>1</v>
      </c>
      <c r="L710">
        <v>4</v>
      </c>
      <c r="M710">
        <v>4</v>
      </c>
      <c r="N710">
        <v>3</v>
      </c>
      <c r="O710">
        <v>0</v>
      </c>
      <c r="P710">
        <v>0</v>
      </c>
      <c r="Q710">
        <v>1</v>
      </c>
      <c r="R710">
        <v>0</v>
      </c>
      <c r="S710">
        <v>4</v>
      </c>
      <c r="T710">
        <v>2</v>
      </c>
      <c r="U710">
        <v>3</v>
      </c>
      <c r="V710">
        <v>2</v>
      </c>
      <c r="W710">
        <v>2</v>
      </c>
      <c r="X710">
        <v>1</v>
      </c>
      <c r="Y710">
        <v>2</v>
      </c>
      <c r="Z710">
        <v>2</v>
      </c>
      <c r="AA710">
        <v>3</v>
      </c>
      <c r="AB710">
        <v>4</v>
      </c>
      <c r="AC710">
        <v>4</v>
      </c>
      <c r="AD710">
        <v>2</v>
      </c>
      <c r="AE710">
        <v>1</v>
      </c>
      <c r="AF710">
        <v>3</v>
      </c>
      <c r="AG710">
        <v>2</v>
      </c>
      <c r="AH710">
        <v>1</v>
      </c>
      <c r="AI710">
        <v>1</v>
      </c>
    </row>
    <row r="711" spans="1:35" x14ac:dyDescent="0.25">
      <c r="A711">
        <v>710</v>
      </c>
      <c r="B711" t="s">
        <v>3118</v>
      </c>
      <c r="C711">
        <v>1</v>
      </c>
      <c r="D711">
        <v>2</v>
      </c>
      <c r="E711">
        <v>1</v>
      </c>
      <c r="F711">
        <v>1</v>
      </c>
      <c r="G711">
        <v>1</v>
      </c>
      <c r="H711">
        <v>1</v>
      </c>
      <c r="I711">
        <v>2</v>
      </c>
      <c r="J711">
        <v>3</v>
      </c>
      <c r="K711">
        <v>1</v>
      </c>
      <c r="L711">
        <v>5</v>
      </c>
      <c r="M711">
        <v>5</v>
      </c>
      <c r="N711">
        <v>4</v>
      </c>
      <c r="O711">
        <v>0</v>
      </c>
      <c r="P711">
        <v>0</v>
      </c>
      <c r="Q711">
        <v>0</v>
      </c>
      <c r="R711">
        <v>0</v>
      </c>
      <c r="S711">
        <v>1</v>
      </c>
      <c r="T711">
        <v>2</v>
      </c>
      <c r="U711">
        <v>2</v>
      </c>
      <c r="V711">
        <v>1</v>
      </c>
      <c r="W711">
        <v>2</v>
      </c>
      <c r="X711">
        <v>1</v>
      </c>
      <c r="Y711">
        <v>4</v>
      </c>
      <c r="Z711">
        <v>2</v>
      </c>
      <c r="AA711">
        <v>4</v>
      </c>
      <c r="AB711">
        <v>5</v>
      </c>
      <c r="AC711">
        <v>4</v>
      </c>
      <c r="AD711">
        <v>2</v>
      </c>
      <c r="AE711">
        <v>1</v>
      </c>
      <c r="AF711">
        <v>5</v>
      </c>
      <c r="AG711">
        <v>4</v>
      </c>
      <c r="AH711">
        <v>1</v>
      </c>
      <c r="AI711">
        <v>2</v>
      </c>
    </row>
    <row r="712" spans="1:35" x14ac:dyDescent="0.25">
      <c r="A712">
        <v>711</v>
      </c>
      <c r="B712" t="s">
        <v>3119</v>
      </c>
      <c r="C712">
        <v>1</v>
      </c>
      <c r="D712">
        <v>1</v>
      </c>
      <c r="E712">
        <v>1</v>
      </c>
      <c r="F712">
        <v>3</v>
      </c>
      <c r="G712">
        <v>1</v>
      </c>
      <c r="H712">
        <v>2</v>
      </c>
      <c r="I712">
        <v>2</v>
      </c>
      <c r="J712">
        <v>3</v>
      </c>
      <c r="K712">
        <v>1</v>
      </c>
      <c r="L712">
        <v>2</v>
      </c>
      <c r="M712">
        <v>4</v>
      </c>
      <c r="N712">
        <v>3</v>
      </c>
      <c r="O712">
        <v>0</v>
      </c>
      <c r="P712">
        <v>0</v>
      </c>
      <c r="Q712">
        <v>0</v>
      </c>
      <c r="R712">
        <v>0</v>
      </c>
      <c r="S712">
        <v>3</v>
      </c>
      <c r="T712">
        <v>2</v>
      </c>
      <c r="U712">
        <v>3</v>
      </c>
      <c r="V712">
        <v>2</v>
      </c>
      <c r="W712">
        <v>2</v>
      </c>
      <c r="X712">
        <v>4</v>
      </c>
      <c r="Y712">
        <v>5</v>
      </c>
      <c r="Z712">
        <v>1</v>
      </c>
      <c r="AA712">
        <v>5</v>
      </c>
      <c r="AB712">
        <v>5</v>
      </c>
      <c r="AC712">
        <v>5</v>
      </c>
      <c r="AD712">
        <v>2</v>
      </c>
      <c r="AE712">
        <v>1</v>
      </c>
      <c r="AF712">
        <v>1</v>
      </c>
      <c r="AG712">
        <v>4</v>
      </c>
      <c r="AH712">
        <v>1</v>
      </c>
      <c r="AI712">
        <v>1</v>
      </c>
    </row>
    <row r="713" spans="1:35" x14ac:dyDescent="0.25">
      <c r="A713">
        <v>712</v>
      </c>
      <c r="B713" t="s">
        <v>2496</v>
      </c>
      <c r="C713">
        <v>1</v>
      </c>
      <c r="D713">
        <v>2</v>
      </c>
      <c r="E713">
        <v>2</v>
      </c>
      <c r="F713">
        <v>4</v>
      </c>
      <c r="G713">
        <v>1</v>
      </c>
      <c r="H713">
        <v>1</v>
      </c>
      <c r="I713">
        <v>1</v>
      </c>
      <c r="J713">
        <v>3</v>
      </c>
      <c r="K713">
        <v>1</v>
      </c>
      <c r="L713">
        <v>3</v>
      </c>
      <c r="M713">
        <v>4</v>
      </c>
      <c r="N713">
        <v>3</v>
      </c>
      <c r="O713">
        <v>1</v>
      </c>
      <c r="P713">
        <v>1</v>
      </c>
      <c r="Q713">
        <v>1</v>
      </c>
      <c r="R713">
        <v>1</v>
      </c>
      <c r="S713">
        <v>2</v>
      </c>
      <c r="T713">
        <v>2</v>
      </c>
      <c r="U713">
        <v>1</v>
      </c>
      <c r="V713">
        <v>1</v>
      </c>
      <c r="W713">
        <v>1</v>
      </c>
      <c r="X713">
        <v>1</v>
      </c>
      <c r="Y713">
        <v>3</v>
      </c>
      <c r="Z713">
        <v>1</v>
      </c>
      <c r="AA713">
        <v>4</v>
      </c>
      <c r="AB713">
        <v>2</v>
      </c>
      <c r="AC713">
        <v>2</v>
      </c>
      <c r="AD713">
        <v>2</v>
      </c>
      <c r="AE713">
        <v>4</v>
      </c>
      <c r="AF713">
        <v>3</v>
      </c>
      <c r="AG713">
        <v>2</v>
      </c>
      <c r="AH713">
        <v>2</v>
      </c>
      <c r="AI713">
        <v>2</v>
      </c>
    </row>
    <row r="714" spans="1:35" x14ac:dyDescent="0.25">
      <c r="A714">
        <v>713</v>
      </c>
      <c r="B714" t="s">
        <v>2924</v>
      </c>
      <c r="C714">
        <v>1</v>
      </c>
      <c r="D714">
        <v>1</v>
      </c>
      <c r="E714">
        <v>1</v>
      </c>
      <c r="F714">
        <v>2</v>
      </c>
      <c r="G714">
        <v>1</v>
      </c>
      <c r="H714">
        <v>1</v>
      </c>
      <c r="I714">
        <v>2</v>
      </c>
      <c r="J714">
        <v>1</v>
      </c>
      <c r="K714">
        <v>1</v>
      </c>
      <c r="L714">
        <v>3</v>
      </c>
      <c r="M714">
        <v>5</v>
      </c>
      <c r="N714">
        <v>4</v>
      </c>
      <c r="O714">
        <v>1</v>
      </c>
      <c r="P714">
        <v>1</v>
      </c>
      <c r="Q714">
        <v>1</v>
      </c>
      <c r="R714">
        <v>1</v>
      </c>
      <c r="S714">
        <v>2</v>
      </c>
      <c r="T714">
        <v>1</v>
      </c>
      <c r="U714">
        <v>1</v>
      </c>
      <c r="V714">
        <v>1</v>
      </c>
      <c r="W714">
        <v>1</v>
      </c>
      <c r="X714">
        <v>1</v>
      </c>
      <c r="Y714">
        <v>4</v>
      </c>
      <c r="Z714">
        <v>1</v>
      </c>
      <c r="AA714">
        <v>3</v>
      </c>
      <c r="AB714">
        <v>4</v>
      </c>
      <c r="AC714">
        <v>5</v>
      </c>
      <c r="AD714">
        <v>2</v>
      </c>
      <c r="AE714">
        <v>2</v>
      </c>
      <c r="AF714">
        <v>4</v>
      </c>
      <c r="AG714">
        <v>5</v>
      </c>
      <c r="AH714">
        <v>1</v>
      </c>
      <c r="AI714">
        <v>3</v>
      </c>
    </row>
    <row r="715" spans="1:35" x14ac:dyDescent="0.25">
      <c r="A715">
        <v>714</v>
      </c>
      <c r="B715" t="s">
        <v>3086</v>
      </c>
      <c r="C715">
        <v>2</v>
      </c>
      <c r="D715">
        <v>2</v>
      </c>
      <c r="E715">
        <v>1</v>
      </c>
      <c r="F715">
        <v>3</v>
      </c>
      <c r="G715">
        <v>2</v>
      </c>
      <c r="H715">
        <v>2</v>
      </c>
      <c r="I715">
        <v>2</v>
      </c>
      <c r="J715">
        <v>3</v>
      </c>
      <c r="K715">
        <v>2</v>
      </c>
      <c r="L715">
        <v>3</v>
      </c>
      <c r="M715">
        <v>3</v>
      </c>
      <c r="N715">
        <v>4</v>
      </c>
      <c r="O715">
        <v>0</v>
      </c>
      <c r="P715">
        <v>0</v>
      </c>
      <c r="Q715">
        <v>0</v>
      </c>
      <c r="R715">
        <v>0</v>
      </c>
      <c r="S715">
        <v>4</v>
      </c>
      <c r="T715">
        <v>2</v>
      </c>
      <c r="U715">
        <v>3</v>
      </c>
      <c r="V715">
        <v>2</v>
      </c>
      <c r="W715">
        <v>2</v>
      </c>
      <c r="X715">
        <v>2</v>
      </c>
      <c r="Y715">
        <v>4</v>
      </c>
      <c r="Z715">
        <v>2</v>
      </c>
      <c r="AA715">
        <v>3</v>
      </c>
      <c r="AB715">
        <v>4</v>
      </c>
      <c r="AC715">
        <v>5</v>
      </c>
      <c r="AD715">
        <v>2</v>
      </c>
      <c r="AE715">
        <v>4</v>
      </c>
      <c r="AF715">
        <v>3</v>
      </c>
      <c r="AG715">
        <v>4</v>
      </c>
      <c r="AH715">
        <v>3</v>
      </c>
      <c r="AI715">
        <v>3</v>
      </c>
    </row>
    <row r="716" spans="1:35" x14ac:dyDescent="0.25">
      <c r="A716">
        <v>715</v>
      </c>
      <c r="B716" t="s">
        <v>3123</v>
      </c>
      <c r="C716">
        <v>1</v>
      </c>
      <c r="D716">
        <v>2</v>
      </c>
      <c r="E716">
        <v>1</v>
      </c>
      <c r="F716">
        <v>4</v>
      </c>
      <c r="G716">
        <v>2</v>
      </c>
      <c r="H716">
        <v>1</v>
      </c>
      <c r="I716">
        <v>2</v>
      </c>
      <c r="J716">
        <v>3</v>
      </c>
      <c r="K716">
        <v>1</v>
      </c>
      <c r="L716">
        <v>5</v>
      </c>
      <c r="M716">
        <v>5</v>
      </c>
      <c r="N716">
        <v>5</v>
      </c>
      <c r="O716">
        <v>1</v>
      </c>
      <c r="P716">
        <v>0</v>
      </c>
      <c r="Q716">
        <v>0</v>
      </c>
      <c r="R716">
        <v>0</v>
      </c>
      <c r="S716">
        <v>3</v>
      </c>
      <c r="T716">
        <v>1</v>
      </c>
      <c r="U716">
        <v>3</v>
      </c>
      <c r="V716">
        <v>2</v>
      </c>
      <c r="W716">
        <v>2</v>
      </c>
      <c r="X716">
        <v>1</v>
      </c>
      <c r="Y716">
        <v>3</v>
      </c>
      <c r="Z716">
        <v>1</v>
      </c>
      <c r="AA716">
        <v>5</v>
      </c>
      <c r="AB716">
        <v>5</v>
      </c>
      <c r="AC716">
        <v>4</v>
      </c>
      <c r="AD716">
        <v>2</v>
      </c>
      <c r="AE716">
        <v>3</v>
      </c>
      <c r="AF716">
        <v>3</v>
      </c>
      <c r="AG716">
        <v>3</v>
      </c>
      <c r="AH716">
        <v>2</v>
      </c>
      <c r="AI716">
        <v>3</v>
      </c>
    </row>
    <row r="717" spans="1:35" x14ac:dyDescent="0.25">
      <c r="A717">
        <v>716</v>
      </c>
      <c r="B717" t="s">
        <v>3087</v>
      </c>
      <c r="C717">
        <v>1</v>
      </c>
      <c r="D717">
        <v>2</v>
      </c>
      <c r="E717">
        <v>1</v>
      </c>
      <c r="F717">
        <v>2</v>
      </c>
      <c r="G717">
        <v>2</v>
      </c>
      <c r="H717">
        <v>1</v>
      </c>
      <c r="I717">
        <v>2</v>
      </c>
      <c r="J717">
        <v>4</v>
      </c>
      <c r="K717">
        <v>1</v>
      </c>
      <c r="L717">
        <v>5</v>
      </c>
      <c r="M717">
        <v>4</v>
      </c>
      <c r="N717">
        <v>4</v>
      </c>
      <c r="O717">
        <v>1</v>
      </c>
      <c r="P717">
        <v>0</v>
      </c>
      <c r="Q717">
        <v>0</v>
      </c>
      <c r="R717">
        <v>0</v>
      </c>
      <c r="S717">
        <v>2</v>
      </c>
      <c r="T717">
        <v>2</v>
      </c>
      <c r="U717">
        <v>3</v>
      </c>
      <c r="V717">
        <v>2</v>
      </c>
      <c r="W717">
        <v>2</v>
      </c>
      <c r="X717">
        <v>2</v>
      </c>
      <c r="Y717">
        <v>3</v>
      </c>
      <c r="Z717">
        <v>1</v>
      </c>
      <c r="AA717">
        <v>3</v>
      </c>
      <c r="AB717">
        <v>5</v>
      </c>
      <c r="AC717">
        <v>4</v>
      </c>
      <c r="AD717">
        <v>2</v>
      </c>
      <c r="AE717">
        <v>5</v>
      </c>
      <c r="AF717">
        <v>5</v>
      </c>
      <c r="AG717">
        <v>4</v>
      </c>
      <c r="AH717">
        <v>3</v>
      </c>
      <c r="AI717">
        <v>3</v>
      </c>
    </row>
    <row r="718" spans="1:35" x14ac:dyDescent="0.25">
      <c r="A718">
        <v>717</v>
      </c>
      <c r="B718" t="s">
        <v>3124</v>
      </c>
      <c r="C718">
        <v>2</v>
      </c>
      <c r="D718">
        <v>2</v>
      </c>
      <c r="E718">
        <v>1</v>
      </c>
      <c r="F718">
        <v>4</v>
      </c>
      <c r="G718">
        <v>2</v>
      </c>
      <c r="H718">
        <v>1</v>
      </c>
      <c r="I718">
        <v>2</v>
      </c>
      <c r="J718">
        <v>3</v>
      </c>
      <c r="K718">
        <v>2</v>
      </c>
      <c r="L718">
        <v>4</v>
      </c>
      <c r="M718">
        <v>5</v>
      </c>
      <c r="N718">
        <v>5</v>
      </c>
      <c r="O718">
        <v>1</v>
      </c>
      <c r="P718">
        <v>1</v>
      </c>
      <c r="Q718">
        <v>1</v>
      </c>
      <c r="R718">
        <v>1</v>
      </c>
      <c r="S718">
        <v>4</v>
      </c>
      <c r="T718">
        <v>2</v>
      </c>
      <c r="U718">
        <v>4</v>
      </c>
      <c r="V718">
        <v>2</v>
      </c>
      <c r="W718">
        <v>2</v>
      </c>
      <c r="X718">
        <v>1</v>
      </c>
      <c r="Y718">
        <v>4</v>
      </c>
      <c r="Z718">
        <v>2</v>
      </c>
      <c r="AA718">
        <v>4</v>
      </c>
      <c r="AB718">
        <v>5</v>
      </c>
      <c r="AC718">
        <v>5</v>
      </c>
      <c r="AD718">
        <v>2</v>
      </c>
      <c r="AE718">
        <v>5</v>
      </c>
      <c r="AF718">
        <v>3</v>
      </c>
      <c r="AG718">
        <v>3</v>
      </c>
      <c r="AH718">
        <v>4</v>
      </c>
      <c r="AI718">
        <v>2</v>
      </c>
    </row>
    <row r="719" spans="1:35" x14ac:dyDescent="0.25">
      <c r="A719">
        <v>718</v>
      </c>
      <c r="B719" t="s">
        <v>3125</v>
      </c>
      <c r="C719">
        <v>3</v>
      </c>
      <c r="D719">
        <v>1</v>
      </c>
      <c r="E719">
        <v>1</v>
      </c>
      <c r="F719">
        <v>1</v>
      </c>
      <c r="G719">
        <v>1</v>
      </c>
      <c r="H719">
        <v>1</v>
      </c>
      <c r="I719">
        <v>1</v>
      </c>
      <c r="J719">
        <v>4</v>
      </c>
      <c r="K719">
        <v>1</v>
      </c>
      <c r="L719">
        <v>1</v>
      </c>
      <c r="M719">
        <v>1</v>
      </c>
      <c r="N719">
        <v>4</v>
      </c>
      <c r="O719">
        <v>1</v>
      </c>
      <c r="P719">
        <v>0</v>
      </c>
      <c r="Q719">
        <v>1</v>
      </c>
      <c r="R719">
        <v>1</v>
      </c>
      <c r="S719">
        <v>1</v>
      </c>
      <c r="T719">
        <v>1</v>
      </c>
      <c r="U719">
        <v>2</v>
      </c>
      <c r="V719">
        <v>1</v>
      </c>
      <c r="W719">
        <v>1</v>
      </c>
      <c r="X719">
        <v>2</v>
      </c>
      <c r="Y719">
        <v>3</v>
      </c>
      <c r="Z719">
        <v>1</v>
      </c>
      <c r="AA719">
        <v>4</v>
      </c>
      <c r="AB719">
        <v>3</v>
      </c>
      <c r="AC719">
        <v>4</v>
      </c>
      <c r="AD719">
        <v>1</v>
      </c>
      <c r="AE719">
        <v>3</v>
      </c>
      <c r="AF719">
        <v>3</v>
      </c>
      <c r="AG719">
        <v>3</v>
      </c>
      <c r="AH719">
        <v>4</v>
      </c>
      <c r="AI719">
        <v>2</v>
      </c>
    </row>
    <row r="720" spans="1:35" x14ac:dyDescent="0.25">
      <c r="A720">
        <v>719</v>
      </c>
      <c r="B720" t="s">
        <v>2471</v>
      </c>
      <c r="C720">
        <v>2</v>
      </c>
      <c r="D720">
        <v>2</v>
      </c>
      <c r="E720">
        <v>1</v>
      </c>
      <c r="F720">
        <v>1</v>
      </c>
      <c r="G720">
        <v>2</v>
      </c>
      <c r="H720">
        <v>1</v>
      </c>
      <c r="I720">
        <v>1</v>
      </c>
      <c r="J720">
        <v>3</v>
      </c>
      <c r="K720">
        <v>1</v>
      </c>
      <c r="L720">
        <v>5</v>
      </c>
      <c r="M720">
        <v>5</v>
      </c>
      <c r="N720">
        <v>5</v>
      </c>
      <c r="O720">
        <v>0</v>
      </c>
      <c r="P720">
        <v>1</v>
      </c>
      <c r="Q720">
        <v>0</v>
      </c>
      <c r="R720">
        <v>1</v>
      </c>
      <c r="S720">
        <v>3</v>
      </c>
      <c r="T720">
        <v>1</v>
      </c>
      <c r="U720">
        <v>2</v>
      </c>
      <c r="V720">
        <v>1</v>
      </c>
      <c r="W720">
        <v>1</v>
      </c>
      <c r="X720">
        <v>4</v>
      </c>
      <c r="Y720">
        <v>5</v>
      </c>
      <c r="Z720">
        <v>1</v>
      </c>
      <c r="AA720">
        <v>4</v>
      </c>
      <c r="AB720">
        <v>5</v>
      </c>
      <c r="AC720">
        <v>5</v>
      </c>
      <c r="AD720">
        <v>2</v>
      </c>
      <c r="AE720">
        <v>5</v>
      </c>
      <c r="AF720">
        <v>5</v>
      </c>
      <c r="AG720">
        <v>4</v>
      </c>
      <c r="AH720">
        <v>5</v>
      </c>
      <c r="AI720">
        <v>4</v>
      </c>
    </row>
    <row r="721" spans="1:35" x14ac:dyDescent="0.25">
      <c r="A721">
        <v>720</v>
      </c>
      <c r="B721" t="s">
        <v>2472</v>
      </c>
      <c r="C721">
        <v>2</v>
      </c>
      <c r="D721">
        <v>1</v>
      </c>
      <c r="E721">
        <v>2</v>
      </c>
      <c r="F721">
        <v>4</v>
      </c>
      <c r="G721">
        <v>1</v>
      </c>
      <c r="H721">
        <v>2</v>
      </c>
      <c r="I721">
        <v>1</v>
      </c>
      <c r="J721">
        <v>4</v>
      </c>
      <c r="K721">
        <v>1</v>
      </c>
      <c r="L721">
        <v>3</v>
      </c>
      <c r="M721">
        <v>5</v>
      </c>
      <c r="N721">
        <v>3</v>
      </c>
      <c r="O721">
        <v>0</v>
      </c>
      <c r="P721">
        <v>0</v>
      </c>
      <c r="Q721">
        <v>0</v>
      </c>
      <c r="R721">
        <v>0</v>
      </c>
      <c r="S721">
        <v>1</v>
      </c>
      <c r="T721">
        <v>1</v>
      </c>
      <c r="U721">
        <v>1</v>
      </c>
      <c r="V721">
        <v>1</v>
      </c>
      <c r="W721">
        <v>1</v>
      </c>
      <c r="X721">
        <v>1</v>
      </c>
      <c r="Y721">
        <v>1</v>
      </c>
      <c r="Z721">
        <v>1</v>
      </c>
      <c r="AA721">
        <v>1</v>
      </c>
      <c r="AB721">
        <v>3</v>
      </c>
      <c r="AC721">
        <v>3</v>
      </c>
      <c r="AD721">
        <v>2</v>
      </c>
      <c r="AE721">
        <v>3</v>
      </c>
      <c r="AF721">
        <v>3</v>
      </c>
      <c r="AG721">
        <v>1</v>
      </c>
      <c r="AH721">
        <v>3</v>
      </c>
      <c r="AI721">
        <v>3</v>
      </c>
    </row>
    <row r="722" spans="1:35" x14ac:dyDescent="0.25">
      <c r="A722">
        <v>721</v>
      </c>
      <c r="B722" t="s">
        <v>3126</v>
      </c>
      <c r="C722">
        <v>1</v>
      </c>
      <c r="D722">
        <v>2</v>
      </c>
      <c r="E722">
        <v>1</v>
      </c>
      <c r="F722">
        <v>4</v>
      </c>
      <c r="G722">
        <v>2</v>
      </c>
      <c r="H722">
        <v>1</v>
      </c>
      <c r="I722">
        <v>2</v>
      </c>
      <c r="J722">
        <v>3</v>
      </c>
      <c r="K722">
        <v>1</v>
      </c>
      <c r="L722">
        <v>4</v>
      </c>
      <c r="M722">
        <v>5</v>
      </c>
      <c r="N722">
        <v>5</v>
      </c>
      <c r="O722">
        <v>1</v>
      </c>
      <c r="P722">
        <v>0</v>
      </c>
      <c r="Q722">
        <v>0</v>
      </c>
      <c r="R722">
        <v>1</v>
      </c>
      <c r="S722">
        <v>3</v>
      </c>
      <c r="T722">
        <v>1</v>
      </c>
      <c r="U722">
        <v>3</v>
      </c>
      <c r="V722">
        <v>1</v>
      </c>
      <c r="W722">
        <v>2</v>
      </c>
      <c r="X722">
        <v>2</v>
      </c>
      <c r="Y722">
        <v>4</v>
      </c>
      <c r="Z722">
        <v>1</v>
      </c>
      <c r="AA722">
        <v>3</v>
      </c>
      <c r="AB722">
        <v>5</v>
      </c>
      <c r="AC722">
        <v>4</v>
      </c>
      <c r="AD722">
        <v>2</v>
      </c>
      <c r="AE722">
        <v>5</v>
      </c>
      <c r="AF722">
        <v>5</v>
      </c>
      <c r="AG722">
        <v>4</v>
      </c>
      <c r="AH722">
        <v>3</v>
      </c>
      <c r="AI722">
        <v>3</v>
      </c>
    </row>
    <row r="723" spans="1:35" x14ac:dyDescent="0.25">
      <c r="A723">
        <v>722</v>
      </c>
      <c r="B723" t="s">
        <v>2417</v>
      </c>
      <c r="C723">
        <v>1</v>
      </c>
      <c r="D723">
        <v>1</v>
      </c>
      <c r="E723">
        <v>1</v>
      </c>
      <c r="F723">
        <v>4</v>
      </c>
      <c r="G723">
        <v>1</v>
      </c>
      <c r="H723">
        <v>1</v>
      </c>
      <c r="I723">
        <v>2</v>
      </c>
      <c r="J723">
        <v>3</v>
      </c>
      <c r="K723">
        <v>1</v>
      </c>
      <c r="L723">
        <v>3</v>
      </c>
      <c r="M723">
        <v>4</v>
      </c>
      <c r="N723">
        <v>4</v>
      </c>
      <c r="O723">
        <v>1</v>
      </c>
      <c r="P723">
        <v>1</v>
      </c>
      <c r="Q723">
        <v>0</v>
      </c>
      <c r="R723">
        <v>0</v>
      </c>
      <c r="S723">
        <v>1</v>
      </c>
      <c r="T723">
        <v>1</v>
      </c>
      <c r="U723">
        <v>2</v>
      </c>
      <c r="V723">
        <v>1</v>
      </c>
      <c r="W723">
        <v>2</v>
      </c>
      <c r="X723">
        <v>5</v>
      </c>
      <c r="Y723">
        <v>1</v>
      </c>
      <c r="Z723">
        <v>2</v>
      </c>
      <c r="AA723">
        <v>5</v>
      </c>
      <c r="AB723">
        <v>4</v>
      </c>
      <c r="AC723">
        <v>4</v>
      </c>
      <c r="AD723">
        <v>2</v>
      </c>
      <c r="AE723">
        <v>1</v>
      </c>
      <c r="AF723">
        <v>2</v>
      </c>
      <c r="AG723">
        <v>4</v>
      </c>
      <c r="AH723">
        <v>1</v>
      </c>
      <c r="AI723">
        <v>3</v>
      </c>
    </row>
    <row r="724" spans="1:35" x14ac:dyDescent="0.25">
      <c r="A724">
        <v>723</v>
      </c>
      <c r="B724" t="s">
        <v>3128</v>
      </c>
      <c r="C724">
        <v>1</v>
      </c>
      <c r="D724">
        <v>2</v>
      </c>
      <c r="E724">
        <v>1</v>
      </c>
      <c r="F724">
        <v>4</v>
      </c>
      <c r="G724">
        <v>2</v>
      </c>
      <c r="H724">
        <v>2</v>
      </c>
      <c r="I724">
        <v>2</v>
      </c>
      <c r="J724">
        <v>3</v>
      </c>
      <c r="K724">
        <v>1</v>
      </c>
      <c r="L724">
        <v>3</v>
      </c>
      <c r="M724">
        <v>5</v>
      </c>
      <c r="N724">
        <v>4</v>
      </c>
      <c r="O724">
        <v>0</v>
      </c>
      <c r="P724">
        <v>0</v>
      </c>
      <c r="Q724">
        <v>0</v>
      </c>
      <c r="R724">
        <v>0</v>
      </c>
      <c r="S724">
        <v>3</v>
      </c>
      <c r="T724">
        <v>1</v>
      </c>
      <c r="U724">
        <v>2</v>
      </c>
      <c r="V724">
        <v>2</v>
      </c>
      <c r="W724">
        <v>2</v>
      </c>
      <c r="X724">
        <v>4</v>
      </c>
      <c r="Y724">
        <v>3</v>
      </c>
      <c r="Z724">
        <v>1</v>
      </c>
      <c r="AA724">
        <v>5</v>
      </c>
      <c r="AB724">
        <v>4</v>
      </c>
      <c r="AC724">
        <v>3</v>
      </c>
      <c r="AD724">
        <v>2</v>
      </c>
      <c r="AE724">
        <v>5</v>
      </c>
      <c r="AF724">
        <v>3</v>
      </c>
      <c r="AG724">
        <v>2</v>
      </c>
      <c r="AH724">
        <v>3</v>
      </c>
      <c r="AI724">
        <v>2</v>
      </c>
    </row>
    <row r="725" spans="1:35" x14ac:dyDescent="0.25">
      <c r="A725">
        <v>724</v>
      </c>
      <c r="B725" t="s">
        <v>2824</v>
      </c>
      <c r="C725">
        <v>1</v>
      </c>
      <c r="D725">
        <v>2</v>
      </c>
      <c r="E725">
        <v>1</v>
      </c>
      <c r="F725">
        <v>1</v>
      </c>
      <c r="G725">
        <v>1</v>
      </c>
      <c r="H725">
        <v>1</v>
      </c>
      <c r="I725">
        <v>1</v>
      </c>
      <c r="J725">
        <v>3</v>
      </c>
      <c r="K725">
        <v>1</v>
      </c>
      <c r="L725">
        <v>3</v>
      </c>
      <c r="M725">
        <v>2</v>
      </c>
      <c r="N725">
        <v>5</v>
      </c>
      <c r="O725">
        <v>0</v>
      </c>
      <c r="P725">
        <v>0</v>
      </c>
      <c r="Q725">
        <v>0</v>
      </c>
      <c r="R725">
        <v>0</v>
      </c>
      <c r="S725">
        <v>4</v>
      </c>
      <c r="T725">
        <v>2</v>
      </c>
      <c r="U725">
        <v>4</v>
      </c>
      <c r="V725">
        <v>1</v>
      </c>
      <c r="W725">
        <v>1</v>
      </c>
      <c r="X725">
        <v>2</v>
      </c>
      <c r="Y725">
        <v>1</v>
      </c>
      <c r="Z725">
        <v>1</v>
      </c>
      <c r="AA725">
        <v>3</v>
      </c>
      <c r="AB725">
        <v>3</v>
      </c>
      <c r="AC725">
        <v>2</v>
      </c>
      <c r="AD725">
        <v>2</v>
      </c>
      <c r="AE725">
        <v>5</v>
      </c>
      <c r="AF725">
        <v>4</v>
      </c>
      <c r="AG725">
        <v>6</v>
      </c>
      <c r="AH725">
        <v>4</v>
      </c>
      <c r="AI725">
        <v>3</v>
      </c>
    </row>
    <row r="726" spans="1:35" x14ac:dyDescent="0.25">
      <c r="A726">
        <v>725</v>
      </c>
      <c r="B726" t="s">
        <v>3130</v>
      </c>
      <c r="C726">
        <v>1</v>
      </c>
      <c r="D726">
        <v>1</v>
      </c>
      <c r="E726">
        <v>1</v>
      </c>
      <c r="F726">
        <v>4</v>
      </c>
      <c r="G726">
        <v>1</v>
      </c>
      <c r="H726">
        <v>1</v>
      </c>
      <c r="I726">
        <v>1</v>
      </c>
      <c r="J726">
        <v>3</v>
      </c>
      <c r="K726">
        <v>1</v>
      </c>
      <c r="L726">
        <v>3</v>
      </c>
      <c r="M726">
        <v>5</v>
      </c>
      <c r="N726">
        <v>5</v>
      </c>
      <c r="O726">
        <v>0</v>
      </c>
      <c r="P726">
        <v>0</v>
      </c>
      <c r="Q726">
        <v>0</v>
      </c>
      <c r="R726">
        <v>0</v>
      </c>
      <c r="S726">
        <v>2</v>
      </c>
      <c r="T726">
        <v>1</v>
      </c>
      <c r="U726">
        <v>1</v>
      </c>
      <c r="V726">
        <v>1</v>
      </c>
      <c r="W726">
        <v>2</v>
      </c>
      <c r="X726">
        <v>1</v>
      </c>
      <c r="Y726">
        <v>2</v>
      </c>
      <c r="Z726">
        <v>1</v>
      </c>
      <c r="AA726">
        <v>2</v>
      </c>
      <c r="AB726">
        <v>5</v>
      </c>
      <c r="AC726">
        <v>5</v>
      </c>
      <c r="AD726">
        <v>2</v>
      </c>
      <c r="AE726">
        <v>5</v>
      </c>
      <c r="AF726">
        <v>3</v>
      </c>
      <c r="AG726">
        <v>2</v>
      </c>
      <c r="AH726">
        <v>2</v>
      </c>
      <c r="AI726">
        <v>2</v>
      </c>
    </row>
    <row r="727" spans="1:35" x14ac:dyDescent="0.25">
      <c r="A727">
        <v>726</v>
      </c>
      <c r="B727" t="s">
        <v>2510</v>
      </c>
      <c r="C727">
        <v>1</v>
      </c>
      <c r="D727">
        <v>1</v>
      </c>
      <c r="E727">
        <v>1</v>
      </c>
      <c r="F727">
        <v>1</v>
      </c>
      <c r="G727">
        <v>1</v>
      </c>
      <c r="H727">
        <v>2</v>
      </c>
      <c r="I727">
        <v>1</v>
      </c>
      <c r="J727">
        <v>3</v>
      </c>
      <c r="K727">
        <v>1</v>
      </c>
      <c r="L727">
        <v>3</v>
      </c>
      <c r="M727">
        <v>4</v>
      </c>
      <c r="N727">
        <v>3</v>
      </c>
      <c r="O727">
        <v>1</v>
      </c>
      <c r="P727">
        <v>0</v>
      </c>
      <c r="Q727">
        <v>0</v>
      </c>
      <c r="R727">
        <v>0</v>
      </c>
      <c r="S727">
        <v>3</v>
      </c>
      <c r="T727">
        <v>1</v>
      </c>
      <c r="U727">
        <v>1</v>
      </c>
      <c r="V727">
        <v>1</v>
      </c>
      <c r="W727">
        <v>1</v>
      </c>
      <c r="X727">
        <v>2</v>
      </c>
      <c r="Y727">
        <v>2</v>
      </c>
      <c r="Z727">
        <v>1</v>
      </c>
      <c r="AA727">
        <v>4</v>
      </c>
      <c r="AB727">
        <v>4</v>
      </c>
      <c r="AC727">
        <v>1</v>
      </c>
      <c r="AD727">
        <v>2</v>
      </c>
      <c r="AE727">
        <v>3</v>
      </c>
      <c r="AF727">
        <v>3</v>
      </c>
      <c r="AG727">
        <v>3</v>
      </c>
      <c r="AH727">
        <v>1</v>
      </c>
      <c r="AI727">
        <v>2</v>
      </c>
    </row>
    <row r="728" spans="1:35" x14ac:dyDescent="0.25">
      <c r="A728">
        <v>727</v>
      </c>
      <c r="B728" t="s">
        <v>3132</v>
      </c>
      <c r="C728">
        <v>1</v>
      </c>
      <c r="D728">
        <v>2</v>
      </c>
      <c r="E728">
        <v>1</v>
      </c>
      <c r="F728">
        <v>2</v>
      </c>
      <c r="G728">
        <v>2</v>
      </c>
      <c r="H728">
        <v>1</v>
      </c>
      <c r="I728">
        <v>2</v>
      </c>
      <c r="J728">
        <v>3</v>
      </c>
      <c r="K728">
        <v>1</v>
      </c>
      <c r="L728">
        <v>5</v>
      </c>
      <c r="M728">
        <v>5</v>
      </c>
      <c r="N728">
        <v>2</v>
      </c>
      <c r="O728">
        <v>0</v>
      </c>
      <c r="P728">
        <v>1</v>
      </c>
      <c r="Q728">
        <v>0</v>
      </c>
      <c r="R728">
        <v>0</v>
      </c>
      <c r="S728">
        <v>4</v>
      </c>
      <c r="T728">
        <v>1</v>
      </c>
      <c r="U728">
        <v>3</v>
      </c>
      <c r="V728">
        <v>1</v>
      </c>
      <c r="W728">
        <v>1</v>
      </c>
      <c r="X728">
        <v>1</v>
      </c>
      <c r="Y728">
        <v>4</v>
      </c>
      <c r="Z728">
        <v>1</v>
      </c>
      <c r="AA728">
        <v>4</v>
      </c>
      <c r="AB728">
        <v>4</v>
      </c>
      <c r="AC728">
        <v>4</v>
      </c>
      <c r="AD728">
        <v>2</v>
      </c>
      <c r="AE728">
        <v>5</v>
      </c>
      <c r="AF728">
        <v>4</v>
      </c>
      <c r="AG728">
        <v>5</v>
      </c>
      <c r="AH728">
        <v>3</v>
      </c>
      <c r="AI728">
        <v>1</v>
      </c>
    </row>
    <row r="729" spans="1:35" x14ac:dyDescent="0.25">
      <c r="A729">
        <v>728</v>
      </c>
      <c r="B729" t="s">
        <v>2473</v>
      </c>
      <c r="C729">
        <v>2</v>
      </c>
      <c r="D729">
        <v>1</v>
      </c>
      <c r="E729">
        <v>2</v>
      </c>
      <c r="F729">
        <v>4</v>
      </c>
      <c r="G729">
        <v>1</v>
      </c>
      <c r="H729">
        <v>1</v>
      </c>
      <c r="I729">
        <v>2</v>
      </c>
      <c r="J729">
        <v>2</v>
      </c>
      <c r="K729">
        <v>1</v>
      </c>
      <c r="L729">
        <v>4</v>
      </c>
      <c r="M729">
        <v>4</v>
      </c>
      <c r="N729">
        <v>4</v>
      </c>
      <c r="O729">
        <v>0</v>
      </c>
      <c r="P729">
        <v>1</v>
      </c>
      <c r="Q729">
        <v>1</v>
      </c>
      <c r="R729">
        <v>0</v>
      </c>
      <c r="S729">
        <v>4</v>
      </c>
      <c r="T729">
        <v>1</v>
      </c>
      <c r="U729">
        <v>2</v>
      </c>
      <c r="V729">
        <v>2</v>
      </c>
      <c r="W729">
        <v>1</v>
      </c>
      <c r="X729">
        <v>1</v>
      </c>
      <c r="Y729">
        <v>2</v>
      </c>
      <c r="Z729">
        <v>1</v>
      </c>
      <c r="AA729">
        <v>4</v>
      </c>
      <c r="AB729">
        <v>3</v>
      </c>
      <c r="AC729">
        <v>3</v>
      </c>
      <c r="AD729">
        <v>2</v>
      </c>
      <c r="AE729">
        <v>4</v>
      </c>
      <c r="AF729">
        <v>4</v>
      </c>
      <c r="AG729">
        <v>3</v>
      </c>
      <c r="AH729">
        <v>4</v>
      </c>
      <c r="AI729">
        <v>4</v>
      </c>
    </row>
    <row r="730" spans="1:35" x14ac:dyDescent="0.25">
      <c r="A730">
        <v>729</v>
      </c>
      <c r="B730" t="s">
        <v>2474</v>
      </c>
      <c r="C730">
        <v>1</v>
      </c>
      <c r="D730">
        <v>1</v>
      </c>
      <c r="E730">
        <v>1</v>
      </c>
      <c r="F730">
        <v>1</v>
      </c>
      <c r="G730">
        <v>1</v>
      </c>
      <c r="H730">
        <v>2</v>
      </c>
      <c r="I730">
        <v>2</v>
      </c>
      <c r="J730">
        <v>3</v>
      </c>
      <c r="K730">
        <v>1</v>
      </c>
      <c r="L730">
        <v>2</v>
      </c>
      <c r="M730">
        <v>5</v>
      </c>
      <c r="N730">
        <v>4</v>
      </c>
      <c r="O730">
        <v>0</v>
      </c>
      <c r="P730">
        <v>0</v>
      </c>
      <c r="Q730">
        <v>1</v>
      </c>
      <c r="R730">
        <v>1</v>
      </c>
      <c r="S730">
        <v>1</v>
      </c>
      <c r="T730">
        <v>1</v>
      </c>
      <c r="U730">
        <v>1</v>
      </c>
      <c r="V730">
        <v>1</v>
      </c>
      <c r="W730">
        <v>1</v>
      </c>
      <c r="X730">
        <v>1</v>
      </c>
      <c r="Y730">
        <v>2</v>
      </c>
      <c r="Z730">
        <v>2</v>
      </c>
      <c r="AA730">
        <v>5</v>
      </c>
      <c r="AB730">
        <v>4</v>
      </c>
      <c r="AC730">
        <v>5</v>
      </c>
      <c r="AD730">
        <v>2</v>
      </c>
      <c r="AE730">
        <v>5</v>
      </c>
      <c r="AF730">
        <v>4</v>
      </c>
      <c r="AG730">
        <v>2</v>
      </c>
      <c r="AH730">
        <v>1</v>
      </c>
      <c r="AI730">
        <v>4</v>
      </c>
    </row>
    <row r="731" spans="1:35" x14ac:dyDescent="0.25">
      <c r="A731">
        <v>730</v>
      </c>
      <c r="B731" t="s">
        <v>2838</v>
      </c>
      <c r="C731">
        <v>1</v>
      </c>
      <c r="D731">
        <v>2</v>
      </c>
      <c r="E731">
        <v>1</v>
      </c>
      <c r="F731">
        <v>1</v>
      </c>
      <c r="G731">
        <v>1</v>
      </c>
      <c r="H731">
        <v>1</v>
      </c>
      <c r="I731">
        <v>1</v>
      </c>
      <c r="J731">
        <v>3</v>
      </c>
      <c r="K731">
        <v>1</v>
      </c>
      <c r="L731">
        <v>4</v>
      </c>
      <c r="M731">
        <v>4</v>
      </c>
      <c r="N731">
        <v>2</v>
      </c>
      <c r="O731">
        <v>0</v>
      </c>
      <c r="P731">
        <v>0</v>
      </c>
      <c r="Q731">
        <v>0</v>
      </c>
      <c r="R731">
        <v>0</v>
      </c>
      <c r="S731">
        <v>3</v>
      </c>
      <c r="T731">
        <v>1</v>
      </c>
      <c r="U731">
        <v>3</v>
      </c>
      <c r="V731">
        <v>1</v>
      </c>
      <c r="W731">
        <v>2</v>
      </c>
      <c r="X731">
        <v>1</v>
      </c>
      <c r="Y731">
        <v>3</v>
      </c>
      <c r="Z731">
        <v>1</v>
      </c>
      <c r="AA731">
        <v>5</v>
      </c>
      <c r="AB731">
        <v>3</v>
      </c>
      <c r="AC731">
        <v>4</v>
      </c>
      <c r="AD731">
        <v>2</v>
      </c>
      <c r="AE731">
        <v>4</v>
      </c>
      <c r="AF731">
        <v>3</v>
      </c>
      <c r="AG731">
        <v>3</v>
      </c>
      <c r="AH731">
        <v>2</v>
      </c>
      <c r="AI731">
        <v>2</v>
      </c>
    </row>
    <row r="732" spans="1:35" x14ac:dyDescent="0.25">
      <c r="A732">
        <v>731</v>
      </c>
      <c r="B732" t="s">
        <v>3134</v>
      </c>
      <c r="C732">
        <v>1</v>
      </c>
      <c r="D732">
        <v>1</v>
      </c>
      <c r="E732">
        <v>1</v>
      </c>
      <c r="F732">
        <v>4</v>
      </c>
      <c r="G732">
        <v>1</v>
      </c>
      <c r="H732">
        <v>1</v>
      </c>
      <c r="I732">
        <v>2</v>
      </c>
      <c r="J732">
        <v>3</v>
      </c>
      <c r="K732">
        <v>1</v>
      </c>
      <c r="L732">
        <v>5</v>
      </c>
      <c r="M732">
        <v>4</v>
      </c>
      <c r="N732">
        <v>4</v>
      </c>
      <c r="O732">
        <v>0</v>
      </c>
      <c r="P732">
        <v>0</v>
      </c>
      <c r="Q732">
        <v>0</v>
      </c>
      <c r="R732">
        <v>1</v>
      </c>
      <c r="S732">
        <v>3</v>
      </c>
      <c r="T732">
        <v>2</v>
      </c>
      <c r="U732">
        <v>2</v>
      </c>
      <c r="V732">
        <v>1</v>
      </c>
      <c r="W732">
        <v>1</v>
      </c>
      <c r="X732">
        <v>2</v>
      </c>
      <c r="Y732">
        <v>2</v>
      </c>
      <c r="Z732">
        <v>1</v>
      </c>
      <c r="AA732">
        <v>5</v>
      </c>
      <c r="AB732">
        <v>5</v>
      </c>
      <c r="AC732">
        <v>5</v>
      </c>
      <c r="AD732">
        <v>2</v>
      </c>
      <c r="AE732">
        <v>1</v>
      </c>
      <c r="AF732">
        <v>5</v>
      </c>
      <c r="AG732">
        <v>3</v>
      </c>
      <c r="AH732">
        <v>1</v>
      </c>
      <c r="AI732">
        <v>2</v>
      </c>
    </row>
    <row r="733" spans="1:35" x14ac:dyDescent="0.25">
      <c r="A733">
        <v>732</v>
      </c>
      <c r="B733" t="s">
        <v>3135</v>
      </c>
      <c r="C733">
        <v>1</v>
      </c>
      <c r="D733">
        <v>2</v>
      </c>
      <c r="E733">
        <v>1</v>
      </c>
      <c r="F733">
        <v>4</v>
      </c>
      <c r="G733">
        <v>1</v>
      </c>
      <c r="H733">
        <v>2</v>
      </c>
      <c r="I733">
        <v>1</v>
      </c>
      <c r="J733">
        <v>3</v>
      </c>
      <c r="K733">
        <v>1</v>
      </c>
      <c r="L733">
        <v>4</v>
      </c>
      <c r="M733">
        <v>4</v>
      </c>
      <c r="N733">
        <v>3</v>
      </c>
      <c r="O733">
        <v>1</v>
      </c>
      <c r="P733">
        <v>1</v>
      </c>
      <c r="Q733">
        <v>1</v>
      </c>
      <c r="R733">
        <v>0</v>
      </c>
      <c r="S733">
        <v>1</v>
      </c>
      <c r="T733">
        <v>2</v>
      </c>
      <c r="U733">
        <v>1</v>
      </c>
      <c r="V733">
        <v>1</v>
      </c>
      <c r="W733">
        <v>1</v>
      </c>
      <c r="X733">
        <v>4</v>
      </c>
      <c r="Y733">
        <v>1</v>
      </c>
      <c r="Z733">
        <v>1</v>
      </c>
      <c r="AA733">
        <v>5</v>
      </c>
      <c r="AB733">
        <v>5</v>
      </c>
      <c r="AC733">
        <v>4</v>
      </c>
      <c r="AD733">
        <v>2</v>
      </c>
      <c r="AE733">
        <v>4</v>
      </c>
      <c r="AF733">
        <v>5</v>
      </c>
      <c r="AG733">
        <v>2</v>
      </c>
      <c r="AH733">
        <v>1</v>
      </c>
      <c r="AI733">
        <v>2</v>
      </c>
    </row>
    <row r="734" spans="1:35" x14ac:dyDescent="0.25">
      <c r="A734">
        <v>733</v>
      </c>
      <c r="B734" t="s">
        <v>3136</v>
      </c>
      <c r="C734">
        <v>0</v>
      </c>
      <c r="D734">
        <v>2</v>
      </c>
      <c r="E734">
        <v>1</v>
      </c>
      <c r="F734">
        <v>1</v>
      </c>
      <c r="G734">
        <v>1</v>
      </c>
      <c r="H734">
        <v>1</v>
      </c>
      <c r="I734">
        <v>2</v>
      </c>
      <c r="J734">
        <v>3</v>
      </c>
      <c r="K734">
        <v>1</v>
      </c>
      <c r="L734">
        <v>5</v>
      </c>
      <c r="M734">
        <v>4</v>
      </c>
      <c r="N734">
        <v>4</v>
      </c>
      <c r="O734">
        <v>0</v>
      </c>
      <c r="P734">
        <v>1</v>
      </c>
      <c r="Q734">
        <v>1</v>
      </c>
      <c r="R734">
        <v>1</v>
      </c>
      <c r="S734">
        <v>2</v>
      </c>
      <c r="T734">
        <v>2</v>
      </c>
      <c r="U734">
        <v>3</v>
      </c>
      <c r="V734">
        <v>1</v>
      </c>
      <c r="W734">
        <v>2</v>
      </c>
      <c r="X734">
        <v>2</v>
      </c>
      <c r="Y734">
        <v>3</v>
      </c>
      <c r="Z734">
        <v>1</v>
      </c>
      <c r="AA734">
        <v>4</v>
      </c>
      <c r="AB734">
        <v>4</v>
      </c>
      <c r="AC734">
        <v>5</v>
      </c>
      <c r="AD734">
        <v>2</v>
      </c>
      <c r="AE734">
        <v>3</v>
      </c>
      <c r="AF734">
        <v>5</v>
      </c>
      <c r="AG734">
        <v>3</v>
      </c>
      <c r="AH734">
        <v>3</v>
      </c>
      <c r="AI734">
        <v>1</v>
      </c>
    </row>
    <row r="735" spans="1:35" x14ac:dyDescent="0.25">
      <c r="A735">
        <v>734</v>
      </c>
      <c r="B735" t="s">
        <v>3137</v>
      </c>
      <c r="C735">
        <v>1</v>
      </c>
      <c r="D735">
        <v>1</v>
      </c>
      <c r="E735">
        <v>1</v>
      </c>
      <c r="F735">
        <v>1</v>
      </c>
      <c r="G735">
        <v>1</v>
      </c>
      <c r="H735">
        <v>1</v>
      </c>
      <c r="I735">
        <v>2</v>
      </c>
      <c r="J735">
        <v>3</v>
      </c>
      <c r="K735">
        <v>1</v>
      </c>
      <c r="L735">
        <v>3</v>
      </c>
      <c r="M735">
        <v>3</v>
      </c>
      <c r="N735">
        <v>3</v>
      </c>
      <c r="O735">
        <v>1</v>
      </c>
      <c r="P735">
        <v>0</v>
      </c>
      <c r="Q735">
        <v>0</v>
      </c>
      <c r="R735">
        <v>0</v>
      </c>
      <c r="S735">
        <v>1</v>
      </c>
      <c r="T735">
        <v>1</v>
      </c>
      <c r="U735">
        <v>1</v>
      </c>
      <c r="V735">
        <v>2</v>
      </c>
      <c r="W735">
        <v>2</v>
      </c>
      <c r="X735">
        <v>2</v>
      </c>
      <c r="Y735">
        <v>3</v>
      </c>
      <c r="Z735">
        <v>1</v>
      </c>
      <c r="AA735">
        <v>3</v>
      </c>
      <c r="AB735">
        <v>4</v>
      </c>
      <c r="AC735">
        <v>3</v>
      </c>
      <c r="AD735">
        <v>1</v>
      </c>
      <c r="AE735">
        <v>2</v>
      </c>
      <c r="AF735">
        <v>4</v>
      </c>
      <c r="AG735">
        <v>4</v>
      </c>
      <c r="AH735">
        <v>3</v>
      </c>
      <c r="AI735">
        <v>3</v>
      </c>
    </row>
    <row r="736" spans="1:35" x14ac:dyDescent="0.25">
      <c r="A736">
        <v>735</v>
      </c>
      <c r="B736" t="s">
        <v>3138</v>
      </c>
      <c r="C736">
        <v>1</v>
      </c>
      <c r="D736">
        <v>2</v>
      </c>
      <c r="E736">
        <v>1</v>
      </c>
      <c r="F736">
        <v>4</v>
      </c>
      <c r="G736">
        <v>2</v>
      </c>
      <c r="H736">
        <v>2</v>
      </c>
      <c r="I736">
        <v>1</v>
      </c>
      <c r="J736">
        <v>3</v>
      </c>
      <c r="K736">
        <v>1</v>
      </c>
      <c r="L736">
        <v>3</v>
      </c>
      <c r="M736">
        <v>5</v>
      </c>
      <c r="N736">
        <v>4</v>
      </c>
      <c r="O736">
        <v>1</v>
      </c>
      <c r="P736">
        <v>1</v>
      </c>
      <c r="Q736">
        <v>1</v>
      </c>
      <c r="R736">
        <v>1</v>
      </c>
      <c r="S736">
        <v>3</v>
      </c>
      <c r="T736">
        <v>2</v>
      </c>
      <c r="U736">
        <v>4</v>
      </c>
      <c r="V736">
        <v>1</v>
      </c>
      <c r="W736">
        <v>2</v>
      </c>
      <c r="X736">
        <v>2</v>
      </c>
      <c r="Y736">
        <v>3</v>
      </c>
      <c r="Z736">
        <v>1</v>
      </c>
      <c r="AA736">
        <v>5</v>
      </c>
      <c r="AB736">
        <v>4</v>
      </c>
      <c r="AC736">
        <v>4</v>
      </c>
      <c r="AD736">
        <v>2</v>
      </c>
      <c r="AE736">
        <v>4</v>
      </c>
      <c r="AF736">
        <v>4</v>
      </c>
      <c r="AG736">
        <v>3</v>
      </c>
      <c r="AH736">
        <v>4</v>
      </c>
      <c r="AI736">
        <v>3</v>
      </c>
    </row>
    <row r="737" spans="1:35" x14ac:dyDescent="0.25">
      <c r="A737">
        <v>736</v>
      </c>
      <c r="B737" t="s">
        <v>2840</v>
      </c>
      <c r="C737">
        <v>2</v>
      </c>
      <c r="D737">
        <v>1</v>
      </c>
      <c r="E737">
        <v>2</v>
      </c>
      <c r="F737">
        <v>1</v>
      </c>
      <c r="G737">
        <v>2</v>
      </c>
      <c r="H737">
        <v>1</v>
      </c>
      <c r="I737">
        <v>1</v>
      </c>
      <c r="J737">
        <v>3</v>
      </c>
      <c r="K737">
        <v>1</v>
      </c>
      <c r="L737">
        <v>5</v>
      </c>
      <c r="M737">
        <v>5</v>
      </c>
      <c r="N737">
        <v>5</v>
      </c>
      <c r="O737">
        <v>1</v>
      </c>
      <c r="P737">
        <v>0</v>
      </c>
      <c r="Q737">
        <v>0</v>
      </c>
      <c r="R737">
        <v>1</v>
      </c>
      <c r="S737">
        <v>5</v>
      </c>
      <c r="T737">
        <v>2</v>
      </c>
      <c r="U737">
        <v>5</v>
      </c>
      <c r="V737">
        <v>2</v>
      </c>
      <c r="W737">
        <v>2</v>
      </c>
      <c r="X737">
        <v>5</v>
      </c>
      <c r="Y737">
        <v>5</v>
      </c>
      <c r="Z737">
        <v>1</v>
      </c>
      <c r="AA737">
        <v>5</v>
      </c>
      <c r="AB737">
        <v>5</v>
      </c>
      <c r="AC737">
        <v>5</v>
      </c>
      <c r="AD737">
        <v>2</v>
      </c>
      <c r="AE737">
        <v>5</v>
      </c>
      <c r="AF737">
        <v>5</v>
      </c>
      <c r="AG737">
        <v>4</v>
      </c>
      <c r="AH737">
        <v>4</v>
      </c>
      <c r="AI737">
        <v>5</v>
      </c>
    </row>
    <row r="738" spans="1:35" x14ac:dyDescent="0.25">
      <c r="A738">
        <v>737</v>
      </c>
      <c r="B738" t="s">
        <v>2475</v>
      </c>
      <c r="C738">
        <v>1</v>
      </c>
      <c r="D738">
        <v>2</v>
      </c>
      <c r="E738">
        <v>1</v>
      </c>
      <c r="F738">
        <v>1</v>
      </c>
      <c r="G738">
        <v>1</v>
      </c>
      <c r="H738">
        <v>1</v>
      </c>
      <c r="I738">
        <v>1</v>
      </c>
      <c r="J738">
        <v>3</v>
      </c>
      <c r="K738">
        <v>1</v>
      </c>
      <c r="L738">
        <v>5</v>
      </c>
      <c r="M738">
        <v>4</v>
      </c>
      <c r="N738">
        <v>4</v>
      </c>
      <c r="O738">
        <v>0</v>
      </c>
      <c r="P738">
        <v>1</v>
      </c>
      <c r="Q738">
        <v>0</v>
      </c>
      <c r="R738">
        <v>0</v>
      </c>
      <c r="S738">
        <v>1</v>
      </c>
      <c r="T738">
        <v>1</v>
      </c>
      <c r="U738">
        <v>2</v>
      </c>
      <c r="V738">
        <v>1</v>
      </c>
      <c r="W738">
        <v>1</v>
      </c>
      <c r="X738">
        <v>4</v>
      </c>
      <c r="Y738">
        <v>2</v>
      </c>
      <c r="Z738">
        <v>1</v>
      </c>
      <c r="AA738">
        <v>4</v>
      </c>
      <c r="AB738">
        <v>5</v>
      </c>
      <c r="AC738">
        <v>3</v>
      </c>
      <c r="AD738">
        <v>2</v>
      </c>
      <c r="AE738">
        <v>3</v>
      </c>
      <c r="AF738">
        <v>4</v>
      </c>
      <c r="AG738">
        <v>3</v>
      </c>
      <c r="AH738">
        <v>1</v>
      </c>
      <c r="AI738">
        <v>2</v>
      </c>
    </row>
    <row r="739" spans="1:35" x14ac:dyDescent="0.25">
      <c r="A739">
        <v>738</v>
      </c>
      <c r="B739" t="s">
        <v>3093</v>
      </c>
      <c r="C739">
        <v>1</v>
      </c>
      <c r="D739">
        <v>2</v>
      </c>
      <c r="E739">
        <v>1</v>
      </c>
      <c r="F739">
        <v>1</v>
      </c>
      <c r="G739">
        <v>2</v>
      </c>
      <c r="H739">
        <v>2</v>
      </c>
      <c r="I739">
        <v>1</v>
      </c>
      <c r="J739">
        <v>3</v>
      </c>
      <c r="K739">
        <v>1</v>
      </c>
      <c r="L739">
        <v>4</v>
      </c>
      <c r="M739">
        <v>5</v>
      </c>
      <c r="N739">
        <v>3</v>
      </c>
      <c r="O739">
        <v>0</v>
      </c>
      <c r="P739">
        <v>0</v>
      </c>
      <c r="Q739">
        <v>0</v>
      </c>
      <c r="R739">
        <v>0</v>
      </c>
      <c r="S739">
        <v>4</v>
      </c>
      <c r="T739">
        <v>1</v>
      </c>
      <c r="U739">
        <v>4</v>
      </c>
      <c r="V739">
        <v>1</v>
      </c>
      <c r="W739">
        <v>1</v>
      </c>
      <c r="X739">
        <v>4</v>
      </c>
      <c r="Y739">
        <v>4</v>
      </c>
      <c r="Z739">
        <v>2</v>
      </c>
      <c r="AA739">
        <v>4</v>
      </c>
      <c r="AB739">
        <v>5</v>
      </c>
      <c r="AC739">
        <v>4</v>
      </c>
      <c r="AD739">
        <v>2</v>
      </c>
      <c r="AE739">
        <v>1</v>
      </c>
      <c r="AF739">
        <v>4</v>
      </c>
      <c r="AG739">
        <v>4</v>
      </c>
      <c r="AH739">
        <v>2</v>
      </c>
      <c r="AI739">
        <v>4</v>
      </c>
    </row>
    <row r="740" spans="1:35" x14ac:dyDescent="0.25">
      <c r="A740">
        <v>739</v>
      </c>
      <c r="B740" t="s">
        <v>2476</v>
      </c>
      <c r="C740">
        <v>1</v>
      </c>
      <c r="D740">
        <v>2</v>
      </c>
      <c r="E740">
        <v>1</v>
      </c>
      <c r="F740">
        <v>1</v>
      </c>
      <c r="G740">
        <v>1</v>
      </c>
      <c r="H740">
        <v>1</v>
      </c>
      <c r="I740">
        <v>1</v>
      </c>
      <c r="J740">
        <v>3</v>
      </c>
      <c r="K740">
        <v>1</v>
      </c>
      <c r="L740">
        <v>5</v>
      </c>
      <c r="M740">
        <v>5</v>
      </c>
      <c r="N740">
        <v>5</v>
      </c>
      <c r="O740">
        <v>1</v>
      </c>
      <c r="P740">
        <v>0</v>
      </c>
      <c r="Q740">
        <v>0</v>
      </c>
      <c r="R740">
        <v>0</v>
      </c>
      <c r="S740">
        <v>2</v>
      </c>
      <c r="T740">
        <v>2</v>
      </c>
      <c r="U740">
        <v>1</v>
      </c>
      <c r="V740">
        <v>1</v>
      </c>
      <c r="W740">
        <v>1</v>
      </c>
      <c r="X740">
        <v>1</v>
      </c>
      <c r="Y740">
        <v>1</v>
      </c>
      <c r="Z740">
        <v>1</v>
      </c>
      <c r="AA740">
        <v>3</v>
      </c>
      <c r="AB740">
        <v>4</v>
      </c>
      <c r="AC740">
        <v>4</v>
      </c>
      <c r="AD740">
        <v>2</v>
      </c>
      <c r="AE740">
        <v>3</v>
      </c>
      <c r="AF740">
        <v>4</v>
      </c>
      <c r="AG740">
        <v>3</v>
      </c>
      <c r="AH740">
        <v>1</v>
      </c>
      <c r="AI740">
        <v>2</v>
      </c>
    </row>
    <row r="741" spans="1:35" x14ac:dyDescent="0.25">
      <c r="A741">
        <v>740</v>
      </c>
      <c r="B741" t="s">
        <v>3371</v>
      </c>
      <c r="C741">
        <v>1</v>
      </c>
      <c r="D741">
        <v>2</v>
      </c>
      <c r="E741">
        <v>1</v>
      </c>
      <c r="F741">
        <v>4</v>
      </c>
      <c r="G741">
        <v>2</v>
      </c>
      <c r="H741">
        <v>1</v>
      </c>
      <c r="I741">
        <v>2</v>
      </c>
      <c r="J741">
        <v>3</v>
      </c>
      <c r="K741">
        <v>1</v>
      </c>
      <c r="L741">
        <v>5</v>
      </c>
      <c r="M741">
        <v>5</v>
      </c>
      <c r="N741">
        <v>5</v>
      </c>
      <c r="O741">
        <v>0</v>
      </c>
      <c r="P741">
        <v>0</v>
      </c>
      <c r="Q741">
        <v>0</v>
      </c>
      <c r="R741">
        <v>0</v>
      </c>
      <c r="S741">
        <v>4</v>
      </c>
      <c r="T741">
        <v>2</v>
      </c>
      <c r="U741">
        <v>3</v>
      </c>
      <c r="V741">
        <v>2</v>
      </c>
      <c r="W741">
        <v>1</v>
      </c>
      <c r="X741">
        <v>2</v>
      </c>
      <c r="Y741">
        <v>1</v>
      </c>
      <c r="Z741">
        <v>1</v>
      </c>
      <c r="AA741">
        <v>4</v>
      </c>
      <c r="AB741">
        <v>5</v>
      </c>
      <c r="AC741">
        <v>4</v>
      </c>
      <c r="AD741">
        <v>2</v>
      </c>
      <c r="AE741">
        <v>4</v>
      </c>
      <c r="AF741">
        <v>5</v>
      </c>
      <c r="AG741">
        <v>4</v>
      </c>
      <c r="AH741">
        <v>1</v>
      </c>
      <c r="AI741">
        <v>1</v>
      </c>
    </row>
    <row r="742" spans="1:35" x14ac:dyDescent="0.25">
      <c r="A742">
        <v>741</v>
      </c>
      <c r="B742" t="s">
        <v>3372</v>
      </c>
      <c r="C742">
        <v>1</v>
      </c>
      <c r="D742">
        <v>2</v>
      </c>
      <c r="E742">
        <v>1</v>
      </c>
      <c r="F742">
        <v>4</v>
      </c>
      <c r="G742">
        <v>2</v>
      </c>
      <c r="H742">
        <v>2</v>
      </c>
      <c r="I742">
        <v>2</v>
      </c>
      <c r="J742">
        <v>3</v>
      </c>
      <c r="K742">
        <v>1</v>
      </c>
      <c r="L742">
        <v>4</v>
      </c>
      <c r="M742">
        <v>5</v>
      </c>
      <c r="N742">
        <v>4</v>
      </c>
      <c r="O742">
        <v>0</v>
      </c>
      <c r="P742">
        <v>0</v>
      </c>
      <c r="Q742">
        <v>0</v>
      </c>
      <c r="R742">
        <v>0</v>
      </c>
      <c r="S742">
        <v>5</v>
      </c>
      <c r="T742">
        <v>1</v>
      </c>
      <c r="U742">
        <v>3</v>
      </c>
      <c r="V742">
        <v>2</v>
      </c>
      <c r="W742">
        <v>2</v>
      </c>
      <c r="X742">
        <v>1</v>
      </c>
      <c r="Y742">
        <v>3</v>
      </c>
      <c r="Z742">
        <v>1</v>
      </c>
      <c r="AA742">
        <v>2</v>
      </c>
      <c r="AB742">
        <v>5</v>
      </c>
      <c r="AC742">
        <v>4</v>
      </c>
      <c r="AD742">
        <v>2</v>
      </c>
      <c r="AE742">
        <v>5</v>
      </c>
      <c r="AF742">
        <v>5</v>
      </c>
      <c r="AG742">
        <v>5</v>
      </c>
      <c r="AH742">
        <v>2</v>
      </c>
      <c r="AI742">
        <v>5</v>
      </c>
    </row>
    <row r="743" spans="1:35" x14ac:dyDescent="0.25">
      <c r="A743">
        <v>742</v>
      </c>
      <c r="B743" t="s">
        <v>3097</v>
      </c>
      <c r="C743">
        <v>2</v>
      </c>
      <c r="D743">
        <v>2</v>
      </c>
      <c r="E743">
        <v>1</v>
      </c>
      <c r="F743">
        <v>4</v>
      </c>
      <c r="G743">
        <v>2</v>
      </c>
      <c r="H743">
        <v>1</v>
      </c>
      <c r="I743">
        <v>1</v>
      </c>
      <c r="J743">
        <v>3</v>
      </c>
      <c r="K743">
        <v>1</v>
      </c>
      <c r="L743">
        <v>2</v>
      </c>
      <c r="M743">
        <v>4</v>
      </c>
      <c r="N743">
        <v>3</v>
      </c>
      <c r="O743">
        <v>0</v>
      </c>
      <c r="P743">
        <v>0</v>
      </c>
      <c r="Q743">
        <v>0</v>
      </c>
      <c r="R743">
        <v>0</v>
      </c>
      <c r="S743">
        <v>3</v>
      </c>
      <c r="T743">
        <v>2</v>
      </c>
      <c r="U743">
        <v>3</v>
      </c>
      <c r="V743">
        <v>1</v>
      </c>
      <c r="W743">
        <v>2</v>
      </c>
      <c r="X743">
        <v>4</v>
      </c>
      <c r="Y743">
        <v>3</v>
      </c>
      <c r="Z743">
        <v>1</v>
      </c>
      <c r="AA743">
        <v>4</v>
      </c>
      <c r="AB743">
        <v>4</v>
      </c>
      <c r="AC743">
        <v>3</v>
      </c>
      <c r="AD743">
        <v>2</v>
      </c>
      <c r="AE743">
        <v>3</v>
      </c>
      <c r="AF743">
        <v>3</v>
      </c>
      <c r="AG743">
        <v>3</v>
      </c>
      <c r="AH743">
        <v>3</v>
      </c>
      <c r="AI743">
        <v>2</v>
      </c>
    </row>
    <row r="744" spans="1:35" x14ac:dyDescent="0.25">
      <c r="A744">
        <v>743</v>
      </c>
      <c r="B744" t="s">
        <v>3140</v>
      </c>
      <c r="C744">
        <v>2</v>
      </c>
      <c r="D744">
        <v>2</v>
      </c>
      <c r="E744">
        <v>1</v>
      </c>
      <c r="F744">
        <v>3</v>
      </c>
      <c r="G744">
        <v>2</v>
      </c>
      <c r="H744">
        <v>1</v>
      </c>
      <c r="I744">
        <v>2</v>
      </c>
      <c r="J744">
        <v>3</v>
      </c>
      <c r="K744">
        <v>2</v>
      </c>
      <c r="L744">
        <v>3</v>
      </c>
      <c r="M744">
        <v>5</v>
      </c>
      <c r="N744">
        <v>5</v>
      </c>
      <c r="O744">
        <v>0</v>
      </c>
      <c r="P744">
        <v>1</v>
      </c>
      <c r="Q744">
        <v>1</v>
      </c>
      <c r="R744">
        <v>0</v>
      </c>
      <c r="S744">
        <v>2</v>
      </c>
      <c r="T744">
        <v>2</v>
      </c>
      <c r="U744">
        <v>2</v>
      </c>
      <c r="V744">
        <v>1</v>
      </c>
      <c r="W744">
        <v>2</v>
      </c>
      <c r="X744">
        <v>5</v>
      </c>
      <c r="Y744">
        <v>5</v>
      </c>
      <c r="Z744">
        <v>2</v>
      </c>
      <c r="AA744">
        <v>2</v>
      </c>
      <c r="AB744">
        <v>5</v>
      </c>
      <c r="AC744">
        <v>5</v>
      </c>
      <c r="AD744">
        <v>2</v>
      </c>
      <c r="AE744">
        <v>5</v>
      </c>
      <c r="AF744">
        <v>5</v>
      </c>
      <c r="AG744">
        <v>3</v>
      </c>
      <c r="AH744">
        <v>1</v>
      </c>
      <c r="AI744">
        <v>1</v>
      </c>
    </row>
    <row r="745" spans="1:35" x14ac:dyDescent="0.25">
      <c r="A745">
        <v>744</v>
      </c>
      <c r="B745" t="s">
        <v>3098</v>
      </c>
      <c r="C745">
        <v>1</v>
      </c>
      <c r="D745">
        <v>2</v>
      </c>
      <c r="E745">
        <v>2</v>
      </c>
      <c r="F745">
        <v>4</v>
      </c>
      <c r="G745">
        <v>2</v>
      </c>
      <c r="H745">
        <v>2</v>
      </c>
      <c r="I745">
        <v>2</v>
      </c>
      <c r="J745">
        <v>3</v>
      </c>
      <c r="K745">
        <v>1</v>
      </c>
      <c r="L745">
        <v>4</v>
      </c>
      <c r="M745">
        <v>4</v>
      </c>
      <c r="N745">
        <v>4</v>
      </c>
      <c r="O745">
        <v>1</v>
      </c>
      <c r="P745">
        <v>0</v>
      </c>
      <c r="Q745">
        <v>0</v>
      </c>
      <c r="R745">
        <v>1</v>
      </c>
      <c r="S745">
        <v>3</v>
      </c>
      <c r="T745">
        <v>1</v>
      </c>
      <c r="U745">
        <v>3</v>
      </c>
      <c r="V745">
        <v>2</v>
      </c>
      <c r="W745">
        <v>1</v>
      </c>
      <c r="X745">
        <v>1</v>
      </c>
      <c r="Y745">
        <v>2</v>
      </c>
      <c r="Z745">
        <v>2</v>
      </c>
      <c r="AA745">
        <v>3</v>
      </c>
      <c r="AB745">
        <v>4</v>
      </c>
      <c r="AC745">
        <v>4</v>
      </c>
      <c r="AD745">
        <v>2</v>
      </c>
      <c r="AE745">
        <v>3</v>
      </c>
      <c r="AF745">
        <v>4</v>
      </c>
      <c r="AG745">
        <v>3</v>
      </c>
      <c r="AH745">
        <v>3</v>
      </c>
      <c r="AI745">
        <v>3</v>
      </c>
    </row>
    <row r="746" spans="1:35" x14ac:dyDescent="0.25">
      <c r="A746">
        <v>745</v>
      </c>
      <c r="B746" t="s">
        <v>3099</v>
      </c>
      <c r="C746">
        <v>2</v>
      </c>
      <c r="D746">
        <v>2</v>
      </c>
      <c r="E746">
        <v>1</v>
      </c>
      <c r="F746">
        <v>4</v>
      </c>
      <c r="G746">
        <v>2</v>
      </c>
      <c r="H746">
        <v>1</v>
      </c>
      <c r="I746">
        <v>1</v>
      </c>
      <c r="J746">
        <v>3</v>
      </c>
      <c r="K746">
        <v>1</v>
      </c>
      <c r="L746">
        <v>4</v>
      </c>
      <c r="M746">
        <v>4</v>
      </c>
      <c r="N746">
        <v>4</v>
      </c>
      <c r="O746">
        <v>1</v>
      </c>
      <c r="P746">
        <v>1</v>
      </c>
      <c r="Q746">
        <v>0</v>
      </c>
      <c r="R746">
        <v>0</v>
      </c>
      <c r="S746">
        <v>1</v>
      </c>
      <c r="T746">
        <v>1</v>
      </c>
      <c r="U746">
        <v>1</v>
      </c>
      <c r="V746">
        <v>1</v>
      </c>
      <c r="W746">
        <v>1</v>
      </c>
      <c r="X746">
        <v>4</v>
      </c>
      <c r="Y746">
        <v>2</v>
      </c>
      <c r="Z746">
        <v>1</v>
      </c>
      <c r="AA746">
        <v>4</v>
      </c>
      <c r="AB746">
        <v>4</v>
      </c>
      <c r="AC746">
        <v>3</v>
      </c>
      <c r="AD746">
        <v>2</v>
      </c>
      <c r="AE746">
        <v>1</v>
      </c>
      <c r="AF746">
        <v>4</v>
      </c>
      <c r="AG746">
        <v>2</v>
      </c>
      <c r="AH746">
        <v>3</v>
      </c>
      <c r="AI746">
        <v>3</v>
      </c>
    </row>
    <row r="747" spans="1:35" x14ac:dyDescent="0.25">
      <c r="A747">
        <v>746</v>
      </c>
      <c r="B747" t="s">
        <v>3143</v>
      </c>
      <c r="C747">
        <v>1</v>
      </c>
      <c r="D747">
        <v>1</v>
      </c>
      <c r="E747">
        <v>1</v>
      </c>
      <c r="F747">
        <v>4</v>
      </c>
      <c r="G747">
        <v>1</v>
      </c>
      <c r="H747">
        <v>1</v>
      </c>
      <c r="I747">
        <v>1</v>
      </c>
      <c r="J747">
        <v>3</v>
      </c>
      <c r="K747">
        <v>2</v>
      </c>
      <c r="L747">
        <v>5</v>
      </c>
      <c r="M747">
        <v>5</v>
      </c>
      <c r="N747">
        <v>5</v>
      </c>
      <c r="O747">
        <v>0</v>
      </c>
      <c r="P747">
        <v>1</v>
      </c>
      <c r="Q747">
        <v>0</v>
      </c>
      <c r="R747">
        <v>0</v>
      </c>
      <c r="S747">
        <v>4</v>
      </c>
      <c r="T747">
        <v>1</v>
      </c>
      <c r="U747">
        <v>4</v>
      </c>
      <c r="V747">
        <v>2</v>
      </c>
      <c r="W747">
        <v>1</v>
      </c>
      <c r="X747">
        <v>4</v>
      </c>
      <c r="Y747">
        <v>4</v>
      </c>
      <c r="Z747">
        <v>1</v>
      </c>
      <c r="AA747">
        <v>4</v>
      </c>
      <c r="AB747">
        <v>4</v>
      </c>
      <c r="AC747">
        <v>4</v>
      </c>
      <c r="AD747">
        <v>2</v>
      </c>
      <c r="AE747">
        <v>3</v>
      </c>
      <c r="AF747">
        <v>3</v>
      </c>
      <c r="AG747">
        <v>3</v>
      </c>
      <c r="AH747">
        <v>4</v>
      </c>
      <c r="AI747">
        <v>4</v>
      </c>
    </row>
    <row r="748" spans="1:35" x14ac:dyDescent="0.25">
      <c r="A748">
        <v>747</v>
      </c>
      <c r="B748" t="s">
        <v>3144</v>
      </c>
      <c r="C748">
        <v>0</v>
      </c>
      <c r="D748">
        <v>2</v>
      </c>
      <c r="E748">
        <v>1</v>
      </c>
      <c r="F748">
        <v>4</v>
      </c>
      <c r="G748">
        <v>1</v>
      </c>
      <c r="H748">
        <v>2</v>
      </c>
      <c r="I748">
        <v>2</v>
      </c>
      <c r="J748">
        <v>3</v>
      </c>
      <c r="K748">
        <v>1</v>
      </c>
      <c r="L748">
        <v>5</v>
      </c>
      <c r="M748">
        <v>5</v>
      </c>
      <c r="N748">
        <v>4</v>
      </c>
      <c r="O748">
        <v>1</v>
      </c>
      <c r="P748">
        <v>0</v>
      </c>
      <c r="Q748">
        <v>0</v>
      </c>
      <c r="R748">
        <v>1</v>
      </c>
      <c r="S748">
        <v>3</v>
      </c>
      <c r="T748">
        <v>2</v>
      </c>
      <c r="U748">
        <v>3</v>
      </c>
      <c r="V748">
        <v>2</v>
      </c>
      <c r="W748">
        <v>2</v>
      </c>
      <c r="X748">
        <v>2</v>
      </c>
      <c r="Y748">
        <v>5</v>
      </c>
      <c r="Z748">
        <v>1</v>
      </c>
      <c r="AA748">
        <v>4</v>
      </c>
      <c r="AB748">
        <v>5</v>
      </c>
      <c r="AC748">
        <v>4</v>
      </c>
      <c r="AD748">
        <v>2</v>
      </c>
      <c r="AE748">
        <v>3</v>
      </c>
      <c r="AF748">
        <v>4</v>
      </c>
      <c r="AG748">
        <v>2</v>
      </c>
      <c r="AH748">
        <v>1</v>
      </c>
      <c r="AI748">
        <v>3</v>
      </c>
    </row>
    <row r="749" spans="1:35" x14ac:dyDescent="0.25">
      <c r="A749">
        <v>748</v>
      </c>
      <c r="B749" t="s">
        <v>3145</v>
      </c>
      <c r="C749">
        <v>1</v>
      </c>
      <c r="D749">
        <v>2</v>
      </c>
      <c r="E749">
        <v>1</v>
      </c>
      <c r="F749">
        <v>2</v>
      </c>
      <c r="G749">
        <v>1</v>
      </c>
      <c r="H749">
        <v>1</v>
      </c>
      <c r="I749">
        <v>1</v>
      </c>
      <c r="J749">
        <v>3</v>
      </c>
      <c r="K749">
        <v>1</v>
      </c>
      <c r="L749">
        <v>3</v>
      </c>
      <c r="M749">
        <v>2</v>
      </c>
      <c r="N749">
        <v>4</v>
      </c>
      <c r="O749">
        <v>1</v>
      </c>
      <c r="P749">
        <v>1</v>
      </c>
      <c r="Q749">
        <v>1</v>
      </c>
      <c r="R749">
        <v>1</v>
      </c>
      <c r="S749">
        <v>2</v>
      </c>
      <c r="T749">
        <v>1</v>
      </c>
      <c r="U749">
        <v>1</v>
      </c>
      <c r="V749">
        <v>1</v>
      </c>
      <c r="W749">
        <v>2</v>
      </c>
      <c r="X749">
        <v>1</v>
      </c>
      <c r="Y749">
        <v>1</v>
      </c>
      <c r="Z749">
        <v>1</v>
      </c>
      <c r="AA749">
        <v>5</v>
      </c>
      <c r="AB749">
        <v>3</v>
      </c>
      <c r="AC749">
        <v>3</v>
      </c>
      <c r="AD749">
        <v>2</v>
      </c>
      <c r="AE749">
        <v>1</v>
      </c>
      <c r="AF749">
        <v>2</v>
      </c>
      <c r="AG749">
        <v>2</v>
      </c>
      <c r="AH749">
        <v>1</v>
      </c>
      <c r="AI749">
        <v>1</v>
      </c>
    </row>
    <row r="750" spans="1:35" x14ac:dyDescent="0.25">
      <c r="A750">
        <v>749</v>
      </c>
      <c r="B750" t="s">
        <v>3146</v>
      </c>
      <c r="C750">
        <v>1</v>
      </c>
      <c r="D750">
        <v>2</v>
      </c>
      <c r="E750">
        <v>1</v>
      </c>
      <c r="F750">
        <v>4</v>
      </c>
      <c r="G750">
        <v>1</v>
      </c>
      <c r="H750">
        <v>1</v>
      </c>
      <c r="I750">
        <v>2</v>
      </c>
      <c r="J750">
        <v>4</v>
      </c>
      <c r="K750">
        <v>1</v>
      </c>
      <c r="L750">
        <v>4</v>
      </c>
      <c r="M750">
        <v>3</v>
      </c>
      <c r="N750">
        <v>4</v>
      </c>
      <c r="O750">
        <v>0</v>
      </c>
      <c r="P750">
        <v>1</v>
      </c>
      <c r="Q750">
        <v>1</v>
      </c>
      <c r="R750">
        <v>0</v>
      </c>
      <c r="S750">
        <v>1</v>
      </c>
      <c r="T750">
        <v>1</v>
      </c>
      <c r="U750">
        <v>2</v>
      </c>
      <c r="V750">
        <v>1</v>
      </c>
      <c r="W750">
        <v>1</v>
      </c>
      <c r="X750">
        <v>1</v>
      </c>
      <c r="Y750">
        <v>3</v>
      </c>
      <c r="Z750">
        <v>1</v>
      </c>
      <c r="AA750">
        <v>4</v>
      </c>
      <c r="AB750">
        <v>5</v>
      </c>
      <c r="AC750">
        <v>4</v>
      </c>
      <c r="AD750">
        <v>2</v>
      </c>
      <c r="AE750">
        <v>5</v>
      </c>
      <c r="AF750">
        <v>3</v>
      </c>
      <c r="AG750">
        <v>4</v>
      </c>
      <c r="AH750">
        <v>4</v>
      </c>
      <c r="AI750">
        <v>3</v>
      </c>
    </row>
    <row r="751" spans="1:35" x14ac:dyDescent="0.25">
      <c r="A751">
        <v>750</v>
      </c>
      <c r="B751" t="s">
        <v>3147</v>
      </c>
      <c r="C751">
        <v>1</v>
      </c>
      <c r="D751">
        <v>2</v>
      </c>
      <c r="E751">
        <v>1</v>
      </c>
      <c r="F751">
        <v>4</v>
      </c>
      <c r="G751">
        <v>1</v>
      </c>
      <c r="H751">
        <v>2</v>
      </c>
      <c r="I751">
        <v>2</v>
      </c>
      <c r="J751">
        <v>3</v>
      </c>
      <c r="K751">
        <v>1</v>
      </c>
      <c r="L751">
        <v>5</v>
      </c>
      <c r="M751">
        <v>5</v>
      </c>
      <c r="N751">
        <v>5</v>
      </c>
      <c r="O751">
        <v>0</v>
      </c>
      <c r="P751">
        <v>1</v>
      </c>
      <c r="Q751">
        <v>0</v>
      </c>
      <c r="R751">
        <v>0</v>
      </c>
      <c r="S751">
        <v>5</v>
      </c>
      <c r="T751">
        <v>2</v>
      </c>
      <c r="U751">
        <v>5</v>
      </c>
      <c r="V751">
        <v>2</v>
      </c>
      <c r="W751">
        <v>2</v>
      </c>
      <c r="X751">
        <v>2</v>
      </c>
      <c r="Y751">
        <v>5</v>
      </c>
      <c r="Z751">
        <v>1</v>
      </c>
      <c r="AA751">
        <v>4</v>
      </c>
      <c r="AB751">
        <v>5</v>
      </c>
      <c r="AC751">
        <v>5</v>
      </c>
      <c r="AD751">
        <v>2</v>
      </c>
      <c r="AE751">
        <v>4</v>
      </c>
      <c r="AF751">
        <v>5</v>
      </c>
      <c r="AG751">
        <v>3</v>
      </c>
      <c r="AH751">
        <v>1</v>
      </c>
      <c r="AI751">
        <v>3</v>
      </c>
    </row>
    <row r="752" spans="1:35" x14ac:dyDescent="0.25">
      <c r="A752">
        <v>751</v>
      </c>
      <c r="B752" t="s">
        <v>3148</v>
      </c>
      <c r="C752">
        <v>1</v>
      </c>
      <c r="D752">
        <v>2</v>
      </c>
      <c r="E752">
        <v>1</v>
      </c>
      <c r="F752">
        <v>4</v>
      </c>
      <c r="G752">
        <v>2</v>
      </c>
      <c r="H752">
        <v>1</v>
      </c>
      <c r="I752">
        <v>1</v>
      </c>
      <c r="J752">
        <v>3</v>
      </c>
      <c r="K752">
        <v>1</v>
      </c>
      <c r="L752">
        <v>2</v>
      </c>
      <c r="M752">
        <v>3</v>
      </c>
      <c r="N752">
        <v>3</v>
      </c>
      <c r="O752">
        <v>0</v>
      </c>
      <c r="P752">
        <v>1</v>
      </c>
      <c r="Q752">
        <v>0</v>
      </c>
      <c r="R752">
        <v>0</v>
      </c>
      <c r="S752">
        <v>3</v>
      </c>
      <c r="T752">
        <v>1</v>
      </c>
      <c r="U752">
        <v>1</v>
      </c>
      <c r="V752">
        <v>1</v>
      </c>
      <c r="W752">
        <v>2</v>
      </c>
      <c r="X752">
        <v>1</v>
      </c>
      <c r="Y752">
        <v>1</v>
      </c>
      <c r="Z752">
        <v>1</v>
      </c>
      <c r="AA752">
        <v>5</v>
      </c>
      <c r="AB752">
        <v>3</v>
      </c>
      <c r="AC752">
        <v>2</v>
      </c>
      <c r="AD752">
        <v>2</v>
      </c>
      <c r="AE752">
        <v>5</v>
      </c>
      <c r="AF752">
        <v>3</v>
      </c>
      <c r="AG752">
        <v>2</v>
      </c>
      <c r="AH752">
        <v>1</v>
      </c>
      <c r="AI752">
        <v>2</v>
      </c>
    </row>
    <row r="753" spans="1:35" x14ac:dyDescent="0.25">
      <c r="A753">
        <v>752</v>
      </c>
      <c r="B753" t="s">
        <v>3149</v>
      </c>
      <c r="C753">
        <v>0</v>
      </c>
      <c r="D753">
        <v>2</v>
      </c>
      <c r="E753">
        <v>2</v>
      </c>
      <c r="F753">
        <v>4</v>
      </c>
      <c r="G753">
        <v>1</v>
      </c>
      <c r="H753">
        <v>1</v>
      </c>
      <c r="I753">
        <v>2</v>
      </c>
      <c r="J753">
        <v>3</v>
      </c>
      <c r="K753">
        <v>2</v>
      </c>
      <c r="L753">
        <v>5</v>
      </c>
      <c r="M753">
        <v>5</v>
      </c>
      <c r="N753">
        <v>5</v>
      </c>
      <c r="O753">
        <v>1</v>
      </c>
      <c r="P753">
        <v>1</v>
      </c>
      <c r="Q753">
        <v>1</v>
      </c>
      <c r="R753">
        <v>1</v>
      </c>
      <c r="S753">
        <v>4</v>
      </c>
      <c r="T753">
        <v>1</v>
      </c>
      <c r="U753">
        <v>2</v>
      </c>
      <c r="V753">
        <v>2</v>
      </c>
      <c r="W753">
        <v>1</v>
      </c>
      <c r="X753">
        <v>2</v>
      </c>
      <c r="Y753">
        <v>2</v>
      </c>
      <c r="Z753">
        <v>1</v>
      </c>
      <c r="AA753">
        <v>3</v>
      </c>
      <c r="AB753">
        <v>4</v>
      </c>
      <c r="AC753">
        <v>4</v>
      </c>
      <c r="AD753">
        <v>2</v>
      </c>
      <c r="AE753">
        <v>4</v>
      </c>
      <c r="AF753">
        <v>3</v>
      </c>
      <c r="AG753">
        <v>4</v>
      </c>
      <c r="AH753">
        <v>3</v>
      </c>
      <c r="AI753">
        <v>3</v>
      </c>
    </row>
    <row r="754" spans="1:35" x14ac:dyDescent="0.25">
      <c r="A754">
        <v>753</v>
      </c>
      <c r="B754" t="s">
        <v>3150</v>
      </c>
      <c r="C754">
        <v>1</v>
      </c>
      <c r="D754">
        <v>2</v>
      </c>
      <c r="E754">
        <v>1</v>
      </c>
      <c r="F754">
        <v>4</v>
      </c>
      <c r="G754">
        <v>1</v>
      </c>
      <c r="H754">
        <v>2</v>
      </c>
      <c r="I754">
        <v>2</v>
      </c>
      <c r="J754">
        <v>3</v>
      </c>
      <c r="K754">
        <v>1</v>
      </c>
      <c r="L754">
        <v>5</v>
      </c>
      <c r="M754">
        <v>5</v>
      </c>
      <c r="N754">
        <v>4</v>
      </c>
      <c r="O754">
        <v>1</v>
      </c>
      <c r="P754">
        <v>0</v>
      </c>
      <c r="Q754">
        <v>0</v>
      </c>
      <c r="R754">
        <v>0</v>
      </c>
      <c r="S754">
        <v>5</v>
      </c>
      <c r="T754">
        <v>2</v>
      </c>
      <c r="U754">
        <v>4</v>
      </c>
      <c r="V754">
        <v>2</v>
      </c>
      <c r="W754">
        <v>2</v>
      </c>
      <c r="X754">
        <v>2</v>
      </c>
      <c r="Y754">
        <v>5</v>
      </c>
      <c r="Z754">
        <v>1</v>
      </c>
      <c r="AA754">
        <v>4</v>
      </c>
      <c r="AB754">
        <v>5</v>
      </c>
      <c r="AC754">
        <v>4</v>
      </c>
      <c r="AD754">
        <v>2</v>
      </c>
      <c r="AE754">
        <v>4</v>
      </c>
      <c r="AF754">
        <v>4</v>
      </c>
      <c r="AG754">
        <v>4</v>
      </c>
      <c r="AH754">
        <v>3</v>
      </c>
      <c r="AI754">
        <v>3</v>
      </c>
    </row>
    <row r="755" spans="1:35" x14ac:dyDescent="0.25">
      <c r="A755">
        <v>754</v>
      </c>
      <c r="B755" t="s">
        <v>3151</v>
      </c>
      <c r="C755">
        <v>1</v>
      </c>
      <c r="D755">
        <v>2</v>
      </c>
      <c r="E755">
        <v>1</v>
      </c>
      <c r="F755">
        <v>2</v>
      </c>
      <c r="G755">
        <v>1</v>
      </c>
      <c r="H755">
        <v>1</v>
      </c>
      <c r="I755">
        <v>1</v>
      </c>
      <c r="J755">
        <v>2</v>
      </c>
      <c r="K755">
        <v>1</v>
      </c>
      <c r="L755">
        <v>5</v>
      </c>
      <c r="M755">
        <v>5</v>
      </c>
      <c r="N755">
        <v>5</v>
      </c>
      <c r="O755">
        <v>1</v>
      </c>
      <c r="P755">
        <v>1</v>
      </c>
      <c r="Q755">
        <v>1</v>
      </c>
      <c r="R755">
        <v>1</v>
      </c>
      <c r="S755">
        <v>1</v>
      </c>
      <c r="T755">
        <v>1</v>
      </c>
      <c r="U755">
        <v>1</v>
      </c>
      <c r="V755">
        <v>1</v>
      </c>
      <c r="W755">
        <v>2</v>
      </c>
      <c r="X755">
        <v>5</v>
      </c>
      <c r="Y755">
        <v>2</v>
      </c>
      <c r="Z755">
        <v>1</v>
      </c>
      <c r="AA755">
        <v>4</v>
      </c>
      <c r="AB755">
        <v>5</v>
      </c>
      <c r="AC755">
        <v>4</v>
      </c>
      <c r="AD755">
        <v>2</v>
      </c>
      <c r="AE755">
        <v>5</v>
      </c>
      <c r="AF755">
        <v>4</v>
      </c>
      <c r="AG755">
        <v>3</v>
      </c>
      <c r="AH755">
        <v>2</v>
      </c>
      <c r="AI755">
        <v>1</v>
      </c>
    </row>
    <row r="756" spans="1:35" x14ac:dyDescent="0.25">
      <c r="A756">
        <v>755</v>
      </c>
      <c r="B756" t="s">
        <v>3152</v>
      </c>
      <c r="C756">
        <v>1</v>
      </c>
      <c r="D756">
        <v>2</v>
      </c>
      <c r="E756">
        <v>1</v>
      </c>
      <c r="F756">
        <v>2</v>
      </c>
      <c r="G756">
        <v>1</v>
      </c>
      <c r="H756">
        <v>1</v>
      </c>
      <c r="I756">
        <v>2</v>
      </c>
      <c r="J756">
        <v>4</v>
      </c>
      <c r="K756">
        <v>1</v>
      </c>
      <c r="L756">
        <v>5</v>
      </c>
      <c r="M756">
        <v>5</v>
      </c>
      <c r="N756">
        <v>5</v>
      </c>
      <c r="O756">
        <v>0</v>
      </c>
      <c r="P756">
        <v>1</v>
      </c>
      <c r="Q756">
        <v>1</v>
      </c>
      <c r="R756">
        <v>1</v>
      </c>
      <c r="S756">
        <v>1</v>
      </c>
      <c r="T756">
        <v>1</v>
      </c>
      <c r="U756">
        <v>1</v>
      </c>
      <c r="V756">
        <v>1</v>
      </c>
      <c r="W756">
        <v>1</v>
      </c>
      <c r="X756">
        <v>2</v>
      </c>
      <c r="Y756">
        <v>4</v>
      </c>
      <c r="Z756">
        <v>1</v>
      </c>
      <c r="AA756">
        <v>3</v>
      </c>
      <c r="AB756">
        <v>5</v>
      </c>
      <c r="AC756">
        <v>2</v>
      </c>
      <c r="AD756">
        <v>2</v>
      </c>
      <c r="AE756">
        <v>3</v>
      </c>
      <c r="AF756">
        <v>4</v>
      </c>
      <c r="AG756">
        <v>4</v>
      </c>
      <c r="AH756">
        <v>3</v>
      </c>
      <c r="AI756">
        <v>4</v>
      </c>
    </row>
    <row r="757" spans="1:35" x14ac:dyDescent="0.25">
      <c r="A757">
        <v>756</v>
      </c>
      <c r="B757" t="s">
        <v>3272</v>
      </c>
      <c r="C757">
        <v>3</v>
      </c>
      <c r="D757">
        <v>1</v>
      </c>
      <c r="E757">
        <v>1</v>
      </c>
      <c r="F757">
        <v>3</v>
      </c>
      <c r="G757">
        <v>1</v>
      </c>
      <c r="H757">
        <v>2</v>
      </c>
      <c r="I757">
        <v>2</v>
      </c>
      <c r="J757">
        <v>3</v>
      </c>
      <c r="K757">
        <v>1</v>
      </c>
      <c r="L757">
        <v>5</v>
      </c>
      <c r="M757">
        <v>5</v>
      </c>
      <c r="N757">
        <v>5</v>
      </c>
      <c r="O757">
        <v>1</v>
      </c>
      <c r="P757">
        <v>1</v>
      </c>
      <c r="Q757">
        <v>1</v>
      </c>
      <c r="R757">
        <v>0</v>
      </c>
      <c r="S757">
        <v>3</v>
      </c>
      <c r="T757">
        <v>2</v>
      </c>
      <c r="U757">
        <v>3</v>
      </c>
      <c r="V757">
        <v>2</v>
      </c>
      <c r="W757">
        <v>1</v>
      </c>
      <c r="X757">
        <v>1</v>
      </c>
      <c r="Y757">
        <v>5</v>
      </c>
      <c r="Z757">
        <v>1</v>
      </c>
      <c r="AA757">
        <v>5</v>
      </c>
      <c r="AB757">
        <v>5</v>
      </c>
      <c r="AC757">
        <v>5</v>
      </c>
      <c r="AD757">
        <v>2</v>
      </c>
      <c r="AE757">
        <v>1</v>
      </c>
      <c r="AF757">
        <v>5</v>
      </c>
      <c r="AG757">
        <v>1</v>
      </c>
      <c r="AH757">
        <v>1</v>
      </c>
      <c r="AI757">
        <v>1</v>
      </c>
    </row>
    <row r="758" spans="1:35" x14ac:dyDescent="0.25">
      <c r="A758">
        <v>757</v>
      </c>
      <c r="B758" t="s">
        <v>3153</v>
      </c>
      <c r="C758">
        <v>1</v>
      </c>
      <c r="D758">
        <v>2</v>
      </c>
      <c r="E758">
        <v>1</v>
      </c>
      <c r="F758">
        <v>3</v>
      </c>
      <c r="G758">
        <v>1</v>
      </c>
      <c r="H758">
        <v>1</v>
      </c>
      <c r="I758">
        <v>1</v>
      </c>
      <c r="J758">
        <v>3</v>
      </c>
      <c r="K758">
        <v>1</v>
      </c>
      <c r="L758">
        <v>4</v>
      </c>
      <c r="M758">
        <v>3</v>
      </c>
      <c r="N758">
        <v>4</v>
      </c>
      <c r="O758">
        <v>0</v>
      </c>
      <c r="P758">
        <v>0</v>
      </c>
      <c r="Q758">
        <v>0</v>
      </c>
      <c r="R758">
        <v>0</v>
      </c>
      <c r="S758">
        <v>1</v>
      </c>
      <c r="T758">
        <v>1</v>
      </c>
      <c r="U758">
        <v>1</v>
      </c>
      <c r="V758">
        <v>1</v>
      </c>
      <c r="W758">
        <v>1</v>
      </c>
      <c r="X758">
        <v>1</v>
      </c>
      <c r="Y758">
        <v>2</v>
      </c>
      <c r="Z758">
        <v>1</v>
      </c>
      <c r="AA758">
        <v>3</v>
      </c>
      <c r="AB758">
        <v>5</v>
      </c>
      <c r="AC758">
        <v>3</v>
      </c>
      <c r="AD758">
        <v>2</v>
      </c>
      <c r="AE758">
        <v>4</v>
      </c>
      <c r="AF758">
        <v>3</v>
      </c>
      <c r="AG758">
        <v>5</v>
      </c>
      <c r="AH758">
        <v>3</v>
      </c>
      <c r="AI758">
        <v>3</v>
      </c>
    </row>
    <row r="759" spans="1:35" x14ac:dyDescent="0.25">
      <c r="A759">
        <v>758</v>
      </c>
      <c r="B759" t="s">
        <v>3154</v>
      </c>
      <c r="C759">
        <v>1</v>
      </c>
      <c r="D759">
        <v>2</v>
      </c>
      <c r="E759">
        <v>1</v>
      </c>
      <c r="F759">
        <v>1</v>
      </c>
      <c r="G759">
        <v>2</v>
      </c>
      <c r="H759">
        <v>1</v>
      </c>
      <c r="I759">
        <v>2</v>
      </c>
      <c r="J759">
        <v>4</v>
      </c>
      <c r="K759">
        <v>1</v>
      </c>
      <c r="L759">
        <v>4</v>
      </c>
      <c r="M759">
        <v>3</v>
      </c>
      <c r="N759">
        <v>4</v>
      </c>
      <c r="O759">
        <v>0</v>
      </c>
      <c r="P759">
        <v>1</v>
      </c>
      <c r="Q759">
        <v>0</v>
      </c>
      <c r="R759">
        <v>0</v>
      </c>
      <c r="S759">
        <v>3</v>
      </c>
      <c r="T759">
        <v>2</v>
      </c>
      <c r="U759">
        <v>2</v>
      </c>
      <c r="V759">
        <v>1</v>
      </c>
      <c r="W759">
        <v>2</v>
      </c>
      <c r="X759">
        <v>4</v>
      </c>
      <c r="Y759">
        <v>3</v>
      </c>
      <c r="Z759">
        <v>1</v>
      </c>
      <c r="AA759">
        <v>4</v>
      </c>
      <c r="AB759">
        <v>4</v>
      </c>
      <c r="AC759">
        <v>4</v>
      </c>
      <c r="AD759">
        <v>2</v>
      </c>
      <c r="AE759">
        <v>5</v>
      </c>
      <c r="AF759">
        <v>5</v>
      </c>
      <c r="AG759">
        <v>4</v>
      </c>
      <c r="AH759">
        <v>3</v>
      </c>
      <c r="AI759">
        <v>3</v>
      </c>
    </row>
    <row r="760" spans="1:35" x14ac:dyDescent="0.25">
      <c r="A760">
        <v>759</v>
      </c>
      <c r="B760" t="s">
        <v>3155</v>
      </c>
      <c r="C760">
        <v>1</v>
      </c>
      <c r="D760">
        <v>2</v>
      </c>
      <c r="E760">
        <v>1</v>
      </c>
      <c r="F760">
        <v>4</v>
      </c>
      <c r="G760">
        <v>1</v>
      </c>
      <c r="H760">
        <v>2</v>
      </c>
      <c r="I760">
        <v>1</v>
      </c>
      <c r="J760">
        <v>4</v>
      </c>
      <c r="K760">
        <v>1</v>
      </c>
      <c r="L760">
        <v>3</v>
      </c>
      <c r="M760">
        <v>5</v>
      </c>
      <c r="N760">
        <v>2</v>
      </c>
      <c r="O760">
        <v>1</v>
      </c>
      <c r="P760">
        <v>0</v>
      </c>
      <c r="Q760">
        <v>1</v>
      </c>
      <c r="R760">
        <v>0</v>
      </c>
      <c r="S760">
        <v>1</v>
      </c>
      <c r="T760">
        <v>1</v>
      </c>
      <c r="U760">
        <v>1</v>
      </c>
      <c r="V760">
        <v>1</v>
      </c>
      <c r="W760">
        <v>1</v>
      </c>
      <c r="X760">
        <v>1</v>
      </c>
      <c r="Y760">
        <v>2</v>
      </c>
      <c r="Z760">
        <v>1</v>
      </c>
      <c r="AA760">
        <v>3</v>
      </c>
      <c r="AB760">
        <v>3</v>
      </c>
      <c r="AC760">
        <v>2</v>
      </c>
      <c r="AD760">
        <v>2</v>
      </c>
      <c r="AE760">
        <v>2</v>
      </c>
      <c r="AF760">
        <v>2</v>
      </c>
      <c r="AG760">
        <v>2</v>
      </c>
      <c r="AH760">
        <v>1</v>
      </c>
      <c r="AI760">
        <v>1</v>
      </c>
    </row>
    <row r="761" spans="1:35" x14ac:dyDescent="0.25">
      <c r="A761">
        <v>760</v>
      </c>
      <c r="B761" t="s">
        <v>3208</v>
      </c>
      <c r="C761">
        <v>1</v>
      </c>
      <c r="D761">
        <v>2</v>
      </c>
      <c r="E761">
        <v>2</v>
      </c>
      <c r="F761">
        <v>2</v>
      </c>
      <c r="G761">
        <v>2</v>
      </c>
      <c r="H761">
        <v>1</v>
      </c>
      <c r="I761">
        <v>2</v>
      </c>
      <c r="J761">
        <v>3</v>
      </c>
      <c r="K761">
        <v>1</v>
      </c>
      <c r="L761">
        <v>3</v>
      </c>
      <c r="M761">
        <v>4</v>
      </c>
      <c r="N761">
        <v>4</v>
      </c>
      <c r="O761">
        <v>1</v>
      </c>
      <c r="P761">
        <v>0</v>
      </c>
      <c r="Q761">
        <v>0</v>
      </c>
      <c r="R761">
        <v>0</v>
      </c>
      <c r="S761">
        <v>4</v>
      </c>
      <c r="T761">
        <v>2</v>
      </c>
      <c r="U761">
        <v>2</v>
      </c>
      <c r="V761">
        <v>1</v>
      </c>
      <c r="W761">
        <v>2</v>
      </c>
      <c r="X761">
        <v>4</v>
      </c>
      <c r="Y761">
        <v>2</v>
      </c>
      <c r="Z761">
        <v>1</v>
      </c>
      <c r="AA761">
        <v>4</v>
      </c>
      <c r="AB761">
        <v>4</v>
      </c>
      <c r="AC761">
        <v>2</v>
      </c>
      <c r="AD761">
        <v>2</v>
      </c>
      <c r="AE761">
        <v>5</v>
      </c>
      <c r="AF761">
        <v>3</v>
      </c>
      <c r="AG761">
        <v>2</v>
      </c>
      <c r="AH761">
        <v>1</v>
      </c>
      <c r="AI761">
        <v>1</v>
      </c>
    </row>
    <row r="762" spans="1:35" x14ac:dyDescent="0.25">
      <c r="A762">
        <v>761</v>
      </c>
      <c r="B762" t="s">
        <v>3156</v>
      </c>
      <c r="C762">
        <v>1</v>
      </c>
      <c r="D762">
        <v>1</v>
      </c>
      <c r="E762">
        <v>1</v>
      </c>
      <c r="F762">
        <v>4</v>
      </c>
      <c r="G762">
        <v>2</v>
      </c>
      <c r="H762">
        <v>1</v>
      </c>
      <c r="I762">
        <v>2</v>
      </c>
      <c r="J762">
        <v>1</v>
      </c>
      <c r="K762">
        <v>1</v>
      </c>
      <c r="L762">
        <v>4</v>
      </c>
      <c r="M762">
        <v>4</v>
      </c>
      <c r="N762">
        <v>4</v>
      </c>
      <c r="O762">
        <v>0</v>
      </c>
      <c r="P762">
        <v>0</v>
      </c>
      <c r="Q762">
        <v>0</v>
      </c>
      <c r="R762">
        <v>1</v>
      </c>
      <c r="S762">
        <v>2</v>
      </c>
      <c r="T762">
        <v>1</v>
      </c>
      <c r="U762">
        <v>1</v>
      </c>
      <c r="V762">
        <v>2</v>
      </c>
      <c r="W762">
        <v>1</v>
      </c>
      <c r="X762">
        <v>1</v>
      </c>
      <c r="Y762">
        <v>1</v>
      </c>
      <c r="Z762">
        <v>1</v>
      </c>
      <c r="AA762">
        <v>5</v>
      </c>
      <c r="AB762">
        <v>2</v>
      </c>
      <c r="AC762">
        <v>2</v>
      </c>
      <c r="AD762">
        <v>2</v>
      </c>
      <c r="AE762">
        <v>2</v>
      </c>
      <c r="AF762">
        <v>3</v>
      </c>
      <c r="AG762">
        <v>4</v>
      </c>
      <c r="AH762">
        <v>1</v>
      </c>
      <c r="AI762">
        <v>1</v>
      </c>
    </row>
    <row r="763" spans="1:35" x14ac:dyDescent="0.25">
      <c r="A763">
        <v>762</v>
      </c>
      <c r="B763" t="s">
        <v>3157</v>
      </c>
      <c r="C763">
        <v>2</v>
      </c>
      <c r="D763">
        <v>2</v>
      </c>
      <c r="E763">
        <v>1</v>
      </c>
      <c r="F763">
        <v>1</v>
      </c>
      <c r="G763">
        <v>2</v>
      </c>
      <c r="H763">
        <v>2</v>
      </c>
      <c r="I763">
        <v>1</v>
      </c>
      <c r="J763">
        <v>3</v>
      </c>
      <c r="K763">
        <v>1</v>
      </c>
      <c r="L763">
        <v>3</v>
      </c>
      <c r="M763">
        <v>4</v>
      </c>
      <c r="N763">
        <v>3</v>
      </c>
      <c r="O763">
        <v>1</v>
      </c>
      <c r="P763">
        <v>0</v>
      </c>
      <c r="Q763">
        <v>1</v>
      </c>
      <c r="R763">
        <v>0</v>
      </c>
      <c r="S763">
        <v>3</v>
      </c>
      <c r="T763">
        <v>1</v>
      </c>
      <c r="U763">
        <v>3</v>
      </c>
      <c r="V763">
        <v>1</v>
      </c>
      <c r="W763">
        <v>2</v>
      </c>
      <c r="X763">
        <v>1</v>
      </c>
      <c r="Y763">
        <v>3</v>
      </c>
      <c r="Z763">
        <v>2</v>
      </c>
      <c r="AA763">
        <v>5</v>
      </c>
      <c r="AB763">
        <v>3</v>
      </c>
      <c r="AC763">
        <v>3</v>
      </c>
      <c r="AD763">
        <v>2</v>
      </c>
      <c r="AE763">
        <v>5</v>
      </c>
      <c r="AF763">
        <v>4</v>
      </c>
      <c r="AG763">
        <v>3</v>
      </c>
      <c r="AH763">
        <v>4</v>
      </c>
      <c r="AI763">
        <v>3</v>
      </c>
    </row>
    <row r="764" spans="1:35" x14ac:dyDescent="0.25">
      <c r="A764">
        <v>763</v>
      </c>
      <c r="B764" t="s">
        <v>3158</v>
      </c>
      <c r="C764">
        <v>1</v>
      </c>
      <c r="D764">
        <v>1</v>
      </c>
      <c r="E764">
        <v>1</v>
      </c>
      <c r="F764">
        <v>4</v>
      </c>
      <c r="G764">
        <v>1</v>
      </c>
      <c r="H764">
        <v>1</v>
      </c>
      <c r="I764">
        <v>2</v>
      </c>
      <c r="J764">
        <v>4</v>
      </c>
      <c r="K764">
        <v>2</v>
      </c>
      <c r="L764">
        <v>5</v>
      </c>
      <c r="M764">
        <v>5</v>
      </c>
      <c r="N764">
        <v>5</v>
      </c>
      <c r="O764">
        <v>0</v>
      </c>
      <c r="P764">
        <v>0</v>
      </c>
      <c r="Q764">
        <v>1</v>
      </c>
      <c r="R764">
        <v>1</v>
      </c>
      <c r="S764">
        <v>4</v>
      </c>
      <c r="T764">
        <v>2</v>
      </c>
      <c r="U764">
        <v>3</v>
      </c>
      <c r="V764">
        <v>2</v>
      </c>
      <c r="W764">
        <v>1</v>
      </c>
      <c r="X764">
        <v>1</v>
      </c>
      <c r="Y764">
        <v>4</v>
      </c>
      <c r="Z764">
        <v>1</v>
      </c>
      <c r="AA764">
        <v>2</v>
      </c>
      <c r="AB764">
        <v>5</v>
      </c>
      <c r="AC764">
        <v>3</v>
      </c>
      <c r="AD764">
        <v>2</v>
      </c>
      <c r="AE764">
        <v>4</v>
      </c>
      <c r="AF764">
        <v>3</v>
      </c>
      <c r="AG764">
        <v>3</v>
      </c>
      <c r="AH764">
        <v>2</v>
      </c>
      <c r="AI764">
        <v>1</v>
      </c>
    </row>
    <row r="765" spans="1:35" x14ac:dyDescent="0.25">
      <c r="A765">
        <v>764</v>
      </c>
      <c r="B765" t="s">
        <v>3159</v>
      </c>
      <c r="C765">
        <v>1</v>
      </c>
      <c r="D765">
        <v>2</v>
      </c>
      <c r="E765">
        <v>1</v>
      </c>
      <c r="F765">
        <v>4</v>
      </c>
      <c r="G765">
        <v>2</v>
      </c>
      <c r="H765">
        <v>1</v>
      </c>
      <c r="I765">
        <v>2</v>
      </c>
      <c r="J765">
        <v>4</v>
      </c>
      <c r="K765">
        <v>1</v>
      </c>
      <c r="L765">
        <v>5</v>
      </c>
      <c r="M765">
        <v>5</v>
      </c>
      <c r="N765">
        <v>5</v>
      </c>
      <c r="O765">
        <v>0</v>
      </c>
      <c r="P765">
        <v>0</v>
      </c>
      <c r="Q765">
        <v>0</v>
      </c>
      <c r="R765">
        <v>1</v>
      </c>
      <c r="S765">
        <v>5</v>
      </c>
      <c r="T765">
        <v>2</v>
      </c>
      <c r="U765">
        <v>3</v>
      </c>
      <c r="V765">
        <v>2</v>
      </c>
      <c r="W765">
        <v>2</v>
      </c>
      <c r="X765">
        <v>1</v>
      </c>
      <c r="Y765">
        <v>5</v>
      </c>
      <c r="Z765">
        <v>2</v>
      </c>
      <c r="AA765">
        <v>3</v>
      </c>
      <c r="AB765">
        <v>5</v>
      </c>
      <c r="AC765">
        <v>2</v>
      </c>
      <c r="AD765">
        <v>2</v>
      </c>
      <c r="AE765">
        <v>3</v>
      </c>
      <c r="AF765">
        <v>5</v>
      </c>
      <c r="AG765">
        <v>5</v>
      </c>
      <c r="AH765">
        <v>5</v>
      </c>
      <c r="AI765">
        <v>3</v>
      </c>
    </row>
    <row r="766" spans="1:35" x14ac:dyDescent="0.25">
      <c r="A766">
        <v>765</v>
      </c>
      <c r="B766" t="s">
        <v>3160</v>
      </c>
      <c r="C766">
        <v>1</v>
      </c>
      <c r="D766">
        <v>2</v>
      </c>
      <c r="E766">
        <v>1</v>
      </c>
      <c r="F766">
        <v>1</v>
      </c>
      <c r="G766">
        <v>1</v>
      </c>
      <c r="H766">
        <v>2</v>
      </c>
      <c r="I766">
        <v>1</v>
      </c>
      <c r="J766">
        <v>3</v>
      </c>
      <c r="K766">
        <v>1</v>
      </c>
      <c r="L766">
        <v>3</v>
      </c>
      <c r="M766">
        <v>5</v>
      </c>
      <c r="N766">
        <v>3</v>
      </c>
      <c r="O766">
        <v>1</v>
      </c>
      <c r="P766">
        <v>1</v>
      </c>
      <c r="Q766">
        <v>1</v>
      </c>
      <c r="R766">
        <v>1</v>
      </c>
      <c r="S766">
        <v>3</v>
      </c>
      <c r="T766">
        <v>2</v>
      </c>
      <c r="U766">
        <v>1</v>
      </c>
      <c r="V766">
        <v>1</v>
      </c>
      <c r="W766">
        <v>1</v>
      </c>
      <c r="X766">
        <v>1</v>
      </c>
      <c r="Y766">
        <v>1</v>
      </c>
      <c r="Z766">
        <v>1</v>
      </c>
      <c r="AA766">
        <v>3</v>
      </c>
      <c r="AB766">
        <v>4</v>
      </c>
      <c r="AC766">
        <v>3</v>
      </c>
      <c r="AD766">
        <v>2</v>
      </c>
      <c r="AE766">
        <v>3</v>
      </c>
      <c r="AF766">
        <v>5</v>
      </c>
      <c r="AG766">
        <v>5</v>
      </c>
      <c r="AH766">
        <v>5</v>
      </c>
      <c r="AI766">
        <v>3</v>
      </c>
    </row>
    <row r="767" spans="1:35" x14ac:dyDescent="0.25">
      <c r="A767">
        <v>766</v>
      </c>
      <c r="B767" t="s">
        <v>3161</v>
      </c>
      <c r="C767">
        <v>2</v>
      </c>
      <c r="D767">
        <v>2</v>
      </c>
      <c r="E767">
        <v>1</v>
      </c>
      <c r="F767">
        <v>2</v>
      </c>
      <c r="G767">
        <v>2</v>
      </c>
      <c r="H767">
        <v>1</v>
      </c>
      <c r="I767">
        <v>2</v>
      </c>
      <c r="J767">
        <v>3</v>
      </c>
      <c r="K767">
        <v>1</v>
      </c>
      <c r="L767">
        <v>5</v>
      </c>
      <c r="M767">
        <v>5</v>
      </c>
      <c r="N767">
        <v>5</v>
      </c>
      <c r="O767">
        <v>0</v>
      </c>
      <c r="P767">
        <v>0</v>
      </c>
      <c r="Q767">
        <v>1</v>
      </c>
      <c r="R767">
        <v>1</v>
      </c>
      <c r="S767">
        <v>4</v>
      </c>
      <c r="T767">
        <v>2</v>
      </c>
      <c r="U767">
        <v>3</v>
      </c>
      <c r="V767">
        <v>2</v>
      </c>
      <c r="W767">
        <v>1</v>
      </c>
      <c r="X767">
        <v>2</v>
      </c>
      <c r="Y767">
        <v>2</v>
      </c>
      <c r="Z767">
        <v>2</v>
      </c>
      <c r="AA767">
        <v>3</v>
      </c>
      <c r="AB767">
        <v>5</v>
      </c>
      <c r="AC767">
        <v>5</v>
      </c>
      <c r="AD767">
        <v>2</v>
      </c>
      <c r="AE767">
        <v>3</v>
      </c>
      <c r="AF767">
        <v>4</v>
      </c>
      <c r="AG767">
        <v>4</v>
      </c>
      <c r="AH767">
        <v>4</v>
      </c>
      <c r="AI767">
        <v>2</v>
      </c>
    </row>
    <row r="768" spans="1:35" x14ac:dyDescent="0.25">
      <c r="A768">
        <v>767</v>
      </c>
      <c r="B768" t="s">
        <v>3162</v>
      </c>
      <c r="C768">
        <v>1</v>
      </c>
      <c r="D768">
        <v>1</v>
      </c>
      <c r="E768">
        <v>1</v>
      </c>
      <c r="F768">
        <v>1</v>
      </c>
      <c r="G768">
        <v>2</v>
      </c>
      <c r="H768">
        <v>1</v>
      </c>
      <c r="I768">
        <v>2</v>
      </c>
      <c r="J768">
        <v>3</v>
      </c>
      <c r="K768">
        <v>1</v>
      </c>
      <c r="L768">
        <v>3</v>
      </c>
      <c r="M768">
        <v>3</v>
      </c>
      <c r="N768">
        <v>4</v>
      </c>
      <c r="O768">
        <v>0</v>
      </c>
      <c r="P768">
        <v>0</v>
      </c>
      <c r="Q768">
        <v>1</v>
      </c>
      <c r="R768">
        <v>0</v>
      </c>
      <c r="S768">
        <v>3</v>
      </c>
      <c r="T768">
        <v>1</v>
      </c>
      <c r="U768">
        <v>2</v>
      </c>
      <c r="V768">
        <v>1</v>
      </c>
      <c r="W768">
        <v>2</v>
      </c>
      <c r="X768">
        <v>2</v>
      </c>
      <c r="Y768">
        <v>4</v>
      </c>
      <c r="Z768">
        <v>1</v>
      </c>
      <c r="AA768">
        <v>5</v>
      </c>
      <c r="AB768">
        <v>4</v>
      </c>
      <c r="AC768">
        <v>3</v>
      </c>
      <c r="AD768">
        <v>2</v>
      </c>
      <c r="AE768">
        <v>1</v>
      </c>
      <c r="AF768">
        <v>5</v>
      </c>
      <c r="AG768">
        <v>4</v>
      </c>
      <c r="AH768">
        <v>3</v>
      </c>
      <c r="AI768">
        <v>2</v>
      </c>
    </row>
    <row r="769" spans="1:35" x14ac:dyDescent="0.25">
      <c r="A769">
        <v>768</v>
      </c>
      <c r="B769" t="s">
        <v>3349</v>
      </c>
      <c r="C769">
        <v>1</v>
      </c>
      <c r="D769">
        <v>2</v>
      </c>
      <c r="E769">
        <v>2</v>
      </c>
      <c r="F769">
        <v>4</v>
      </c>
      <c r="G769">
        <v>2</v>
      </c>
      <c r="H769">
        <v>2</v>
      </c>
      <c r="I769">
        <v>2</v>
      </c>
      <c r="J769">
        <v>3</v>
      </c>
      <c r="K769">
        <v>1</v>
      </c>
      <c r="L769">
        <v>3</v>
      </c>
      <c r="M769">
        <v>4</v>
      </c>
      <c r="N769">
        <v>3</v>
      </c>
      <c r="O769">
        <v>0</v>
      </c>
      <c r="P769">
        <v>1</v>
      </c>
      <c r="Q769">
        <v>1</v>
      </c>
      <c r="R769">
        <v>0</v>
      </c>
      <c r="S769">
        <v>2</v>
      </c>
      <c r="T769">
        <v>1</v>
      </c>
      <c r="U769">
        <v>1</v>
      </c>
      <c r="V769">
        <v>1</v>
      </c>
      <c r="W769">
        <v>2</v>
      </c>
      <c r="X769">
        <v>1</v>
      </c>
      <c r="Y769">
        <v>2</v>
      </c>
      <c r="Z769">
        <v>1</v>
      </c>
      <c r="AA769">
        <v>2</v>
      </c>
      <c r="AB769">
        <v>4</v>
      </c>
      <c r="AC769">
        <v>1</v>
      </c>
      <c r="AD769">
        <v>2</v>
      </c>
      <c r="AE769">
        <v>4</v>
      </c>
      <c r="AF769">
        <v>5</v>
      </c>
      <c r="AG769">
        <v>4</v>
      </c>
      <c r="AH769">
        <v>3</v>
      </c>
      <c r="AI769">
        <v>1</v>
      </c>
    </row>
    <row r="770" spans="1:35" x14ac:dyDescent="0.25">
      <c r="A770">
        <v>769</v>
      </c>
      <c r="B770" t="s">
        <v>3164</v>
      </c>
      <c r="C770">
        <v>1</v>
      </c>
      <c r="D770">
        <v>2</v>
      </c>
      <c r="E770">
        <v>1</v>
      </c>
      <c r="F770">
        <v>3</v>
      </c>
      <c r="G770">
        <v>2</v>
      </c>
      <c r="H770">
        <v>1</v>
      </c>
      <c r="I770">
        <v>2</v>
      </c>
      <c r="J770">
        <v>3</v>
      </c>
      <c r="K770">
        <v>1</v>
      </c>
      <c r="L770">
        <v>5</v>
      </c>
      <c r="M770">
        <v>5</v>
      </c>
      <c r="N770">
        <v>5</v>
      </c>
      <c r="O770">
        <v>0</v>
      </c>
      <c r="P770">
        <v>0</v>
      </c>
      <c r="Q770">
        <v>0</v>
      </c>
      <c r="R770">
        <v>0</v>
      </c>
      <c r="S770">
        <v>2</v>
      </c>
      <c r="T770">
        <v>1</v>
      </c>
      <c r="U770">
        <v>2</v>
      </c>
      <c r="V770">
        <v>2</v>
      </c>
      <c r="W770">
        <v>1</v>
      </c>
      <c r="X770">
        <v>2</v>
      </c>
      <c r="Y770">
        <v>3</v>
      </c>
      <c r="Z770">
        <v>1</v>
      </c>
      <c r="AA770">
        <v>2</v>
      </c>
      <c r="AB770">
        <v>5</v>
      </c>
      <c r="AC770">
        <v>4</v>
      </c>
      <c r="AD770">
        <v>2</v>
      </c>
      <c r="AE770">
        <v>4</v>
      </c>
      <c r="AF770">
        <v>4</v>
      </c>
      <c r="AG770">
        <v>2</v>
      </c>
      <c r="AH770">
        <v>2</v>
      </c>
      <c r="AI770">
        <v>3</v>
      </c>
    </row>
    <row r="771" spans="1:35" x14ac:dyDescent="0.25">
      <c r="A771">
        <v>770</v>
      </c>
      <c r="B771" t="s">
        <v>3165</v>
      </c>
      <c r="C771">
        <v>0</v>
      </c>
      <c r="D771">
        <v>2</v>
      </c>
      <c r="E771">
        <v>1</v>
      </c>
      <c r="F771">
        <v>4</v>
      </c>
      <c r="G771">
        <v>1</v>
      </c>
      <c r="H771">
        <v>1</v>
      </c>
      <c r="I771">
        <v>2</v>
      </c>
      <c r="J771">
        <v>3</v>
      </c>
      <c r="K771">
        <v>1</v>
      </c>
      <c r="L771">
        <v>5</v>
      </c>
      <c r="M771">
        <v>5</v>
      </c>
      <c r="N771">
        <v>4</v>
      </c>
      <c r="O771">
        <v>1</v>
      </c>
      <c r="P771">
        <v>1</v>
      </c>
      <c r="Q771">
        <v>0</v>
      </c>
      <c r="R771">
        <v>0</v>
      </c>
      <c r="S771">
        <v>2</v>
      </c>
      <c r="T771">
        <v>1</v>
      </c>
      <c r="U771">
        <v>2</v>
      </c>
      <c r="V771">
        <v>1</v>
      </c>
      <c r="W771">
        <v>2</v>
      </c>
      <c r="X771">
        <v>2</v>
      </c>
      <c r="Y771">
        <v>2</v>
      </c>
      <c r="Z771">
        <v>1</v>
      </c>
      <c r="AA771">
        <v>3</v>
      </c>
      <c r="AB771">
        <v>5</v>
      </c>
      <c r="AC771">
        <v>5</v>
      </c>
      <c r="AD771">
        <v>2</v>
      </c>
      <c r="AE771">
        <v>1</v>
      </c>
      <c r="AF771">
        <v>5</v>
      </c>
      <c r="AG771">
        <v>3</v>
      </c>
      <c r="AH771">
        <v>1</v>
      </c>
      <c r="AI771">
        <v>3</v>
      </c>
    </row>
    <row r="772" spans="1:35" x14ac:dyDescent="0.25">
      <c r="A772">
        <v>771</v>
      </c>
      <c r="B772" t="s">
        <v>2842</v>
      </c>
      <c r="C772">
        <v>2</v>
      </c>
      <c r="D772">
        <v>1</v>
      </c>
      <c r="E772">
        <v>1</v>
      </c>
      <c r="F772">
        <v>4</v>
      </c>
      <c r="G772">
        <v>1</v>
      </c>
      <c r="H772">
        <v>2</v>
      </c>
      <c r="I772">
        <v>2</v>
      </c>
      <c r="J772">
        <v>3</v>
      </c>
      <c r="K772">
        <v>1</v>
      </c>
      <c r="L772">
        <v>4</v>
      </c>
      <c r="M772">
        <v>4</v>
      </c>
      <c r="N772">
        <v>4</v>
      </c>
      <c r="O772">
        <v>0</v>
      </c>
      <c r="P772">
        <v>0</v>
      </c>
      <c r="Q772">
        <v>0</v>
      </c>
      <c r="R772">
        <v>0</v>
      </c>
      <c r="S772">
        <v>1</v>
      </c>
      <c r="T772">
        <v>1</v>
      </c>
      <c r="U772">
        <v>2</v>
      </c>
      <c r="V772">
        <v>1</v>
      </c>
      <c r="W772">
        <v>1</v>
      </c>
      <c r="X772">
        <v>1</v>
      </c>
      <c r="Y772">
        <v>1</v>
      </c>
      <c r="Z772">
        <v>1</v>
      </c>
      <c r="AA772">
        <v>4</v>
      </c>
      <c r="AB772">
        <v>5</v>
      </c>
      <c r="AC772">
        <v>4</v>
      </c>
      <c r="AD772">
        <v>2</v>
      </c>
      <c r="AE772">
        <v>2</v>
      </c>
      <c r="AF772">
        <v>3</v>
      </c>
      <c r="AG772">
        <v>3</v>
      </c>
      <c r="AH772">
        <v>4</v>
      </c>
      <c r="AI772">
        <v>2</v>
      </c>
    </row>
    <row r="773" spans="1:35" x14ac:dyDescent="0.25">
      <c r="A773">
        <v>772</v>
      </c>
      <c r="B773" t="s">
        <v>3166</v>
      </c>
      <c r="C773">
        <v>2</v>
      </c>
      <c r="D773">
        <v>1</v>
      </c>
      <c r="E773">
        <v>1</v>
      </c>
      <c r="F773">
        <v>4</v>
      </c>
      <c r="G773">
        <v>2</v>
      </c>
      <c r="H773">
        <v>1</v>
      </c>
      <c r="I773">
        <v>1</v>
      </c>
      <c r="J773">
        <v>1</v>
      </c>
      <c r="K773">
        <v>1</v>
      </c>
      <c r="L773">
        <v>1</v>
      </c>
      <c r="M773">
        <v>4</v>
      </c>
      <c r="N773">
        <v>3</v>
      </c>
      <c r="O773">
        <v>0</v>
      </c>
      <c r="P773">
        <v>1</v>
      </c>
      <c r="Q773">
        <v>0</v>
      </c>
      <c r="R773">
        <v>1</v>
      </c>
      <c r="S773">
        <v>2</v>
      </c>
      <c r="T773">
        <v>2</v>
      </c>
      <c r="U773">
        <v>1</v>
      </c>
      <c r="V773">
        <v>1</v>
      </c>
      <c r="W773">
        <v>2</v>
      </c>
      <c r="X773">
        <v>1</v>
      </c>
      <c r="Y773">
        <v>2</v>
      </c>
      <c r="Z773">
        <v>1</v>
      </c>
      <c r="AA773">
        <v>5</v>
      </c>
      <c r="AB773">
        <v>2</v>
      </c>
      <c r="AC773">
        <v>2</v>
      </c>
      <c r="AD773">
        <v>2</v>
      </c>
      <c r="AE773">
        <v>5</v>
      </c>
      <c r="AF773">
        <v>4</v>
      </c>
      <c r="AG773">
        <v>5</v>
      </c>
      <c r="AH773">
        <v>3</v>
      </c>
      <c r="AI773">
        <v>2</v>
      </c>
    </row>
    <row r="774" spans="1:35" x14ac:dyDescent="0.25">
      <c r="A774">
        <v>773</v>
      </c>
      <c r="B774" t="s">
        <v>3167</v>
      </c>
      <c r="C774">
        <v>1</v>
      </c>
      <c r="D774">
        <v>1</v>
      </c>
      <c r="E774">
        <v>1</v>
      </c>
      <c r="F774">
        <v>2</v>
      </c>
      <c r="G774">
        <v>2</v>
      </c>
      <c r="H774">
        <v>1</v>
      </c>
      <c r="I774">
        <v>2</v>
      </c>
      <c r="J774">
        <v>3</v>
      </c>
      <c r="K774">
        <v>1</v>
      </c>
      <c r="L774">
        <v>5</v>
      </c>
      <c r="M774">
        <v>5</v>
      </c>
      <c r="N774">
        <v>5</v>
      </c>
      <c r="O774">
        <v>1</v>
      </c>
      <c r="P774">
        <v>1</v>
      </c>
      <c r="Q774">
        <v>0</v>
      </c>
      <c r="R774">
        <v>1</v>
      </c>
      <c r="S774">
        <v>3</v>
      </c>
      <c r="T774">
        <v>2</v>
      </c>
      <c r="U774">
        <v>2</v>
      </c>
      <c r="V774">
        <v>2</v>
      </c>
      <c r="W774">
        <v>2</v>
      </c>
      <c r="X774">
        <v>5</v>
      </c>
      <c r="Y774">
        <v>5</v>
      </c>
      <c r="Z774">
        <v>1</v>
      </c>
      <c r="AA774">
        <v>4</v>
      </c>
      <c r="AB774">
        <v>5</v>
      </c>
      <c r="AC774">
        <v>3</v>
      </c>
      <c r="AD774">
        <v>2</v>
      </c>
      <c r="AE774">
        <v>4</v>
      </c>
      <c r="AF774">
        <v>4</v>
      </c>
      <c r="AG774">
        <v>3</v>
      </c>
      <c r="AH774">
        <v>2</v>
      </c>
      <c r="AI774">
        <v>3</v>
      </c>
    </row>
    <row r="775" spans="1:35" x14ac:dyDescent="0.25">
      <c r="A775">
        <v>774</v>
      </c>
      <c r="B775" t="s">
        <v>3131</v>
      </c>
      <c r="C775">
        <v>1</v>
      </c>
      <c r="D775">
        <v>2</v>
      </c>
      <c r="E775">
        <v>1</v>
      </c>
      <c r="F775">
        <v>1</v>
      </c>
      <c r="G775">
        <v>1</v>
      </c>
      <c r="H775">
        <v>2</v>
      </c>
      <c r="I775">
        <v>2</v>
      </c>
      <c r="J775">
        <v>3</v>
      </c>
      <c r="K775">
        <v>1</v>
      </c>
      <c r="L775">
        <v>5</v>
      </c>
      <c r="M775">
        <v>5</v>
      </c>
      <c r="N775">
        <v>4</v>
      </c>
      <c r="O775">
        <v>0</v>
      </c>
      <c r="P775">
        <v>0</v>
      </c>
      <c r="Q775">
        <v>0</v>
      </c>
      <c r="R775">
        <v>1</v>
      </c>
      <c r="S775">
        <v>3</v>
      </c>
      <c r="T775">
        <v>2</v>
      </c>
      <c r="U775">
        <v>2</v>
      </c>
      <c r="V775">
        <v>1</v>
      </c>
      <c r="W775">
        <v>1</v>
      </c>
      <c r="X775">
        <v>2</v>
      </c>
      <c r="Y775">
        <v>3</v>
      </c>
      <c r="Z775">
        <v>2</v>
      </c>
      <c r="AA775">
        <v>5</v>
      </c>
      <c r="AB775">
        <v>2</v>
      </c>
      <c r="AC775">
        <v>4</v>
      </c>
      <c r="AD775">
        <v>2</v>
      </c>
      <c r="AE775">
        <v>2</v>
      </c>
      <c r="AF775">
        <v>3</v>
      </c>
      <c r="AG775">
        <v>4</v>
      </c>
      <c r="AH775">
        <v>4</v>
      </c>
      <c r="AI775">
        <v>2</v>
      </c>
    </row>
    <row r="776" spans="1:35" x14ac:dyDescent="0.25">
      <c r="A776">
        <v>775</v>
      </c>
      <c r="B776" t="s">
        <v>3169</v>
      </c>
      <c r="C776">
        <v>1</v>
      </c>
      <c r="D776">
        <v>1</v>
      </c>
      <c r="E776">
        <v>1</v>
      </c>
      <c r="F776">
        <v>2</v>
      </c>
      <c r="G776">
        <v>1</v>
      </c>
      <c r="H776">
        <v>1</v>
      </c>
      <c r="I776">
        <v>2</v>
      </c>
      <c r="J776">
        <v>1</v>
      </c>
      <c r="K776">
        <v>1</v>
      </c>
      <c r="L776">
        <v>5</v>
      </c>
      <c r="M776">
        <v>5</v>
      </c>
      <c r="N776">
        <v>5</v>
      </c>
      <c r="O776">
        <v>0</v>
      </c>
      <c r="P776">
        <v>0</v>
      </c>
      <c r="Q776">
        <v>0</v>
      </c>
      <c r="R776">
        <v>0</v>
      </c>
      <c r="S776">
        <v>2</v>
      </c>
      <c r="T776">
        <v>1</v>
      </c>
      <c r="U776">
        <v>2</v>
      </c>
      <c r="V776">
        <v>1</v>
      </c>
      <c r="W776">
        <v>1</v>
      </c>
      <c r="X776">
        <v>2</v>
      </c>
      <c r="Y776">
        <v>3</v>
      </c>
      <c r="Z776">
        <v>2</v>
      </c>
      <c r="AA776">
        <v>3</v>
      </c>
      <c r="AB776">
        <v>3</v>
      </c>
      <c r="AC776">
        <v>3</v>
      </c>
      <c r="AD776">
        <v>2</v>
      </c>
      <c r="AE776">
        <v>3</v>
      </c>
      <c r="AF776">
        <v>4</v>
      </c>
      <c r="AG776">
        <v>3</v>
      </c>
      <c r="AH776">
        <v>2</v>
      </c>
      <c r="AI776">
        <v>2</v>
      </c>
    </row>
    <row r="777" spans="1:35" x14ac:dyDescent="0.25">
      <c r="A777">
        <v>776</v>
      </c>
      <c r="B777" t="s">
        <v>2418</v>
      </c>
      <c r="C777">
        <v>1</v>
      </c>
      <c r="D777">
        <v>1</v>
      </c>
      <c r="E777">
        <v>2</v>
      </c>
      <c r="F777">
        <v>4</v>
      </c>
      <c r="G777">
        <v>2</v>
      </c>
      <c r="H777">
        <v>1</v>
      </c>
      <c r="I777">
        <v>2</v>
      </c>
      <c r="J777">
        <v>3</v>
      </c>
      <c r="K777">
        <v>2</v>
      </c>
      <c r="L777">
        <v>5</v>
      </c>
      <c r="M777">
        <v>5</v>
      </c>
      <c r="N777">
        <v>5</v>
      </c>
      <c r="O777">
        <v>0</v>
      </c>
      <c r="P777">
        <v>0</v>
      </c>
      <c r="Q777">
        <v>0</v>
      </c>
      <c r="R777">
        <v>0</v>
      </c>
      <c r="S777">
        <v>3</v>
      </c>
      <c r="T777">
        <v>1</v>
      </c>
      <c r="U777">
        <v>3</v>
      </c>
      <c r="V777">
        <v>1</v>
      </c>
      <c r="W777">
        <v>2</v>
      </c>
      <c r="X777">
        <v>1</v>
      </c>
      <c r="Y777">
        <v>3</v>
      </c>
      <c r="Z777">
        <v>1</v>
      </c>
      <c r="AA777">
        <v>4</v>
      </c>
      <c r="AB777">
        <v>5</v>
      </c>
      <c r="AC777">
        <v>4</v>
      </c>
      <c r="AD777">
        <v>2</v>
      </c>
      <c r="AE777">
        <v>5</v>
      </c>
      <c r="AF777">
        <v>5</v>
      </c>
      <c r="AG777">
        <v>4</v>
      </c>
      <c r="AH777">
        <v>3</v>
      </c>
      <c r="AI777">
        <v>2</v>
      </c>
    </row>
    <row r="778" spans="1:35" x14ac:dyDescent="0.25">
      <c r="A778">
        <v>777</v>
      </c>
      <c r="B778" t="s">
        <v>3171</v>
      </c>
      <c r="C778">
        <v>2</v>
      </c>
      <c r="D778">
        <v>2</v>
      </c>
      <c r="E778">
        <v>1</v>
      </c>
      <c r="F778">
        <v>4</v>
      </c>
      <c r="G778">
        <v>2</v>
      </c>
      <c r="H778">
        <v>2</v>
      </c>
      <c r="I778">
        <v>2</v>
      </c>
      <c r="J778">
        <v>3</v>
      </c>
      <c r="K778">
        <v>1</v>
      </c>
      <c r="L778">
        <v>4</v>
      </c>
      <c r="M778">
        <v>4</v>
      </c>
      <c r="N778">
        <v>3</v>
      </c>
      <c r="O778">
        <v>0</v>
      </c>
      <c r="P778">
        <v>1</v>
      </c>
      <c r="Q778">
        <v>0</v>
      </c>
      <c r="R778">
        <v>0</v>
      </c>
      <c r="S778">
        <v>3</v>
      </c>
      <c r="T778">
        <v>2</v>
      </c>
      <c r="U778">
        <v>1</v>
      </c>
      <c r="V778">
        <v>1</v>
      </c>
      <c r="W778">
        <v>2</v>
      </c>
      <c r="X778">
        <v>5</v>
      </c>
      <c r="Y778">
        <v>3</v>
      </c>
      <c r="Z778">
        <v>1</v>
      </c>
      <c r="AA778">
        <v>5</v>
      </c>
      <c r="AB778">
        <v>5</v>
      </c>
      <c r="AC778">
        <v>5</v>
      </c>
      <c r="AD778">
        <v>2</v>
      </c>
      <c r="AE778">
        <v>2</v>
      </c>
      <c r="AF778">
        <v>2</v>
      </c>
      <c r="AG778">
        <v>5</v>
      </c>
      <c r="AH778">
        <v>4</v>
      </c>
      <c r="AI778">
        <v>2</v>
      </c>
    </row>
    <row r="779" spans="1:35" x14ac:dyDescent="0.25">
      <c r="A779">
        <v>778</v>
      </c>
      <c r="B779" t="s">
        <v>3270</v>
      </c>
      <c r="C779">
        <v>1</v>
      </c>
      <c r="D779">
        <v>1</v>
      </c>
      <c r="E779">
        <v>1</v>
      </c>
      <c r="F779">
        <v>4</v>
      </c>
      <c r="G779">
        <v>1</v>
      </c>
      <c r="H779">
        <v>1</v>
      </c>
      <c r="I779">
        <v>2</v>
      </c>
      <c r="J779">
        <v>3</v>
      </c>
      <c r="K779">
        <v>1</v>
      </c>
      <c r="L779">
        <v>4</v>
      </c>
      <c r="M779">
        <v>4</v>
      </c>
      <c r="N779">
        <v>5</v>
      </c>
      <c r="O779">
        <v>1</v>
      </c>
      <c r="P779">
        <v>1</v>
      </c>
      <c r="Q779">
        <v>1</v>
      </c>
      <c r="R779">
        <v>1</v>
      </c>
      <c r="S779">
        <v>1</v>
      </c>
      <c r="T779">
        <v>1</v>
      </c>
      <c r="U779">
        <v>2</v>
      </c>
      <c r="V779">
        <v>1</v>
      </c>
      <c r="W779">
        <v>1</v>
      </c>
      <c r="X779">
        <v>1</v>
      </c>
      <c r="Y779">
        <v>4</v>
      </c>
      <c r="Z779">
        <v>1</v>
      </c>
      <c r="AA779">
        <v>4</v>
      </c>
      <c r="AB779">
        <v>5</v>
      </c>
      <c r="AC779">
        <v>4</v>
      </c>
      <c r="AD779">
        <v>2</v>
      </c>
      <c r="AE779">
        <v>5</v>
      </c>
      <c r="AF779">
        <v>4</v>
      </c>
      <c r="AG779">
        <v>4</v>
      </c>
      <c r="AH779">
        <v>4</v>
      </c>
      <c r="AI779">
        <v>4</v>
      </c>
    </row>
    <row r="780" spans="1:35" x14ac:dyDescent="0.25">
      <c r="A780">
        <v>779</v>
      </c>
      <c r="B780" t="s">
        <v>3173</v>
      </c>
      <c r="C780">
        <v>1</v>
      </c>
      <c r="D780">
        <v>2</v>
      </c>
      <c r="E780">
        <v>1</v>
      </c>
      <c r="F780">
        <v>4</v>
      </c>
      <c r="G780">
        <v>2</v>
      </c>
      <c r="H780">
        <v>1</v>
      </c>
      <c r="I780">
        <v>2</v>
      </c>
      <c r="J780">
        <v>4</v>
      </c>
      <c r="K780">
        <v>2</v>
      </c>
      <c r="L780">
        <v>4</v>
      </c>
      <c r="M780">
        <v>5</v>
      </c>
      <c r="N780">
        <v>4</v>
      </c>
      <c r="O780">
        <v>0</v>
      </c>
      <c r="P780">
        <v>0</v>
      </c>
      <c r="Q780">
        <v>0</v>
      </c>
      <c r="R780">
        <v>0</v>
      </c>
      <c r="S780">
        <v>3</v>
      </c>
      <c r="T780">
        <v>2</v>
      </c>
      <c r="U780">
        <v>3</v>
      </c>
      <c r="V780">
        <v>2</v>
      </c>
      <c r="W780">
        <v>2</v>
      </c>
      <c r="X780">
        <v>2</v>
      </c>
      <c r="Y780">
        <v>2</v>
      </c>
      <c r="Z780">
        <v>2</v>
      </c>
      <c r="AA780">
        <v>4</v>
      </c>
      <c r="AB780">
        <v>4</v>
      </c>
      <c r="AC780">
        <v>4</v>
      </c>
      <c r="AD780">
        <v>2</v>
      </c>
      <c r="AE780">
        <v>5</v>
      </c>
      <c r="AF780">
        <v>4</v>
      </c>
      <c r="AG780">
        <v>3</v>
      </c>
      <c r="AH780">
        <v>4</v>
      </c>
      <c r="AI780">
        <v>3</v>
      </c>
    </row>
    <row r="781" spans="1:35" x14ac:dyDescent="0.25">
      <c r="A781">
        <v>780</v>
      </c>
      <c r="B781" t="s">
        <v>3174</v>
      </c>
      <c r="C781">
        <v>1</v>
      </c>
      <c r="D781">
        <v>1</v>
      </c>
      <c r="E781">
        <v>1</v>
      </c>
      <c r="F781">
        <v>3</v>
      </c>
      <c r="G781">
        <v>1</v>
      </c>
      <c r="H781">
        <v>2</v>
      </c>
      <c r="I781">
        <v>2</v>
      </c>
      <c r="J781">
        <v>3</v>
      </c>
      <c r="K781">
        <v>1</v>
      </c>
      <c r="L781">
        <v>5</v>
      </c>
      <c r="M781">
        <v>5</v>
      </c>
      <c r="N781">
        <v>4</v>
      </c>
      <c r="O781">
        <v>0</v>
      </c>
      <c r="P781">
        <v>0</v>
      </c>
      <c r="Q781">
        <v>0</v>
      </c>
      <c r="R781">
        <v>0</v>
      </c>
      <c r="S781">
        <v>3</v>
      </c>
      <c r="T781">
        <v>1</v>
      </c>
      <c r="U781">
        <v>3</v>
      </c>
      <c r="V781">
        <v>2</v>
      </c>
      <c r="W781">
        <v>2</v>
      </c>
      <c r="X781">
        <v>4</v>
      </c>
      <c r="Y781">
        <v>2</v>
      </c>
      <c r="Z781">
        <v>2</v>
      </c>
      <c r="AA781">
        <v>3</v>
      </c>
      <c r="AB781">
        <v>3</v>
      </c>
      <c r="AC781">
        <v>4</v>
      </c>
      <c r="AD781">
        <v>2</v>
      </c>
      <c r="AE781">
        <v>4</v>
      </c>
      <c r="AF781">
        <v>3</v>
      </c>
      <c r="AG781">
        <v>2</v>
      </c>
      <c r="AH781">
        <v>1</v>
      </c>
      <c r="AI781">
        <v>2</v>
      </c>
    </row>
    <row r="782" spans="1:35" x14ac:dyDescent="0.25">
      <c r="A782">
        <v>781</v>
      </c>
      <c r="B782" t="s">
        <v>3350</v>
      </c>
      <c r="C782">
        <v>1</v>
      </c>
      <c r="D782">
        <v>1</v>
      </c>
      <c r="E782">
        <v>1</v>
      </c>
      <c r="F782">
        <v>4</v>
      </c>
      <c r="G782">
        <v>1</v>
      </c>
      <c r="H782">
        <v>1</v>
      </c>
      <c r="I782">
        <v>2</v>
      </c>
      <c r="J782">
        <v>3</v>
      </c>
      <c r="K782">
        <v>2</v>
      </c>
      <c r="L782">
        <v>3</v>
      </c>
      <c r="M782">
        <v>4</v>
      </c>
      <c r="N782">
        <v>3</v>
      </c>
      <c r="O782">
        <v>0</v>
      </c>
      <c r="P782">
        <v>0</v>
      </c>
      <c r="Q782">
        <v>0</v>
      </c>
      <c r="R782">
        <v>0</v>
      </c>
      <c r="S782">
        <v>2</v>
      </c>
      <c r="T782">
        <v>1</v>
      </c>
      <c r="U782">
        <v>2</v>
      </c>
      <c r="V782">
        <v>1</v>
      </c>
      <c r="W782">
        <v>1</v>
      </c>
      <c r="X782">
        <v>1</v>
      </c>
      <c r="Y782">
        <v>1</v>
      </c>
      <c r="Z782">
        <v>2</v>
      </c>
      <c r="AA782">
        <v>3</v>
      </c>
      <c r="AB782">
        <v>4</v>
      </c>
      <c r="AC782">
        <v>3</v>
      </c>
      <c r="AD782">
        <v>2</v>
      </c>
      <c r="AE782">
        <v>4</v>
      </c>
      <c r="AF782">
        <v>3</v>
      </c>
      <c r="AG782">
        <v>3</v>
      </c>
      <c r="AH782">
        <v>3</v>
      </c>
      <c r="AI782">
        <v>3</v>
      </c>
    </row>
    <row r="783" spans="1:35" x14ac:dyDescent="0.25">
      <c r="A783">
        <v>782</v>
      </c>
      <c r="B783" t="s">
        <v>3176</v>
      </c>
      <c r="C783">
        <v>1</v>
      </c>
      <c r="D783">
        <v>2</v>
      </c>
      <c r="E783">
        <v>1</v>
      </c>
      <c r="F783">
        <v>1</v>
      </c>
      <c r="G783">
        <v>1</v>
      </c>
      <c r="H783">
        <v>1</v>
      </c>
      <c r="I783">
        <v>1</v>
      </c>
      <c r="J783">
        <v>3</v>
      </c>
      <c r="K783">
        <v>1</v>
      </c>
      <c r="L783">
        <v>5</v>
      </c>
      <c r="M783">
        <v>5</v>
      </c>
      <c r="N783">
        <v>5</v>
      </c>
      <c r="O783">
        <v>1</v>
      </c>
      <c r="P783">
        <v>1</v>
      </c>
      <c r="Q783">
        <v>1</v>
      </c>
      <c r="R783">
        <v>1</v>
      </c>
      <c r="S783">
        <v>1</v>
      </c>
      <c r="T783">
        <v>2</v>
      </c>
      <c r="U783">
        <v>1</v>
      </c>
      <c r="V783">
        <v>2</v>
      </c>
      <c r="W783">
        <v>1</v>
      </c>
      <c r="X783">
        <v>2</v>
      </c>
      <c r="Y783">
        <v>2</v>
      </c>
      <c r="Z783">
        <v>2</v>
      </c>
      <c r="AA783">
        <v>3</v>
      </c>
      <c r="AB783">
        <v>5</v>
      </c>
      <c r="AC783">
        <v>1</v>
      </c>
      <c r="AD783">
        <v>2</v>
      </c>
      <c r="AE783">
        <v>5</v>
      </c>
      <c r="AF783">
        <v>3</v>
      </c>
      <c r="AG783">
        <v>5</v>
      </c>
      <c r="AH783">
        <v>2</v>
      </c>
      <c r="AI783">
        <v>2</v>
      </c>
    </row>
    <row r="784" spans="1:35" x14ac:dyDescent="0.25">
      <c r="A784">
        <v>783</v>
      </c>
      <c r="B784" t="s">
        <v>3177</v>
      </c>
      <c r="C784">
        <v>2</v>
      </c>
      <c r="D784">
        <v>1</v>
      </c>
      <c r="E784">
        <v>1</v>
      </c>
      <c r="F784">
        <v>1</v>
      </c>
      <c r="G784">
        <v>1</v>
      </c>
      <c r="H784">
        <v>2</v>
      </c>
      <c r="I784">
        <v>1</v>
      </c>
      <c r="J784">
        <v>3</v>
      </c>
      <c r="K784">
        <v>1</v>
      </c>
      <c r="L784">
        <v>5</v>
      </c>
      <c r="M784">
        <v>5</v>
      </c>
      <c r="N784">
        <v>4</v>
      </c>
      <c r="O784">
        <v>1</v>
      </c>
      <c r="P784">
        <v>1</v>
      </c>
      <c r="Q784">
        <v>0</v>
      </c>
      <c r="R784">
        <v>0</v>
      </c>
      <c r="S784">
        <v>1</v>
      </c>
      <c r="T784">
        <v>2</v>
      </c>
      <c r="U784">
        <v>2</v>
      </c>
      <c r="V784">
        <v>1</v>
      </c>
      <c r="W784">
        <v>2</v>
      </c>
      <c r="X784">
        <v>1</v>
      </c>
      <c r="Y784">
        <v>3</v>
      </c>
      <c r="Z784">
        <v>1</v>
      </c>
      <c r="AA784">
        <v>4</v>
      </c>
      <c r="AB784">
        <v>4</v>
      </c>
      <c r="AC784">
        <v>5</v>
      </c>
      <c r="AD784">
        <v>2</v>
      </c>
      <c r="AE784">
        <v>3</v>
      </c>
      <c r="AF784">
        <v>3</v>
      </c>
      <c r="AG784">
        <v>3</v>
      </c>
      <c r="AH784">
        <v>1</v>
      </c>
      <c r="AI784">
        <v>3</v>
      </c>
    </row>
    <row r="785" spans="1:35" x14ac:dyDescent="0.25">
      <c r="A785">
        <v>784</v>
      </c>
      <c r="B785" t="s">
        <v>3178</v>
      </c>
      <c r="C785">
        <v>1</v>
      </c>
      <c r="D785">
        <v>1</v>
      </c>
      <c r="E785">
        <v>2</v>
      </c>
      <c r="F785">
        <v>4</v>
      </c>
      <c r="G785">
        <v>1</v>
      </c>
      <c r="H785">
        <v>1</v>
      </c>
      <c r="I785">
        <v>2</v>
      </c>
      <c r="J785">
        <v>3</v>
      </c>
      <c r="K785">
        <v>1</v>
      </c>
      <c r="L785">
        <v>4</v>
      </c>
      <c r="M785">
        <v>5</v>
      </c>
      <c r="N785">
        <v>4</v>
      </c>
      <c r="O785">
        <v>0</v>
      </c>
      <c r="P785">
        <v>1</v>
      </c>
      <c r="Q785">
        <v>0</v>
      </c>
      <c r="R785">
        <v>0</v>
      </c>
      <c r="S785">
        <v>1</v>
      </c>
      <c r="T785">
        <v>2</v>
      </c>
      <c r="U785">
        <v>1</v>
      </c>
      <c r="V785">
        <v>2</v>
      </c>
      <c r="W785">
        <v>2</v>
      </c>
      <c r="X785">
        <v>1</v>
      </c>
      <c r="Y785">
        <v>4</v>
      </c>
      <c r="Z785">
        <v>1</v>
      </c>
      <c r="AA785">
        <v>4</v>
      </c>
      <c r="AB785">
        <v>4</v>
      </c>
      <c r="AC785">
        <v>3</v>
      </c>
      <c r="AD785">
        <v>2</v>
      </c>
      <c r="AE785">
        <v>1</v>
      </c>
      <c r="AF785">
        <v>2</v>
      </c>
      <c r="AG785">
        <v>4</v>
      </c>
      <c r="AH785">
        <v>1</v>
      </c>
      <c r="AI785">
        <v>2</v>
      </c>
    </row>
    <row r="786" spans="1:35" x14ac:dyDescent="0.25">
      <c r="A786">
        <v>785</v>
      </c>
      <c r="B786" t="s">
        <v>3186</v>
      </c>
      <c r="C786">
        <v>1</v>
      </c>
      <c r="D786">
        <v>2</v>
      </c>
      <c r="E786">
        <v>1</v>
      </c>
      <c r="F786">
        <v>4</v>
      </c>
      <c r="G786">
        <v>1</v>
      </c>
      <c r="H786">
        <v>1</v>
      </c>
      <c r="I786">
        <v>2</v>
      </c>
      <c r="J786">
        <v>3</v>
      </c>
      <c r="K786">
        <v>1</v>
      </c>
      <c r="L786">
        <v>5</v>
      </c>
      <c r="M786">
        <v>5</v>
      </c>
      <c r="N786">
        <v>5</v>
      </c>
      <c r="O786">
        <v>0</v>
      </c>
      <c r="P786">
        <v>0</v>
      </c>
      <c r="Q786">
        <v>0</v>
      </c>
      <c r="R786">
        <v>0</v>
      </c>
      <c r="S786">
        <v>1</v>
      </c>
      <c r="T786">
        <v>1</v>
      </c>
      <c r="U786">
        <v>2</v>
      </c>
      <c r="V786">
        <v>1</v>
      </c>
      <c r="W786">
        <v>1</v>
      </c>
      <c r="X786">
        <v>1</v>
      </c>
      <c r="Y786">
        <v>2</v>
      </c>
      <c r="Z786">
        <v>1</v>
      </c>
      <c r="AA786">
        <v>3</v>
      </c>
      <c r="AB786">
        <v>5</v>
      </c>
      <c r="AC786">
        <v>2</v>
      </c>
      <c r="AD786">
        <v>2</v>
      </c>
      <c r="AE786">
        <v>1</v>
      </c>
      <c r="AF786">
        <v>2</v>
      </c>
      <c r="AG786">
        <v>4</v>
      </c>
      <c r="AH786">
        <v>2</v>
      </c>
      <c r="AI786">
        <v>1</v>
      </c>
    </row>
    <row r="787" spans="1:35" x14ac:dyDescent="0.25">
      <c r="A787">
        <v>786</v>
      </c>
      <c r="B787" t="s">
        <v>3179</v>
      </c>
      <c r="C787">
        <v>1</v>
      </c>
      <c r="D787">
        <v>2</v>
      </c>
      <c r="E787">
        <v>1</v>
      </c>
      <c r="F787">
        <v>2</v>
      </c>
      <c r="G787">
        <v>1</v>
      </c>
      <c r="H787">
        <v>2</v>
      </c>
      <c r="I787">
        <v>2</v>
      </c>
      <c r="J787">
        <v>2</v>
      </c>
      <c r="K787">
        <v>1</v>
      </c>
      <c r="L787">
        <v>5</v>
      </c>
      <c r="M787">
        <v>5</v>
      </c>
      <c r="N787">
        <v>5</v>
      </c>
      <c r="O787">
        <v>1</v>
      </c>
      <c r="P787">
        <v>1</v>
      </c>
      <c r="Q787">
        <v>0</v>
      </c>
      <c r="R787">
        <v>0</v>
      </c>
      <c r="S787">
        <v>2</v>
      </c>
      <c r="T787">
        <v>2</v>
      </c>
      <c r="U787">
        <v>3</v>
      </c>
      <c r="V787">
        <v>1</v>
      </c>
      <c r="W787">
        <v>1</v>
      </c>
      <c r="X787">
        <v>2</v>
      </c>
      <c r="Y787">
        <v>4</v>
      </c>
      <c r="Z787">
        <v>1</v>
      </c>
      <c r="AA787">
        <v>5</v>
      </c>
      <c r="AB787">
        <v>5</v>
      </c>
      <c r="AC787">
        <v>2</v>
      </c>
      <c r="AD787">
        <v>2</v>
      </c>
      <c r="AE787">
        <v>3</v>
      </c>
      <c r="AF787">
        <v>4</v>
      </c>
      <c r="AG787">
        <v>5</v>
      </c>
      <c r="AH787">
        <v>3</v>
      </c>
      <c r="AI787">
        <v>3</v>
      </c>
    </row>
    <row r="788" spans="1:35" x14ac:dyDescent="0.25">
      <c r="A788">
        <v>787</v>
      </c>
      <c r="B788" t="s">
        <v>3187</v>
      </c>
      <c r="C788">
        <v>1</v>
      </c>
      <c r="D788">
        <v>1</v>
      </c>
      <c r="E788">
        <v>1</v>
      </c>
      <c r="F788">
        <v>4</v>
      </c>
      <c r="G788">
        <v>1</v>
      </c>
      <c r="H788">
        <v>1</v>
      </c>
      <c r="I788">
        <v>1</v>
      </c>
      <c r="J788">
        <v>4</v>
      </c>
      <c r="K788">
        <v>1</v>
      </c>
      <c r="L788">
        <v>5</v>
      </c>
      <c r="M788">
        <v>5</v>
      </c>
      <c r="N788">
        <v>4</v>
      </c>
      <c r="O788">
        <v>1</v>
      </c>
      <c r="P788">
        <v>1</v>
      </c>
      <c r="Q788">
        <v>1</v>
      </c>
      <c r="R788">
        <v>0</v>
      </c>
      <c r="S788">
        <v>4</v>
      </c>
      <c r="T788">
        <v>2</v>
      </c>
      <c r="U788">
        <v>5</v>
      </c>
      <c r="V788">
        <v>1</v>
      </c>
      <c r="W788">
        <v>1</v>
      </c>
      <c r="X788">
        <v>1</v>
      </c>
      <c r="Y788">
        <v>3</v>
      </c>
      <c r="Z788">
        <v>1</v>
      </c>
      <c r="AA788">
        <v>5</v>
      </c>
      <c r="AB788">
        <v>5</v>
      </c>
      <c r="AC788">
        <v>3</v>
      </c>
      <c r="AD788">
        <v>2</v>
      </c>
      <c r="AE788">
        <v>3</v>
      </c>
      <c r="AF788">
        <v>4</v>
      </c>
      <c r="AG788">
        <v>3</v>
      </c>
      <c r="AH788">
        <v>3</v>
      </c>
      <c r="AI788">
        <v>1</v>
      </c>
    </row>
    <row r="789" spans="1:35" x14ac:dyDescent="0.25">
      <c r="A789">
        <v>788</v>
      </c>
      <c r="B789" t="s">
        <v>3180</v>
      </c>
      <c r="C789">
        <v>1</v>
      </c>
      <c r="D789">
        <v>1</v>
      </c>
      <c r="E789">
        <v>1</v>
      </c>
      <c r="F789">
        <v>4</v>
      </c>
      <c r="G789">
        <v>1</v>
      </c>
      <c r="H789">
        <v>1</v>
      </c>
      <c r="I789">
        <v>1</v>
      </c>
      <c r="J789">
        <v>4</v>
      </c>
      <c r="K789">
        <v>1</v>
      </c>
      <c r="L789">
        <v>3</v>
      </c>
      <c r="M789">
        <v>4</v>
      </c>
      <c r="N789">
        <v>2</v>
      </c>
      <c r="O789">
        <v>0</v>
      </c>
      <c r="P789">
        <v>0</v>
      </c>
      <c r="Q789">
        <v>0</v>
      </c>
      <c r="R789">
        <v>0</v>
      </c>
      <c r="S789">
        <v>3</v>
      </c>
      <c r="T789">
        <v>2</v>
      </c>
      <c r="U789">
        <v>2</v>
      </c>
      <c r="V789">
        <v>1</v>
      </c>
      <c r="W789">
        <v>2</v>
      </c>
      <c r="X789">
        <v>1</v>
      </c>
      <c r="Y789">
        <v>2</v>
      </c>
      <c r="Z789">
        <v>1</v>
      </c>
      <c r="AA789">
        <v>4</v>
      </c>
      <c r="AB789">
        <v>3</v>
      </c>
      <c r="AC789">
        <v>1</v>
      </c>
      <c r="AD789">
        <v>2</v>
      </c>
      <c r="AE789">
        <v>3</v>
      </c>
      <c r="AF789">
        <v>2</v>
      </c>
      <c r="AG789">
        <v>3</v>
      </c>
      <c r="AH789">
        <v>4</v>
      </c>
      <c r="AI789">
        <v>2</v>
      </c>
    </row>
    <row r="790" spans="1:35" x14ac:dyDescent="0.25">
      <c r="A790">
        <v>789</v>
      </c>
      <c r="B790" t="s">
        <v>3271</v>
      </c>
      <c r="C790">
        <v>1</v>
      </c>
      <c r="D790">
        <v>1</v>
      </c>
      <c r="E790">
        <v>1</v>
      </c>
      <c r="F790">
        <v>1</v>
      </c>
      <c r="G790">
        <v>1</v>
      </c>
      <c r="H790">
        <v>2</v>
      </c>
      <c r="I790">
        <v>2</v>
      </c>
      <c r="J790">
        <v>3</v>
      </c>
      <c r="K790">
        <v>1</v>
      </c>
      <c r="L790">
        <v>3</v>
      </c>
      <c r="M790">
        <v>1</v>
      </c>
      <c r="N790">
        <v>4</v>
      </c>
      <c r="O790">
        <v>0</v>
      </c>
      <c r="P790">
        <v>0</v>
      </c>
      <c r="Q790">
        <v>1</v>
      </c>
      <c r="R790">
        <v>0</v>
      </c>
      <c r="S790">
        <v>3</v>
      </c>
      <c r="T790">
        <v>2</v>
      </c>
      <c r="U790">
        <v>3</v>
      </c>
      <c r="V790">
        <v>2</v>
      </c>
      <c r="W790">
        <v>2</v>
      </c>
      <c r="X790">
        <v>2</v>
      </c>
      <c r="Y790">
        <v>4</v>
      </c>
      <c r="Z790">
        <v>2</v>
      </c>
      <c r="AA790">
        <v>5</v>
      </c>
      <c r="AB790">
        <v>4</v>
      </c>
      <c r="AC790">
        <v>4</v>
      </c>
      <c r="AD790">
        <v>2</v>
      </c>
      <c r="AE790">
        <v>3</v>
      </c>
      <c r="AF790">
        <v>3</v>
      </c>
      <c r="AG790">
        <v>3</v>
      </c>
      <c r="AH790">
        <v>3</v>
      </c>
      <c r="AI790">
        <v>2</v>
      </c>
    </row>
    <row r="791" spans="1:35" x14ac:dyDescent="0.25">
      <c r="A791">
        <v>790</v>
      </c>
      <c r="B791" t="s">
        <v>3182</v>
      </c>
      <c r="C791">
        <v>1</v>
      </c>
      <c r="D791">
        <v>2</v>
      </c>
      <c r="E791">
        <v>1</v>
      </c>
      <c r="F791">
        <v>4</v>
      </c>
      <c r="G791">
        <v>1</v>
      </c>
      <c r="H791">
        <v>1</v>
      </c>
      <c r="I791">
        <v>2</v>
      </c>
      <c r="J791">
        <v>3</v>
      </c>
      <c r="K791">
        <v>1</v>
      </c>
      <c r="L791">
        <v>5</v>
      </c>
      <c r="M791">
        <v>4</v>
      </c>
      <c r="N791">
        <v>4</v>
      </c>
      <c r="O791">
        <v>1</v>
      </c>
      <c r="P791">
        <v>1</v>
      </c>
      <c r="Q791">
        <v>1</v>
      </c>
      <c r="R791">
        <v>0</v>
      </c>
      <c r="S791">
        <v>4</v>
      </c>
      <c r="T791">
        <v>2</v>
      </c>
      <c r="U791">
        <v>4</v>
      </c>
      <c r="V791">
        <v>2</v>
      </c>
      <c r="W791">
        <v>2</v>
      </c>
      <c r="X791">
        <v>4</v>
      </c>
      <c r="Y791">
        <v>3</v>
      </c>
      <c r="Z791">
        <v>2</v>
      </c>
      <c r="AA791">
        <v>5</v>
      </c>
      <c r="AB791">
        <v>4</v>
      </c>
      <c r="AC791">
        <v>4</v>
      </c>
      <c r="AD791">
        <v>2</v>
      </c>
      <c r="AE791">
        <v>4</v>
      </c>
      <c r="AF791">
        <v>4</v>
      </c>
      <c r="AG791">
        <v>3</v>
      </c>
      <c r="AH791">
        <v>3</v>
      </c>
      <c r="AI791">
        <v>3</v>
      </c>
    </row>
    <row r="792" spans="1:35" x14ac:dyDescent="0.25">
      <c r="A792">
        <v>791</v>
      </c>
      <c r="B792" t="s">
        <v>3183</v>
      </c>
      <c r="C792">
        <v>1</v>
      </c>
      <c r="D792">
        <v>2</v>
      </c>
      <c r="E792">
        <v>1</v>
      </c>
      <c r="F792">
        <v>1</v>
      </c>
      <c r="G792">
        <v>1</v>
      </c>
      <c r="H792">
        <v>1</v>
      </c>
      <c r="I792">
        <v>2</v>
      </c>
      <c r="J792">
        <v>3</v>
      </c>
      <c r="K792">
        <v>2</v>
      </c>
      <c r="L792">
        <v>5</v>
      </c>
      <c r="M792">
        <v>4</v>
      </c>
      <c r="N792">
        <v>5</v>
      </c>
      <c r="O792">
        <v>1</v>
      </c>
      <c r="P792">
        <v>1</v>
      </c>
      <c r="Q792">
        <v>0</v>
      </c>
      <c r="R792">
        <v>0</v>
      </c>
      <c r="S792">
        <v>3</v>
      </c>
      <c r="T792">
        <v>2</v>
      </c>
      <c r="U792">
        <v>3</v>
      </c>
      <c r="V792">
        <v>2</v>
      </c>
      <c r="W792">
        <v>1</v>
      </c>
      <c r="X792">
        <v>5</v>
      </c>
      <c r="Y792">
        <v>2</v>
      </c>
      <c r="Z792">
        <v>2</v>
      </c>
      <c r="AA792">
        <v>4</v>
      </c>
      <c r="AB792">
        <v>5</v>
      </c>
      <c r="AC792">
        <v>3</v>
      </c>
      <c r="AD792">
        <v>2</v>
      </c>
      <c r="AE792">
        <v>1</v>
      </c>
      <c r="AF792">
        <v>2</v>
      </c>
      <c r="AG792">
        <v>2</v>
      </c>
      <c r="AH792">
        <v>1</v>
      </c>
      <c r="AI792">
        <v>1</v>
      </c>
    </row>
    <row r="793" spans="1:35" x14ac:dyDescent="0.25">
      <c r="A793">
        <v>792</v>
      </c>
      <c r="B793" t="s">
        <v>3184</v>
      </c>
      <c r="C793">
        <v>1</v>
      </c>
      <c r="D793">
        <v>1</v>
      </c>
      <c r="E793">
        <v>2</v>
      </c>
      <c r="F793">
        <v>4</v>
      </c>
      <c r="G793">
        <v>1</v>
      </c>
      <c r="H793">
        <v>2</v>
      </c>
      <c r="I793">
        <v>2</v>
      </c>
      <c r="J793">
        <v>3</v>
      </c>
      <c r="K793">
        <v>1</v>
      </c>
      <c r="L793">
        <v>5</v>
      </c>
      <c r="M793">
        <v>5</v>
      </c>
      <c r="N793">
        <v>5</v>
      </c>
      <c r="O793">
        <v>0</v>
      </c>
      <c r="P793">
        <v>0</v>
      </c>
      <c r="Q793">
        <v>0</v>
      </c>
      <c r="R793">
        <v>0</v>
      </c>
      <c r="S793">
        <v>2</v>
      </c>
      <c r="T793">
        <v>1</v>
      </c>
      <c r="U793">
        <v>4</v>
      </c>
      <c r="V793">
        <v>1</v>
      </c>
      <c r="W793">
        <v>2</v>
      </c>
      <c r="X793">
        <v>2</v>
      </c>
      <c r="Y793">
        <v>3</v>
      </c>
      <c r="Z793">
        <v>1</v>
      </c>
      <c r="AA793">
        <v>4</v>
      </c>
      <c r="AB793">
        <v>5</v>
      </c>
      <c r="AC793">
        <v>5</v>
      </c>
      <c r="AD793">
        <v>2</v>
      </c>
      <c r="AE793">
        <v>5</v>
      </c>
      <c r="AF793">
        <v>1</v>
      </c>
      <c r="AG793">
        <v>4</v>
      </c>
      <c r="AH793">
        <v>3</v>
      </c>
      <c r="AI793">
        <v>2</v>
      </c>
    </row>
    <row r="794" spans="1:35" x14ac:dyDescent="0.25">
      <c r="A794">
        <v>793</v>
      </c>
      <c r="B794" t="s">
        <v>3188</v>
      </c>
      <c r="C794">
        <v>3</v>
      </c>
      <c r="D794">
        <v>1</v>
      </c>
      <c r="E794">
        <v>1</v>
      </c>
      <c r="F794">
        <v>4</v>
      </c>
      <c r="G794">
        <v>2</v>
      </c>
      <c r="H794">
        <v>1</v>
      </c>
      <c r="I794">
        <v>2</v>
      </c>
      <c r="J794">
        <v>3</v>
      </c>
      <c r="K794">
        <v>2</v>
      </c>
      <c r="L794">
        <v>4</v>
      </c>
      <c r="M794">
        <v>5</v>
      </c>
      <c r="N794">
        <v>3</v>
      </c>
      <c r="O794">
        <v>0</v>
      </c>
      <c r="P794">
        <v>0</v>
      </c>
      <c r="Q794">
        <v>1</v>
      </c>
      <c r="R794">
        <v>0</v>
      </c>
      <c r="S794">
        <v>2</v>
      </c>
      <c r="T794">
        <v>1</v>
      </c>
      <c r="U794">
        <v>1</v>
      </c>
      <c r="V794">
        <v>1</v>
      </c>
      <c r="W794">
        <v>1</v>
      </c>
      <c r="X794">
        <v>4</v>
      </c>
      <c r="Y794">
        <v>3</v>
      </c>
      <c r="Z794">
        <v>1</v>
      </c>
      <c r="AA794">
        <v>3</v>
      </c>
      <c r="AB794">
        <v>5</v>
      </c>
      <c r="AC794">
        <v>3</v>
      </c>
      <c r="AD794">
        <v>2</v>
      </c>
      <c r="AE794">
        <v>5</v>
      </c>
      <c r="AF794">
        <v>5</v>
      </c>
      <c r="AG794">
        <v>3</v>
      </c>
      <c r="AH794">
        <v>1</v>
      </c>
      <c r="AI794">
        <v>2</v>
      </c>
    </row>
    <row r="795" spans="1:35" x14ac:dyDescent="0.25">
      <c r="A795">
        <v>794</v>
      </c>
      <c r="B795" t="s">
        <v>3189</v>
      </c>
      <c r="C795">
        <v>1</v>
      </c>
      <c r="D795">
        <v>1</v>
      </c>
      <c r="E795">
        <v>1</v>
      </c>
      <c r="F795">
        <v>1</v>
      </c>
      <c r="G795">
        <v>1</v>
      </c>
      <c r="H795">
        <v>1</v>
      </c>
      <c r="I795">
        <v>2</v>
      </c>
      <c r="J795">
        <v>3</v>
      </c>
      <c r="K795">
        <v>1</v>
      </c>
      <c r="L795">
        <v>4</v>
      </c>
      <c r="M795">
        <v>4</v>
      </c>
      <c r="N795">
        <v>4</v>
      </c>
      <c r="O795">
        <v>0</v>
      </c>
      <c r="P795">
        <v>1</v>
      </c>
      <c r="Q795">
        <v>1</v>
      </c>
      <c r="R795">
        <v>0</v>
      </c>
      <c r="S795">
        <v>1</v>
      </c>
      <c r="T795">
        <v>2</v>
      </c>
      <c r="U795">
        <v>2</v>
      </c>
      <c r="V795">
        <v>1</v>
      </c>
      <c r="W795">
        <v>1</v>
      </c>
      <c r="X795">
        <v>2</v>
      </c>
      <c r="Y795">
        <v>3</v>
      </c>
      <c r="Z795">
        <v>1</v>
      </c>
      <c r="AA795">
        <v>4</v>
      </c>
      <c r="AB795">
        <v>4</v>
      </c>
      <c r="AC795">
        <v>3</v>
      </c>
      <c r="AD795">
        <v>2</v>
      </c>
      <c r="AE795">
        <v>4</v>
      </c>
      <c r="AF795">
        <v>1</v>
      </c>
      <c r="AG795">
        <v>3</v>
      </c>
      <c r="AH795">
        <v>2</v>
      </c>
      <c r="AI795">
        <v>4</v>
      </c>
    </row>
    <row r="796" spans="1:35" x14ac:dyDescent="0.25">
      <c r="A796">
        <v>795</v>
      </c>
      <c r="B796" t="s">
        <v>3189</v>
      </c>
      <c r="C796">
        <v>0</v>
      </c>
      <c r="D796">
        <v>2</v>
      </c>
      <c r="E796">
        <v>1</v>
      </c>
      <c r="F796">
        <v>4</v>
      </c>
      <c r="G796">
        <v>1</v>
      </c>
      <c r="H796">
        <v>2</v>
      </c>
      <c r="I796">
        <v>2</v>
      </c>
      <c r="J796">
        <v>3</v>
      </c>
      <c r="K796">
        <v>1</v>
      </c>
      <c r="L796">
        <v>5</v>
      </c>
      <c r="M796">
        <v>5</v>
      </c>
      <c r="N796">
        <v>4</v>
      </c>
      <c r="O796">
        <v>1</v>
      </c>
      <c r="P796">
        <v>1</v>
      </c>
      <c r="Q796">
        <v>0</v>
      </c>
      <c r="R796">
        <v>0</v>
      </c>
      <c r="S796">
        <v>3</v>
      </c>
      <c r="T796">
        <v>2</v>
      </c>
      <c r="U796">
        <v>3</v>
      </c>
      <c r="V796">
        <v>1</v>
      </c>
      <c r="W796">
        <v>2</v>
      </c>
      <c r="X796">
        <v>2</v>
      </c>
      <c r="Y796">
        <v>5</v>
      </c>
      <c r="Z796">
        <v>1</v>
      </c>
      <c r="AA796">
        <v>5</v>
      </c>
      <c r="AB796">
        <v>5</v>
      </c>
      <c r="AC796">
        <v>5</v>
      </c>
      <c r="AD796">
        <v>2</v>
      </c>
      <c r="AE796">
        <v>5</v>
      </c>
      <c r="AF796">
        <v>4</v>
      </c>
      <c r="AG796">
        <v>4</v>
      </c>
      <c r="AH796">
        <v>4</v>
      </c>
      <c r="AI796">
        <v>3</v>
      </c>
    </row>
    <row r="797" spans="1:35" x14ac:dyDescent="0.25">
      <c r="A797">
        <v>796</v>
      </c>
      <c r="B797" t="s">
        <v>3141</v>
      </c>
      <c r="C797">
        <v>1</v>
      </c>
      <c r="D797">
        <v>2</v>
      </c>
      <c r="E797">
        <v>1</v>
      </c>
      <c r="F797">
        <v>1</v>
      </c>
      <c r="G797">
        <v>2</v>
      </c>
      <c r="H797">
        <v>1</v>
      </c>
      <c r="I797">
        <v>1</v>
      </c>
      <c r="J797">
        <v>3</v>
      </c>
      <c r="K797">
        <v>1</v>
      </c>
      <c r="L797">
        <v>4</v>
      </c>
      <c r="M797">
        <v>4</v>
      </c>
      <c r="N797">
        <v>4</v>
      </c>
      <c r="O797">
        <v>0</v>
      </c>
      <c r="P797">
        <v>1</v>
      </c>
      <c r="Q797">
        <v>0</v>
      </c>
      <c r="R797">
        <v>0</v>
      </c>
      <c r="S797">
        <v>1</v>
      </c>
      <c r="T797">
        <v>1</v>
      </c>
      <c r="U797">
        <v>1</v>
      </c>
      <c r="V797">
        <v>1</v>
      </c>
      <c r="W797">
        <v>2</v>
      </c>
      <c r="X797">
        <v>2</v>
      </c>
      <c r="Y797">
        <v>4</v>
      </c>
      <c r="Z797">
        <v>2</v>
      </c>
      <c r="AA797">
        <v>3</v>
      </c>
      <c r="AB797">
        <v>4</v>
      </c>
      <c r="AC797">
        <v>1</v>
      </c>
      <c r="AD797">
        <v>2</v>
      </c>
      <c r="AE797">
        <v>3</v>
      </c>
      <c r="AF797">
        <v>4</v>
      </c>
      <c r="AG797">
        <v>6</v>
      </c>
      <c r="AH797">
        <v>1</v>
      </c>
      <c r="AI797">
        <v>2</v>
      </c>
    </row>
    <row r="798" spans="1:35" x14ac:dyDescent="0.25">
      <c r="A798">
        <v>797</v>
      </c>
      <c r="B798" t="s">
        <v>3190</v>
      </c>
      <c r="C798">
        <v>1</v>
      </c>
      <c r="D798">
        <v>2</v>
      </c>
      <c r="E798">
        <v>1</v>
      </c>
      <c r="F798">
        <v>4</v>
      </c>
      <c r="G798">
        <v>1</v>
      </c>
      <c r="H798">
        <v>1</v>
      </c>
      <c r="I798">
        <v>2</v>
      </c>
      <c r="J798">
        <v>3</v>
      </c>
      <c r="K798">
        <v>1</v>
      </c>
      <c r="L798">
        <v>5</v>
      </c>
      <c r="M798">
        <v>5</v>
      </c>
      <c r="N798">
        <v>5</v>
      </c>
      <c r="O798">
        <v>0</v>
      </c>
      <c r="P798">
        <v>0</v>
      </c>
      <c r="Q798">
        <v>0</v>
      </c>
      <c r="R798">
        <v>1</v>
      </c>
      <c r="S798">
        <v>1</v>
      </c>
      <c r="T798">
        <v>2</v>
      </c>
      <c r="U798">
        <v>3</v>
      </c>
      <c r="V798">
        <v>1</v>
      </c>
      <c r="W798">
        <v>1</v>
      </c>
      <c r="X798">
        <v>2</v>
      </c>
      <c r="Y798">
        <v>5</v>
      </c>
      <c r="Z798">
        <v>2</v>
      </c>
      <c r="AA798">
        <v>5</v>
      </c>
      <c r="AB798">
        <v>5</v>
      </c>
      <c r="AC798">
        <v>5</v>
      </c>
      <c r="AD798">
        <v>2</v>
      </c>
      <c r="AE798">
        <v>5</v>
      </c>
      <c r="AF798">
        <v>5</v>
      </c>
      <c r="AG798">
        <v>3</v>
      </c>
      <c r="AH798">
        <v>3</v>
      </c>
      <c r="AI798">
        <v>3</v>
      </c>
    </row>
    <row r="799" spans="1:35" x14ac:dyDescent="0.25">
      <c r="A799">
        <v>798</v>
      </c>
      <c r="B799" t="s">
        <v>2511</v>
      </c>
      <c r="C799">
        <v>3</v>
      </c>
      <c r="D799">
        <v>1</v>
      </c>
      <c r="E799">
        <v>1</v>
      </c>
      <c r="F799">
        <v>1</v>
      </c>
      <c r="G799">
        <v>2</v>
      </c>
      <c r="H799">
        <v>2</v>
      </c>
      <c r="I799">
        <v>2</v>
      </c>
      <c r="J799">
        <v>3</v>
      </c>
      <c r="K799">
        <v>1</v>
      </c>
      <c r="L799">
        <v>3</v>
      </c>
      <c r="M799">
        <v>4</v>
      </c>
      <c r="N799">
        <v>4</v>
      </c>
      <c r="O799">
        <v>1</v>
      </c>
      <c r="P799">
        <v>1</v>
      </c>
      <c r="Q799">
        <v>0</v>
      </c>
      <c r="R799">
        <v>0</v>
      </c>
      <c r="S799">
        <v>1</v>
      </c>
      <c r="T799">
        <v>2</v>
      </c>
      <c r="U799">
        <v>2</v>
      </c>
      <c r="V799">
        <v>1</v>
      </c>
      <c r="W799">
        <v>2</v>
      </c>
      <c r="X799">
        <v>2</v>
      </c>
      <c r="Y799">
        <v>2</v>
      </c>
      <c r="Z799">
        <v>1</v>
      </c>
      <c r="AA799">
        <v>2</v>
      </c>
      <c r="AB799">
        <v>3</v>
      </c>
      <c r="AC799">
        <v>3</v>
      </c>
      <c r="AD799">
        <v>2</v>
      </c>
      <c r="AE799">
        <v>4</v>
      </c>
      <c r="AF799">
        <v>3</v>
      </c>
      <c r="AG799">
        <v>2</v>
      </c>
      <c r="AH799">
        <v>1</v>
      </c>
      <c r="AI799">
        <v>1</v>
      </c>
    </row>
    <row r="800" spans="1:35" x14ac:dyDescent="0.25">
      <c r="A800">
        <v>799</v>
      </c>
      <c r="B800" t="s">
        <v>3192</v>
      </c>
      <c r="C800">
        <v>1</v>
      </c>
      <c r="D800">
        <v>2</v>
      </c>
      <c r="E800">
        <v>1</v>
      </c>
      <c r="F800">
        <v>2</v>
      </c>
      <c r="G800">
        <v>1</v>
      </c>
      <c r="H800">
        <v>1</v>
      </c>
      <c r="I800">
        <v>1</v>
      </c>
      <c r="J800">
        <v>3</v>
      </c>
      <c r="K800">
        <v>1</v>
      </c>
      <c r="L800">
        <v>2</v>
      </c>
      <c r="M800">
        <v>4</v>
      </c>
      <c r="N800">
        <v>2</v>
      </c>
      <c r="O800">
        <v>1</v>
      </c>
      <c r="P800">
        <v>1</v>
      </c>
      <c r="Q800">
        <v>1</v>
      </c>
      <c r="R800">
        <v>1</v>
      </c>
      <c r="S800">
        <v>1</v>
      </c>
      <c r="T800">
        <v>2</v>
      </c>
      <c r="U800">
        <v>2</v>
      </c>
      <c r="V800">
        <v>1</v>
      </c>
      <c r="W800">
        <v>2</v>
      </c>
      <c r="X800">
        <v>1</v>
      </c>
      <c r="Y800">
        <v>2</v>
      </c>
      <c r="Z800">
        <v>1</v>
      </c>
      <c r="AA800">
        <v>3</v>
      </c>
      <c r="AB800">
        <v>2</v>
      </c>
      <c r="AC800">
        <v>3</v>
      </c>
      <c r="AD800">
        <v>1</v>
      </c>
      <c r="AE800">
        <v>3</v>
      </c>
      <c r="AF800">
        <v>2</v>
      </c>
      <c r="AG800">
        <v>2</v>
      </c>
      <c r="AH800">
        <v>3</v>
      </c>
      <c r="AI800">
        <v>3</v>
      </c>
    </row>
    <row r="801" spans="1:35" x14ac:dyDescent="0.25">
      <c r="A801">
        <v>800</v>
      </c>
      <c r="B801" t="s">
        <v>3193</v>
      </c>
      <c r="C801">
        <v>1</v>
      </c>
      <c r="D801">
        <v>2</v>
      </c>
      <c r="E801">
        <v>2</v>
      </c>
      <c r="F801">
        <v>3</v>
      </c>
      <c r="G801">
        <v>1</v>
      </c>
      <c r="H801">
        <v>1</v>
      </c>
      <c r="I801">
        <v>2</v>
      </c>
      <c r="J801">
        <v>2</v>
      </c>
      <c r="K801">
        <v>1</v>
      </c>
      <c r="L801">
        <v>5</v>
      </c>
      <c r="M801">
        <v>5</v>
      </c>
      <c r="N801">
        <v>4</v>
      </c>
      <c r="O801">
        <v>0</v>
      </c>
      <c r="P801">
        <v>0</v>
      </c>
      <c r="Q801">
        <v>0</v>
      </c>
      <c r="R801">
        <v>1</v>
      </c>
      <c r="S801">
        <v>3</v>
      </c>
      <c r="T801">
        <v>2</v>
      </c>
      <c r="U801">
        <v>2</v>
      </c>
      <c r="V801">
        <v>1</v>
      </c>
      <c r="W801">
        <v>2</v>
      </c>
      <c r="X801">
        <v>4</v>
      </c>
      <c r="Y801">
        <v>5</v>
      </c>
      <c r="Z801">
        <v>1</v>
      </c>
      <c r="AA801">
        <v>3</v>
      </c>
      <c r="AB801">
        <v>5</v>
      </c>
      <c r="AC801">
        <v>3</v>
      </c>
      <c r="AD801">
        <v>2</v>
      </c>
      <c r="AE801">
        <v>2</v>
      </c>
      <c r="AF801">
        <v>5</v>
      </c>
      <c r="AG801">
        <v>4</v>
      </c>
      <c r="AH801">
        <v>5</v>
      </c>
      <c r="AI801">
        <v>3</v>
      </c>
    </row>
    <row r="802" spans="1:35" x14ac:dyDescent="0.25">
      <c r="A802">
        <v>801</v>
      </c>
      <c r="B802" t="s">
        <v>3194</v>
      </c>
      <c r="C802">
        <v>1</v>
      </c>
      <c r="D802">
        <v>2</v>
      </c>
      <c r="E802">
        <v>1</v>
      </c>
      <c r="F802">
        <v>1</v>
      </c>
      <c r="G802">
        <v>1</v>
      </c>
      <c r="H802">
        <v>2</v>
      </c>
      <c r="I802">
        <v>2</v>
      </c>
      <c r="J802">
        <v>3</v>
      </c>
      <c r="K802">
        <v>1</v>
      </c>
      <c r="L802">
        <v>5</v>
      </c>
      <c r="M802">
        <v>5</v>
      </c>
      <c r="N802">
        <v>5</v>
      </c>
      <c r="O802">
        <v>1</v>
      </c>
      <c r="P802">
        <v>1</v>
      </c>
      <c r="Q802">
        <v>1</v>
      </c>
      <c r="R802">
        <v>1</v>
      </c>
      <c r="S802">
        <v>5</v>
      </c>
      <c r="T802">
        <v>2</v>
      </c>
      <c r="U802">
        <v>5</v>
      </c>
      <c r="V802">
        <v>2</v>
      </c>
      <c r="W802">
        <v>2</v>
      </c>
      <c r="X802">
        <v>2</v>
      </c>
      <c r="Y802">
        <v>5</v>
      </c>
      <c r="Z802">
        <v>2</v>
      </c>
      <c r="AA802">
        <v>5</v>
      </c>
      <c r="AB802">
        <v>5</v>
      </c>
      <c r="AC802">
        <v>5</v>
      </c>
      <c r="AD802">
        <v>2</v>
      </c>
      <c r="AE802">
        <v>5</v>
      </c>
      <c r="AF802">
        <v>5</v>
      </c>
      <c r="AG802">
        <v>5</v>
      </c>
      <c r="AH802">
        <v>2</v>
      </c>
      <c r="AI802">
        <v>4</v>
      </c>
    </row>
    <row r="803" spans="1:35" x14ac:dyDescent="0.25">
      <c r="A803">
        <v>802</v>
      </c>
      <c r="B803" t="s">
        <v>3195</v>
      </c>
      <c r="C803">
        <v>1</v>
      </c>
      <c r="D803">
        <v>1</v>
      </c>
      <c r="E803">
        <v>1</v>
      </c>
      <c r="F803">
        <v>4</v>
      </c>
      <c r="G803">
        <v>1</v>
      </c>
      <c r="H803">
        <v>1</v>
      </c>
      <c r="I803">
        <v>1</v>
      </c>
      <c r="J803">
        <v>3</v>
      </c>
      <c r="K803">
        <v>1</v>
      </c>
      <c r="L803">
        <v>4</v>
      </c>
      <c r="M803">
        <v>5</v>
      </c>
      <c r="N803">
        <v>3</v>
      </c>
      <c r="O803">
        <v>1</v>
      </c>
      <c r="P803">
        <v>0</v>
      </c>
      <c r="Q803">
        <v>0</v>
      </c>
      <c r="R803">
        <v>0</v>
      </c>
      <c r="S803">
        <v>1</v>
      </c>
      <c r="T803">
        <v>2</v>
      </c>
      <c r="U803">
        <v>1</v>
      </c>
      <c r="V803">
        <v>1</v>
      </c>
      <c r="W803">
        <v>1</v>
      </c>
      <c r="X803">
        <v>2</v>
      </c>
      <c r="Y803">
        <v>3</v>
      </c>
      <c r="Z803">
        <v>1</v>
      </c>
      <c r="AA803">
        <v>3</v>
      </c>
      <c r="AB803">
        <v>4</v>
      </c>
      <c r="AC803">
        <v>4</v>
      </c>
      <c r="AD803">
        <v>2</v>
      </c>
      <c r="AE803">
        <v>4</v>
      </c>
      <c r="AF803">
        <v>5</v>
      </c>
      <c r="AG803">
        <v>3</v>
      </c>
      <c r="AH803">
        <v>1</v>
      </c>
      <c r="AI803">
        <v>3</v>
      </c>
    </row>
    <row r="804" spans="1:35" x14ac:dyDescent="0.25">
      <c r="A804">
        <v>803</v>
      </c>
      <c r="B804" t="s">
        <v>3273</v>
      </c>
      <c r="C804">
        <v>2</v>
      </c>
      <c r="D804">
        <v>1</v>
      </c>
      <c r="E804">
        <v>1</v>
      </c>
      <c r="F804">
        <v>4</v>
      </c>
      <c r="G804">
        <v>1</v>
      </c>
      <c r="H804">
        <v>1</v>
      </c>
      <c r="I804">
        <v>2</v>
      </c>
      <c r="J804">
        <v>3</v>
      </c>
      <c r="K804">
        <v>2</v>
      </c>
      <c r="L804">
        <v>2</v>
      </c>
      <c r="M804">
        <v>4</v>
      </c>
      <c r="N804">
        <v>2</v>
      </c>
      <c r="O804">
        <v>0</v>
      </c>
      <c r="P804">
        <v>0</v>
      </c>
      <c r="Q804">
        <v>0</v>
      </c>
      <c r="R804">
        <v>1</v>
      </c>
      <c r="S804">
        <v>2</v>
      </c>
      <c r="T804">
        <v>2</v>
      </c>
      <c r="U804">
        <v>2</v>
      </c>
      <c r="V804">
        <v>1</v>
      </c>
      <c r="W804">
        <v>1</v>
      </c>
      <c r="X804">
        <v>1</v>
      </c>
      <c r="Y804">
        <v>1</v>
      </c>
      <c r="Z804">
        <v>1</v>
      </c>
      <c r="AA804">
        <v>5</v>
      </c>
      <c r="AB804">
        <v>2</v>
      </c>
      <c r="AC804">
        <v>4</v>
      </c>
      <c r="AD804">
        <v>2</v>
      </c>
      <c r="AE804">
        <v>2</v>
      </c>
      <c r="AF804">
        <v>2</v>
      </c>
      <c r="AG804">
        <v>4</v>
      </c>
      <c r="AH804">
        <v>2</v>
      </c>
      <c r="AI804">
        <v>2</v>
      </c>
    </row>
    <row r="805" spans="1:35" x14ac:dyDescent="0.25">
      <c r="A805">
        <v>804</v>
      </c>
      <c r="B805" t="s">
        <v>2512</v>
      </c>
      <c r="C805">
        <v>3</v>
      </c>
      <c r="D805">
        <v>1</v>
      </c>
      <c r="E805">
        <v>1</v>
      </c>
      <c r="F805">
        <v>4</v>
      </c>
      <c r="G805">
        <v>2</v>
      </c>
      <c r="H805">
        <v>2</v>
      </c>
      <c r="I805">
        <v>2</v>
      </c>
      <c r="J805">
        <v>2</v>
      </c>
      <c r="K805">
        <v>1</v>
      </c>
      <c r="L805">
        <v>5</v>
      </c>
      <c r="M805">
        <v>5</v>
      </c>
      <c r="N805">
        <v>5</v>
      </c>
      <c r="O805">
        <v>1</v>
      </c>
      <c r="P805">
        <v>0</v>
      </c>
      <c r="Q805">
        <v>0</v>
      </c>
      <c r="R805">
        <v>0</v>
      </c>
      <c r="S805">
        <v>3</v>
      </c>
      <c r="T805">
        <v>1</v>
      </c>
      <c r="U805">
        <v>3</v>
      </c>
      <c r="V805">
        <v>1</v>
      </c>
      <c r="W805">
        <v>2</v>
      </c>
      <c r="X805">
        <v>1</v>
      </c>
      <c r="Y805">
        <v>3</v>
      </c>
      <c r="Z805">
        <v>2</v>
      </c>
      <c r="AA805">
        <v>5</v>
      </c>
      <c r="AB805">
        <v>5</v>
      </c>
      <c r="AC805">
        <v>5</v>
      </c>
      <c r="AD805">
        <v>2</v>
      </c>
      <c r="AE805">
        <v>3</v>
      </c>
      <c r="AF805">
        <v>5</v>
      </c>
      <c r="AG805">
        <v>4</v>
      </c>
      <c r="AH805">
        <v>1</v>
      </c>
      <c r="AI805">
        <v>2</v>
      </c>
    </row>
    <row r="806" spans="1:35" x14ac:dyDescent="0.25">
      <c r="A806">
        <v>805</v>
      </c>
      <c r="B806" t="s">
        <v>3198</v>
      </c>
      <c r="C806">
        <v>1</v>
      </c>
      <c r="D806">
        <v>2</v>
      </c>
      <c r="E806">
        <v>1</v>
      </c>
      <c r="F806">
        <v>2</v>
      </c>
      <c r="G806">
        <v>1</v>
      </c>
      <c r="H806">
        <v>1</v>
      </c>
      <c r="I806">
        <v>2</v>
      </c>
      <c r="J806">
        <v>4</v>
      </c>
      <c r="K806">
        <v>1</v>
      </c>
      <c r="L806">
        <v>5</v>
      </c>
      <c r="M806">
        <v>4</v>
      </c>
      <c r="N806">
        <v>3</v>
      </c>
      <c r="O806">
        <v>0</v>
      </c>
      <c r="P806">
        <v>0</v>
      </c>
      <c r="Q806">
        <v>0</v>
      </c>
      <c r="R806">
        <v>0</v>
      </c>
      <c r="S806">
        <v>5</v>
      </c>
      <c r="T806">
        <v>2</v>
      </c>
      <c r="U806">
        <v>5</v>
      </c>
      <c r="V806">
        <v>2</v>
      </c>
      <c r="W806">
        <v>2</v>
      </c>
      <c r="X806">
        <v>2</v>
      </c>
      <c r="Y806">
        <v>3</v>
      </c>
      <c r="Z806">
        <v>1</v>
      </c>
      <c r="AA806">
        <v>3</v>
      </c>
      <c r="AB806">
        <v>3</v>
      </c>
      <c r="AC806">
        <v>2</v>
      </c>
      <c r="AD806">
        <v>2</v>
      </c>
      <c r="AE806">
        <v>5</v>
      </c>
      <c r="AF806">
        <v>3</v>
      </c>
      <c r="AG806">
        <v>3</v>
      </c>
      <c r="AH806">
        <v>4</v>
      </c>
      <c r="AI806">
        <v>3</v>
      </c>
    </row>
    <row r="807" spans="1:35" x14ac:dyDescent="0.25">
      <c r="A807">
        <v>806</v>
      </c>
      <c r="B807" t="s">
        <v>2875</v>
      </c>
      <c r="C807">
        <v>2</v>
      </c>
      <c r="D807">
        <v>1</v>
      </c>
      <c r="E807">
        <v>1</v>
      </c>
      <c r="F807">
        <v>3</v>
      </c>
      <c r="G807">
        <v>2</v>
      </c>
      <c r="H807">
        <v>1</v>
      </c>
      <c r="I807">
        <v>2</v>
      </c>
      <c r="J807">
        <v>2</v>
      </c>
      <c r="K807">
        <v>1</v>
      </c>
      <c r="L807">
        <v>5</v>
      </c>
      <c r="M807">
        <v>5</v>
      </c>
      <c r="N807">
        <v>4</v>
      </c>
      <c r="O807">
        <v>1</v>
      </c>
      <c r="P807">
        <v>0</v>
      </c>
      <c r="Q807">
        <v>0</v>
      </c>
      <c r="R807">
        <v>0</v>
      </c>
      <c r="S807">
        <v>2</v>
      </c>
      <c r="T807">
        <v>1</v>
      </c>
      <c r="U807">
        <v>2</v>
      </c>
      <c r="V807">
        <v>2</v>
      </c>
      <c r="W807">
        <v>2</v>
      </c>
      <c r="X807">
        <v>4</v>
      </c>
      <c r="Y807">
        <v>3</v>
      </c>
      <c r="Z807">
        <v>1</v>
      </c>
      <c r="AA807">
        <v>4</v>
      </c>
      <c r="AB807">
        <v>5</v>
      </c>
      <c r="AC807">
        <v>4</v>
      </c>
      <c r="AD807">
        <v>2</v>
      </c>
      <c r="AE807">
        <v>4</v>
      </c>
      <c r="AF807">
        <v>4</v>
      </c>
      <c r="AG807">
        <v>3</v>
      </c>
      <c r="AH807">
        <v>2</v>
      </c>
      <c r="AI807">
        <v>2</v>
      </c>
    </row>
    <row r="808" spans="1:35" x14ac:dyDescent="0.25">
      <c r="A808">
        <v>807</v>
      </c>
      <c r="B808" t="s">
        <v>3200</v>
      </c>
      <c r="C808">
        <v>0</v>
      </c>
      <c r="D808">
        <v>2</v>
      </c>
      <c r="E808">
        <v>1</v>
      </c>
      <c r="F808">
        <v>3</v>
      </c>
      <c r="G808">
        <v>1</v>
      </c>
      <c r="H808">
        <v>2</v>
      </c>
      <c r="I808">
        <v>1</v>
      </c>
      <c r="J808">
        <v>3</v>
      </c>
      <c r="K808">
        <v>1</v>
      </c>
      <c r="L808">
        <v>4</v>
      </c>
      <c r="M808">
        <v>4</v>
      </c>
      <c r="N808">
        <v>4</v>
      </c>
      <c r="O808">
        <v>0</v>
      </c>
      <c r="P808">
        <v>0</v>
      </c>
      <c r="Q808">
        <v>1</v>
      </c>
      <c r="R808">
        <v>0</v>
      </c>
      <c r="S808">
        <v>1</v>
      </c>
      <c r="T808">
        <v>1</v>
      </c>
      <c r="U808">
        <v>1</v>
      </c>
      <c r="V808">
        <v>1</v>
      </c>
      <c r="W808">
        <v>1</v>
      </c>
      <c r="X808">
        <v>4</v>
      </c>
      <c r="Y808">
        <v>1</v>
      </c>
      <c r="Z808">
        <v>1</v>
      </c>
      <c r="AA808">
        <v>1</v>
      </c>
      <c r="AB808">
        <v>4</v>
      </c>
      <c r="AC808">
        <v>4</v>
      </c>
      <c r="AD808">
        <v>2</v>
      </c>
      <c r="AE808">
        <v>5</v>
      </c>
      <c r="AF808">
        <v>2</v>
      </c>
      <c r="AG808">
        <v>4</v>
      </c>
      <c r="AH808">
        <v>4</v>
      </c>
      <c r="AI808">
        <v>4</v>
      </c>
    </row>
    <row r="809" spans="1:35" x14ac:dyDescent="0.25">
      <c r="A809">
        <v>808</v>
      </c>
      <c r="B809" t="s">
        <v>3274</v>
      </c>
      <c r="C809">
        <v>1</v>
      </c>
      <c r="D809">
        <v>1</v>
      </c>
      <c r="E809">
        <v>2</v>
      </c>
      <c r="F809">
        <v>4</v>
      </c>
      <c r="G809">
        <v>1</v>
      </c>
      <c r="H809">
        <v>1</v>
      </c>
      <c r="I809">
        <v>2</v>
      </c>
      <c r="J809">
        <v>3</v>
      </c>
      <c r="K809">
        <v>1</v>
      </c>
      <c r="L809">
        <v>4</v>
      </c>
      <c r="M809">
        <v>5</v>
      </c>
      <c r="N809">
        <v>4</v>
      </c>
      <c r="O809">
        <v>1</v>
      </c>
      <c r="P809">
        <v>1</v>
      </c>
      <c r="Q809">
        <v>1</v>
      </c>
      <c r="R809">
        <v>0</v>
      </c>
      <c r="S809">
        <v>3</v>
      </c>
      <c r="T809">
        <v>1</v>
      </c>
      <c r="U809">
        <v>3</v>
      </c>
      <c r="V809">
        <v>2</v>
      </c>
      <c r="W809">
        <v>2</v>
      </c>
      <c r="X809">
        <v>1</v>
      </c>
      <c r="Y809">
        <v>3</v>
      </c>
      <c r="Z809">
        <v>1</v>
      </c>
      <c r="AA809">
        <v>5</v>
      </c>
      <c r="AB809">
        <v>4</v>
      </c>
      <c r="AC809">
        <v>1</v>
      </c>
      <c r="AD809">
        <v>2</v>
      </c>
      <c r="AE809">
        <v>3</v>
      </c>
      <c r="AF809">
        <v>3</v>
      </c>
      <c r="AG809">
        <v>3</v>
      </c>
      <c r="AH809">
        <v>1</v>
      </c>
      <c r="AI809">
        <v>3</v>
      </c>
    </row>
    <row r="810" spans="1:35" x14ac:dyDescent="0.25">
      <c r="A810">
        <v>809</v>
      </c>
      <c r="B810" t="s">
        <v>3142</v>
      </c>
      <c r="C810">
        <v>1</v>
      </c>
      <c r="D810">
        <v>2</v>
      </c>
      <c r="E810">
        <v>1</v>
      </c>
      <c r="F810">
        <v>2</v>
      </c>
      <c r="G810">
        <v>2</v>
      </c>
      <c r="H810">
        <v>1</v>
      </c>
      <c r="I810">
        <v>2</v>
      </c>
      <c r="J810">
        <v>3</v>
      </c>
      <c r="K810">
        <v>1</v>
      </c>
      <c r="L810">
        <v>4</v>
      </c>
      <c r="M810">
        <v>4</v>
      </c>
      <c r="N810">
        <v>5</v>
      </c>
      <c r="O810">
        <v>0</v>
      </c>
      <c r="P810">
        <v>0</v>
      </c>
      <c r="Q810">
        <v>0</v>
      </c>
      <c r="R810">
        <v>0</v>
      </c>
      <c r="S810">
        <v>4</v>
      </c>
      <c r="T810">
        <v>2</v>
      </c>
      <c r="U810">
        <v>4</v>
      </c>
      <c r="V810">
        <v>2</v>
      </c>
      <c r="W810">
        <v>2</v>
      </c>
      <c r="X810">
        <v>2</v>
      </c>
      <c r="Y810">
        <v>2</v>
      </c>
      <c r="Z810">
        <v>1</v>
      </c>
      <c r="AA810">
        <v>3</v>
      </c>
      <c r="AB810">
        <v>5</v>
      </c>
      <c r="AC810">
        <v>3</v>
      </c>
      <c r="AD810">
        <v>1</v>
      </c>
      <c r="AE810">
        <v>5</v>
      </c>
      <c r="AF810">
        <v>4</v>
      </c>
      <c r="AG810">
        <v>3</v>
      </c>
      <c r="AH810">
        <v>1</v>
      </c>
      <c r="AI810">
        <v>2</v>
      </c>
    </row>
    <row r="811" spans="1:35" x14ac:dyDescent="0.25">
      <c r="A811">
        <v>810</v>
      </c>
      <c r="B811" t="s">
        <v>3202</v>
      </c>
      <c r="C811">
        <v>2</v>
      </c>
      <c r="D811">
        <v>1</v>
      </c>
      <c r="E811">
        <v>1</v>
      </c>
      <c r="F811">
        <v>1</v>
      </c>
      <c r="G811">
        <v>2</v>
      </c>
      <c r="H811">
        <v>2</v>
      </c>
      <c r="I811">
        <v>1</v>
      </c>
      <c r="J811">
        <v>1</v>
      </c>
      <c r="K811">
        <v>1</v>
      </c>
      <c r="L811">
        <v>5</v>
      </c>
      <c r="M811">
        <v>5</v>
      </c>
      <c r="N811">
        <v>5</v>
      </c>
      <c r="O811">
        <v>1</v>
      </c>
      <c r="P811">
        <v>0</v>
      </c>
      <c r="Q811">
        <v>0</v>
      </c>
      <c r="R811">
        <v>0</v>
      </c>
      <c r="S811">
        <v>2</v>
      </c>
      <c r="T811">
        <v>1</v>
      </c>
      <c r="U811">
        <v>1</v>
      </c>
      <c r="V811">
        <v>1</v>
      </c>
      <c r="W811">
        <v>2</v>
      </c>
      <c r="X811">
        <v>4</v>
      </c>
      <c r="Y811">
        <v>1</v>
      </c>
      <c r="Z811">
        <v>1</v>
      </c>
      <c r="AA811">
        <v>2</v>
      </c>
      <c r="AB811">
        <v>5</v>
      </c>
      <c r="AC811">
        <v>3</v>
      </c>
      <c r="AD811">
        <v>2</v>
      </c>
      <c r="AE811">
        <v>5</v>
      </c>
      <c r="AF811">
        <v>4</v>
      </c>
      <c r="AG811">
        <v>4</v>
      </c>
      <c r="AH811">
        <v>3</v>
      </c>
      <c r="AI811">
        <v>3</v>
      </c>
    </row>
    <row r="812" spans="1:35" x14ac:dyDescent="0.25">
      <c r="A812">
        <v>811</v>
      </c>
      <c r="B812" t="s">
        <v>2514</v>
      </c>
      <c r="C812">
        <v>2</v>
      </c>
      <c r="D812">
        <v>1</v>
      </c>
      <c r="E812">
        <v>1</v>
      </c>
      <c r="F812">
        <v>4</v>
      </c>
      <c r="G812">
        <v>2</v>
      </c>
      <c r="H812">
        <v>1</v>
      </c>
      <c r="I812">
        <v>2</v>
      </c>
      <c r="J812">
        <v>4</v>
      </c>
      <c r="K812">
        <v>1</v>
      </c>
      <c r="L812">
        <v>4</v>
      </c>
      <c r="M812">
        <v>5</v>
      </c>
      <c r="N812">
        <v>5</v>
      </c>
      <c r="O812">
        <v>0</v>
      </c>
      <c r="P812">
        <v>1</v>
      </c>
      <c r="Q812">
        <v>1</v>
      </c>
      <c r="R812">
        <v>0</v>
      </c>
      <c r="S812">
        <v>4</v>
      </c>
      <c r="T812">
        <v>1</v>
      </c>
      <c r="U812">
        <v>2</v>
      </c>
      <c r="V812">
        <v>2</v>
      </c>
      <c r="W812">
        <v>2</v>
      </c>
      <c r="X812">
        <v>2</v>
      </c>
      <c r="Y812">
        <v>1</v>
      </c>
      <c r="Z812">
        <v>2</v>
      </c>
      <c r="AA812">
        <v>4</v>
      </c>
      <c r="AB812">
        <v>5</v>
      </c>
      <c r="AC812">
        <v>3</v>
      </c>
      <c r="AD812">
        <v>2</v>
      </c>
      <c r="AE812">
        <v>5</v>
      </c>
      <c r="AF812">
        <v>4</v>
      </c>
      <c r="AG812">
        <v>3</v>
      </c>
      <c r="AH812">
        <v>2</v>
      </c>
      <c r="AI812">
        <v>1</v>
      </c>
    </row>
    <row r="813" spans="1:35" x14ac:dyDescent="0.25">
      <c r="A813">
        <v>812</v>
      </c>
      <c r="B813" t="s">
        <v>3204</v>
      </c>
      <c r="C813">
        <v>1</v>
      </c>
      <c r="D813">
        <v>1</v>
      </c>
      <c r="E813">
        <v>1</v>
      </c>
      <c r="F813">
        <v>2</v>
      </c>
      <c r="G813">
        <v>2</v>
      </c>
      <c r="H813">
        <v>1</v>
      </c>
      <c r="I813">
        <v>1</v>
      </c>
      <c r="J813">
        <v>4</v>
      </c>
      <c r="K813">
        <v>1</v>
      </c>
      <c r="L813">
        <v>3</v>
      </c>
      <c r="M813">
        <v>5</v>
      </c>
      <c r="N813">
        <v>4</v>
      </c>
      <c r="O813">
        <v>0</v>
      </c>
      <c r="P813">
        <v>1</v>
      </c>
      <c r="Q813">
        <v>0</v>
      </c>
      <c r="R813">
        <v>0</v>
      </c>
      <c r="S813">
        <v>5</v>
      </c>
      <c r="T813">
        <v>1</v>
      </c>
      <c r="U813">
        <v>1</v>
      </c>
      <c r="V813">
        <v>1</v>
      </c>
      <c r="W813">
        <v>2</v>
      </c>
      <c r="X813">
        <v>1</v>
      </c>
      <c r="Y813">
        <v>4</v>
      </c>
      <c r="Z813">
        <v>1</v>
      </c>
      <c r="AA813">
        <v>4</v>
      </c>
      <c r="AB813">
        <v>5</v>
      </c>
      <c r="AC813">
        <v>5</v>
      </c>
      <c r="AD813">
        <v>2</v>
      </c>
      <c r="AE813">
        <v>5</v>
      </c>
      <c r="AF813">
        <v>5</v>
      </c>
      <c r="AG813">
        <v>5</v>
      </c>
      <c r="AH813">
        <v>2</v>
      </c>
      <c r="AI813">
        <v>2</v>
      </c>
    </row>
    <row r="814" spans="1:35" x14ac:dyDescent="0.25">
      <c r="A814">
        <v>813</v>
      </c>
      <c r="B814" t="s">
        <v>3205</v>
      </c>
      <c r="C814">
        <v>2</v>
      </c>
      <c r="D814">
        <v>1</v>
      </c>
      <c r="E814">
        <v>1</v>
      </c>
      <c r="F814">
        <v>1</v>
      </c>
      <c r="G814">
        <v>2</v>
      </c>
      <c r="H814">
        <v>2</v>
      </c>
      <c r="I814">
        <v>2</v>
      </c>
      <c r="J814">
        <v>3</v>
      </c>
      <c r="K814">
        <v>2</v>
      </c>
      <c r="L814">
        <v>5</v>
      </c>
      <c r="M814">
        <v>5</v>
      </c>
      <c r="N814">
        <v>4</v>
      </c>
      <c r="O814">
        <v>1</v>
      </c>
      <c r="P814">
        <v>1</v>
      </c>
      <c r="Q814">
        <v>1</v>
      </c>
      <c r="R814">
        <v>0</v>
      </c>
      <c r="S814">
        <v>2</v>
      </c>
      <c r="T814">
        <v>2</v>
      </c>
      <c r="U814">
        <v>2</v>
      </c>
      <c r="V814">
        <v>1</v>
      </c>
      <c r="W814">
        <v>1</v>
      </c>
      <c r="X814">
        <v>1</v>
      </c>
      <c r="Y814">
        <v>1</v>
      </c>
      <c r="Z814">
        <v>2</v>
      </c>
      <c r="AA814">
        <v>4</v>
      </c>
      <c r="AB814">
        <v>4</v>
      </c>
      <c r="AC814">
        <v>4</v>
      </c>
      <c r="AD814">
        <v>2</v>
      </c>
      <c r="AE814">
        <v>4</v>
      </c>
      <c r="AF814">
        <v>4</v>
      </c>
      <c r="AG814">
        <v>3</v>
      </c>
      <c r="AH814">
        <v>2</v>
      </c>
      <c r="AI814">
        <v>2</v>
      </c>
    </row>
    <row r="815" spans="1:35" x14ac:dyDescent="0.25">
      <c r="A815">
        <v>814</v>
      </c>
      <c r="B815" t="s">
        <v>2876</v>
      </c>
      <c r="C815">
        <v>1</v>
      </c>
      <c r="D815">
        <v>1</v>
      </c>
      <c r="E815">
        <v>1</v>
      </c>
      <c r="F815">
        <v>2</v>
      </c>
      <c r="G815">
        <v>2</v>
      </c>
      <c r="H815">
        <v>1</v>
      </c>
      <c r="I815">
        <v>1</v>
      </c>
      <c r="J815">
        <v>1</v>
      </c>
      <c r="K815">
        <v>1</v>
      </c>
      <c r="L815">
        <v>2</v>
      </c>
      <c r="M815">
        <v>3</v>
      </c>
      <c r="N815">
        <v>2</v>
      </c>
      <c r="O815">
        <v>1</v>
      </c>
      <c r="P815">
        <v>1</v>
      </c>
      <c r="Q815">
        <v>0</v>
      </c>
      <c r="R815">
        <v>1</v>
      </c>
      <c r="S815">
        <v>2</v>
      </c>
      <c r="T815">
        <v>2</v>
      </c>
      <c r="U815">
        <v>2</v>
      </c>
      <c r="V815">
        <v>2</v>
      </c>
      <c r="W815">
        <v>1</v>
      </c>
      <c r="X815">
        <v>2</v>
      </c>
      <c r="Y815">
        <v>2</v>
      </c>
      <c r="Z815">
        <v>1</v>
      </c>
      <c r="AA815">
        <v>4</v>
      </c>
      <c r="AB815">
        <v>2</v>
      </c>
      <c r="AC815">
        <v>4</v>
      </c>
      <c r="AD815">
        <v>2</v>
      </c>
      <c r="AE815">
        <v>2</v>
      </c>
      <c r="AF815">
        <v>4</v>
      </c>
      <c r="AG815">
        <v>2</v>
      </c>
      <c r="AH815">
        <v>3</v>
      </c>
      <c r="AI815">
        <v>3</v>
      </c>
    </row>
    <row r="816" spans="1:35" x14ac:dyDescent="0.25">
      <c r="A816">
        <v>815</v>
      </c>
      <c r="B816" t="s">
        <v>2878</v>
      </c>
      <c r="C816">
        <v>1</v>
      </c>
      <c r="D816">
        <v>1</v>
      </c>
      <c r="E816">
        <v>1</v>
      </c>
      <c r="F816">
        <v>4</v>
      </c>
      <c r="G816">
        <v>2</v>
      </c>
      <c r="H816">
        <v>1</v>
      </c>
      <c r="I816">
        <v>1</v>
      </c>
      <c r="J816">
        <v>3</v>
      </c>
      <c r="K816">
        <v>1</v>
      </c>
      <c r="L816">
        <v>4</v>
      </c>
      <c r="M816">
        <v>5</v>
      </c>
      <c r="N816">
        <v>4</v>
      </c>
      <c r="O816">
        <v>1</v>
      </c>
      <c r="P816">
        <v>1</v>
      </c>
      <c r="Q816">
        <v>0</v>
      </c>
      <c r="R816">
        <v>0</v>
      </c>
      <c r="S816">
        <v>2</v>
      </c>
      <c r="T816">
        <v>1</v>
      </c>
      <c r="U816">
        <v>2</v>
      </c>
      <c r="V816">
        <v>1</v>
      </c>
      <c r="W816">
        <v>2</v>
      </c>
      <c r="X816">
        <v>2</v>
      </c>
      <c r="Y816">
        <v>4</v>
      </c>
      <c r="Z816">
        <v>1</v>
      </c>
      <c r="AA816">
        <v>4</v>
      </c>
      <c r="AB816">
        <v>4</v>
      </c>
      <c r="AC816">
        <v>4</v>
      </c>
      <c r="AD816">
        <v>2</v>
      </c>
      <c r="AE816">
        <v>4</v>
      </c>
      <c r="AF816">
        <v>3</v>
      </c>
      <c r="AG816">
        <v>2</v>
      </c>
      <c r="AH816">
        <v>3</v>
      </c>
      <c r="AI816">
        <v>2</v>
      </c>
    </row>
    <row r="817" spans="1:35" x14ac:dyDescent="0.25">
      <c r="A817">
        <v>816</v>
      </c>
      <c r="B817" t="s">
        <v>2515</v>
      </c>
      <c r="C817">
        <v>2</v>
      </c>
      <c r="D817">
        <v>1</v>
      </c>
      <c r="E817">
        <v>2</v>
      </c>
      <c r="F817">
        <v>1</v>
      </c>
      <c r="G817">
        <v>2</v>
      </c>
      <c r="H817">
        <v>2</v>
      </c>
      <c r="I817">
        <v>2</v>
      </c>
      <c r="J817">
        <v>2</v>
      </c>
      <c r="K817">
        <v>1</v>
      </c>
      <c r="L817">
        <v>4</v>
      </c>
      <c r="M817">
        <v>4</v>
      </c>
      <c r="N817">
        <v>3</v>
      </c>
      <c r="O817">
        <v>0</v>
      </c>
      <c r="P817">
        <v>0</v>
      </c>
      <c r="Q817">
        <v>1</v>
      </c>
      <c r="R817">
        <v>1</v>
      </c>
      <c r="S817">
        <v>4</v>
      </c>
      <c r="T817">
        <v>2</v>
      </c>
      <c r="U817">
        <v>3</v>
      </c>
      <c r="V817">
        <v>2</v>
      </c>
      <c r="W817">
        <v>2</v>
      </c>
      <c r="X817">
        <v>1</v>
      </c>
      <c r="Y817">
        <v>3</v>
      </c>
      <c r="Z817">
        <v>1</v>
      </c>
      <c r="AA817">
        <v>4</v>
      </c>
      <c r="AB817">
        <v>4</v>
      </c>
      <c r="AC817">
        <v>5</v>
      </c>
      <c r="AD817">
        <v>2</v>
      </c>
      <c r="AE817">
        <v>4</v>
      </c>
      <c r="AF817">
        <v>4</v>
      </c>
      <c r="AG817">
        <v>4</v>
      </c>
      <c r="AH817">
        <v>5</v>
      </c>
      <c r="AI817">
        <v>4</v>
      </c>
    </row>
    <row r="818" spans="1:35" x14ac:dyDescent="0.25">
      <c r="A818">
        <v>817</v>
      </c>
      <c r="B818" t="s">
        <v>3219</v>
      </c>
      <c r="C818">
        <v>1</v>
      </c>
      <c r="D818">
        <v>1</v>
      </c>
      <c r="E818">
        <v>1</v>
      </c>
      <c r="F818">
        <v>4</v>
      </c>
      <c r="G818">
        <v>1</v>
      </c>
      <c r="H818">
        <v>1</v>
      </c>
      <c r="I818">
        <v>1</v>
      </c>
      <c r="J818">
        <v>3</v>
      </c>
      <c r="K818">
        <v>1</v>
      </c>
      <c r="L818">
        <v>2</v>
      </c>
      <c r="M818">
        <v>3</v>
      </c>
      <c r="N818">
        <v>2</v>
      </c>
      <c r="O818">
        <v>0</v>
      </c>
      <c r="P818">
        <v>0</v>
      </c>
      <c r="Q818">
        <v>0</v>
      </c>
      <c r="R818">
        <v>0</v>
      </c>
      <c r="S818">
        <v>2</v>
      </c>
      <c r="T818">
        <v>1</v>
      </c>
      <c r="U818">
        <v>2</v>
      </c>
      <c r="V818">
        <v>1</v>
      </c>
      <c r="W818">
        <v>1</v>
      </c>
      <c r="X818">
        <v>2</v>
      </c>
      <c r="Y818">
        <v>1</v>
      </c>
      <c r="Z818">
        <v>1</v>
      </c>
      <c r="AA818">
        <v>3</v>
      </c>
      <c r="AB818">
        <v>3</v>
      </c>
      <c r="AC818">
        <v>3</v>
      </c>
      <c r="AD818">
        <v>2</v>
      </c>
      <c r="AE818">
        <v>3</v>
      </c>
      <c r="AF818">
        <v>2</v>
      </c>
      <c r="AG818">
        <v>2</v>
      </c>
      <c r="AH818">
        <v>1</v>
      </c>
      <c r="AI818">
        <v>3</v>
      </c>
    </row>
    <row r="819" spans="1:35" x14ac:dyDescent="0.25">
      <c r="A819">
        <v>818</v>
      </c>
      <c r="B819" t="s">
        <v>3220</v>
      </c>
      <c r="C819">
        <v>2</v>
      </c>
      <c r="D819">
        <v>2</v>
      </c>
      <c r="E819">
        <v>1</v>
      </c>
      <c r="F819">
        <v>4</v>
      </c>
      <c r="G819">
        <v>2</v>
      </c>
      <c r="H819">
        <v>1</v>
      </c>
      <c r="I819">
        <v>1</v>
      </c>
      <c r="J819">
        <v>2</v>
      </c>
      <c r="K819">
        <v>1</v>
      </c>
      <c r="L819">
        <v>2</v>
      </c>
      <c r="M819">
        <v>3</v>
      </c>
      <c r="N819">
        <v>2</v>
      </c>
      <c r="O819">
        <v>1</v>
      </c>
      <c r="P819">
        <v>1</v>
      </c>
      <c r="Q819">
        <v>0</v>
      </c>
      <c r="R819">
        <v>0</v>
      </c>
      <c r="S819">
        <v>1</v>
      </c>
      <c r="T819">
        <v>1</v>
      </c>
      <c r="U819">
        <v>3</v>
      </c>
      <c r="V819">
        <v>1</v>
      </c>
      <c r="W819">
        <v>2</v>
      </c>
      <c r="X819">
        <v>2</v>
      </c>
      <c r="Y819">
        <v>3</v>
      </c>
      <c r="Z819">
        <v>1</v>
      </c>
      <c r="AA819">
        <v>4</v>
      </c>
      <c r="AB819">
        <v>3</v>
      </c>
      <c r="AC819">
        <v>2</v>
      </c>
      <c r="AD819">
        <v>2</v>
      </c>
      <c r="AE819">
        <v>3</v>
      </c>
      <c r="AF819">
        <v>2</v>
      </c>
      <c r="AG819">
        <v>3</v>
      </c>
      <c r="AH819">
        <v>1</v>
      </c>
      <c r="AI819">
        <v>3</v>
      </c>
    </row>
    <row r="820" spans="1:35" x14ac:dyDescent="0.25">
      <c r="A820">
        <v>819</v>
      </c>
      <c r="B820" t="s">
        <v>2516</v>
      </c>
      <c r="C820">
        <v>2</v>
      </c>
      <c r="D820">
        <v>1</v>
      </c>
      <c r="E820">
        <v>1</v>
      </c>
      <c r="F820">
        <v>1</v>
      </c>
      <c r="G820">
        <v>2</v>
      </c>
      <c r="H820">
        <v>2</v>
      </c>
      <c r="I820">
        <v>1</v>
      </c>
      <c r="J820">
        <v>3</v>
      </c>
      <c r="K820">
        <v>1</v>
      </c>
      <c r="L820">
        <v>4</v>
      </c>
      <c r="M820">
        <v>4</v>
      </c>
      <c r="N820">
        <v>4</v>
      </c>
      <c r="O820">
        <v>1</v>
      </c>
      <c r="P820">
        <v>0</v>
      </c>
      <c r="Q820">
        <v>1</v>
      </c>
      <c r="R820">
        <v>0</v>
      </c>
      <c r="S820">
        <v>3</v>
      </c>
      <c r="T820">
        <v>2</v>
      </c>
      <c r="U820">
        <v>3</v>
      </c>
      <c r="V820">
        <v>2</v>
      </c>
      <c r="W820">
        <v>2</v>
      </c>
      <c r="X820">
        <v>1</v>
      </c>
      <c r="Y820">
        <v>1</v>
      </c>
      <c r="Z820">
        <v>1</v>
      </c>
      <c r="AA820">
        <v>4</v>
      </c>
      <c r="AB820">
        <v>4</v>
      </c>
      <c r="AC820">
        <v>4</v>
      </c>
      <c r="AD820">
        <v>2</v>
      </c>
      <c r="AE820">
        <v>4</v>
      </c>
      <c r="AF820">
        <v>4</v>
      </c>
      <c r="AG820">
        <v>4</v>
      </c>
      <c r="AH820">
        <v>2</v>
      </c>
      <c r="AI820">
        <v>2</v>
      </c>
    </row>
    <row r="821" spans="1:35" x14ac:dyDescent="0.25">
      <c r="A821">
        <v>820</v>
      </c>
      <c r="B821" t="s">
        <v>3221</v>
      </c>
      <c r="C821">
        <v>1</v>
      </c>
      <c r="D821">
        <v>2</v>
      </c>
      <c r="E821">
        <v>1</v>
      </c>
      <c r="F821">
        <v>4</v>
      </c>
      <c r="G821">
        <v>1</v>
      </c>
      <c r="H821">
        <v>1</v>
      </c>
      <c r="I821">
        <v>2</v>
      </c>
      <c r="J821">
        <v>3</v>
      </c>
      <c r="K821">
        <v>1</v>
      </c>
      <c r="L821">
        <v>4</v>
      </c>
      <c r="M821">
        <v>5</v>
      </c>
      <c r="N821">
        <v>4</v>
      </c>
      <c r="O821">
        <v>1</v>
      </c>
      <c r="P821">
        <v>1</v>
      </c>
      <c r="Q821">
        <v>1</v>
      </c>
      <c r="R821">
        <v>1</v>
      </c>
      <c r="S821">
        <v>1</v>
      </c>
      <c r="T821">
        <v>2</v>
      </c>
      <c r="U821">
        <v>2</v>
      </c>
      <c r="V821">
        <v>1</v>
      </c>
      <c r="W821">
        <v>2</v>
      </c>
      <c r="X821">
        <v>4</v>
      </c>
      <c r="Y821">
        <v>4</v>
      </c>
      <c r="Z821">
        <v>1</v>
      </c>
      <c r="AA821">
        <v>3</v>
      </c>
      <c r="AB821">
        <v>2</v>
      </c>
      <c r="AC821">
        <v>3</v>
      </c>
      <c r="AD821">
        <v>2</v>
      </c>
      <c r="AE821">
        <v>4</v>
      </c>
      <c r="AF821">
        <v>4</v>
      </c>
      <c r="AG821">
        <v>3</v>
      </c>
      <c r="AH821">
        <v>3</v>
      </c>
      <c r="AI821">
        <v>4</v>
      </c>
    </row>
    <row r="822" spans="1:35" x14ac:dyDescent="0.25">
      <c r="A822">
        <v>821</v>
      </c>
      <c r="B822" t="s">
        <v>3241</v>
      </c>
      <c r="C822">
        <v>1</v>
      </c>
      <c r="D822">
        <v>1</v>
      </c>
      <c r="E822">
        <v>1</v>
      </c>
      <c r="F822">
        <v>1</v>
      </c>
      <c r="G822">
        <v>1</v>
      </c>
      <c r="H822">
        <v>1</v>
      </c>
      <c r="I822">
        <v>2</v>
      </c>
      <c r="J822">
        <v>3</v>
      </c>
      <c r="K822">
        <v>1</v>
      </c>
      <c r="L822">
        <v>3</v>
      </c>
      <c r="M822">
        <v>4</v>
      </c>
      <c r="N822">
        <v>3</v>
      </c>
      <c r="O822">
        <v>0</v>
      </c>
      <c r="P822">
        <v>1</v>
      </c>
      <c r="Q822">
        <v>0</v>
      </c>
      <c r="R822">
        <v>1</v>
      </c>
      <c r="S822">
        <v>1</v>
      </c>
      <c r="T822">
        <v>1</v>
      </c>
      <c r="U822">
        <v>1</v>
      </c>
      <c r="V822">
        <v>1</v>
      </c>
      <c r="W822">
        <v>1</v>
      </c>
      <c r="X822">
        <v>1</v>
      </c>
      <c r="Y822">
        <v>1</v>
      </c>
      <c r="Z822">
        <v>1</v>
      </c>
      <c r="AA822">
        <v>5</v>
      </c>
      <c r="AB822">
        <v>5</v>
      </c>
      <c r="AC822">
        <v>1</v>
      </c>
      <c r="AD822">
        <v>2</v>
      </c>
      <c r="AE822">
        <v>4</v>
      </c>
      <c r="AF822">
        <v>3</v>
      </c>
      <c r="AG822">
        <v>1</v>
      </c>
      <c r="AH822">
        <v>1</v>
      </c>
      <c r="AI822">
        <v>1</v>
      </c>
    </row>
    <row r="823" spans="1:35" x14ac:dyDescent="0.25">
      <c r="A823">
        <v>822</v>
      </c>
      <c r="B823" t="s">
        <v>3222</v>
      </c>
      <c r="C823">
        <v>1</v>
      </c>
      <c r="D823">
        <v>2</v>
      </c>
      <c r="E823">
        <v>1</v>
      </c>
      <c r="F823">
        <v>1</v>
      </c>
      <c r="G823">
        <v>1</v>
      </c>
      <c r="H823">
        <v>2</v>
      </c>
      <c r="I823">
        <v>2</v>
      </c>
      <c r="J823">
        <v>3</v>
      </c>
      <c r="K823">
        <v>1</v>
      </c>
      <c r="L823">
        <v>2</v>
      </c>
      <c r="M823">
        <v>3</v>
      </c>
      <c r="N823">
        <v>2</v>
      </c>
      <c r="O823">
        <v>1</v>
      </c>
      <c r="P823">
        <v>0</v>
      </c>
      <c r="Q823">
        <v>0</v>
      </c>
      <c r="R823">
        <v>0</v>
      </c>
      <c r="S823">
        <v>1</v>
      </c>
      <c r="T823">
        <v>2</v>
      </c>
      <c r="U823">
        <v>1</v>
      </c>
      <c r="V823">
        <v>2</v>
      </c>
      <c r="W823">
        <v>2</v>
      </c>
      <c r="X823">
        <v>2</v>
      </c>
      <c r="Y823">
        <v>2</v>
      </c>
      <c r="Z823">
        <v>2</v>
      </c>
      <c r="AA823">
        <v>3</v>
      </c>
      <c r="AB823">
        <v>2</v>
      </c>
      <c r="AC823">
        <v>2</v>
      </c>
      <c r="AD823">
        <v>2</v>
      </c>
      <c r="AE823">
        <v>3</v>
      </c>
      <c r="AF823">
        <v>2</v>
      </c>
      <c r="AG823">
        <v>3</v>
      </c>
      <c r="AH823">
        <v>2</v>
      </c>
      <c r="AI823">
        <v>2</v>
      </c>
    </row>
    <row r="824" spans="1:35" x14ac:dyDescent="0.25">
      <c r="A824">
        <v>823</v>
      </c>
      <c r="B824" t="s">
        <v>3225</v>
      </c>
      <c r="C824">
        <v>1</v>
      </c>
      <c r="D824">
        <v>2</v>
      </c>
      <c r="E824">
        <v>1</v>
      </c>
      <c r="F824">
        <v>1</v>
      </c>
      <c r="G824">
        <v>1</v>
      </c>
      <c r="H824">
        <v>1</v>
      </c>
      <c r="I824">
        <v>1</v>
      </c>
      <c r="J824">
        <v>3</v>
      </c>
      <c r="K824">
        <v>1</v>
      </c>
      <c r="L824">
        <v>3</v>
      </c>
      <c r="M824">
        <v>5</v>
      </c>
      <c r="N824">
        <v>3</v>
      </c>
      <c r="O824">
        <v>1</v>
      </c>
      <c r="P824">
        <v>0</v>
      </c>
      <c r="Q824">
        <v>1</v>
      </c>
      <c r="R824">
        <v>0</v>
      </c>
      <c r="S824">
        <v>2</v>
      </c>
      <c r="T824">
        <v>2</v>
      </c>
      <c r="U824">
        <v>2</v>
      </c>
      <c r="V824">
        <v>1</v>
      </c>
      <c r="W824">
        <v>1</v>
      </c>
      <c r="X824">
        <v>1</v>
      </c>
      <c r="Y824">
        <v>1</v>
      </c>
      <c r="Z824">
        <v>1</v>
      </c>
      <c r="AA824">
        <v>5</v>
      </c>
      <c r="AB824">
        <v>4</v>
      </c>
      <c r="AC824">
        <v>3</v>
      </c>
      <c r="AD824">
        <v>2</v>
      </c>
      <c r="AE824">
        <v>4</v>
      </c>
      <c r="AF824">
        <v>4</v>
      </c>
      <c r="AG824">
        <v>4</v>
      </c>
      <c r="AH824">
        <v>4</v>
      </c>
      <c r="AI824">
        <v>3</v>
      </c>
    </row>
    <row r="825" spans="1:35" x14ac:dyDescent="0.25">
      <c r="A825">
        <v>824</v>
      </c>
      <c r="B825" t="s">
        <v>3242</v>
      </c>
      <c r="C825">
        <v>1</v>
      </c>
      <c r="D825">
        <v>1</v>
      </c>
      <c r="E825">
        <v>2</v>
      </c>
      <c r="F825">
        <v>1</v>
      </c>
      <c r="G825">
        <v>1</v>
      </c>
      <c r="H825">
        <v>1</v>
      </c>
      <c r="I825">
        <v>1</v>
      </c>
      <c r="J825">
        <v>3</v>
      </c>
      <c r="K825">
        <v>1</v>
      </c>
      <c r="L825">
        <v>3</v>
      </c>
      <c r="M825">
        <v>3</v>
      </c>
      <c r="N825">
        <v>3</v>
      </c>
      <c r="O825">
        <v>0</v>
      </c>
      <c r="P825">
        <v>1</v>
      </c>
      <c r="Q825">
        <v>0</v>
      </c>
      <c r="R825">
        <v>1</v>
      </c>
      <c r="S825">
        <v>1</v>
      </c>
      <c r="T825">
        <v>2</v>
      </c>
      <c r="U825">
        <v>2</v>
      </c>
      <c r="V825">
        <v>1</v>
      </c>
      <c r="W825">
        <v>1</v>
      </c>
      <c r="X825">
        <v>2</v>
      </c>
      <c r="Y825">
        <v>4</v>
      </c>
      <c r="Z825">
        <v>2</v>
      </c>
      <c r="AA825">
        <v>3</v>
      </c>
      <c r="AB825">
        <v>3</v>
      </c>
      <c r="AC825">
        <v>3</v>
      </c>
      <c r="AD825">
        <v>2</v>
      </c>
      <c r="AE825">
        <v>5</v>
      </c>
      <c r="AF825">
        <v>2</v>
      </c>
      <c r="AG825">
        <v>3</v>
      </c>
      <c r="AH825">
        <v>3</v>
      </c>
      <c r="AI825">
        <v>3</v>
      </c>
    </row>
    <row r="826" spans="1:35" x14ac:dyDescent="0.25">
      <c r="A826">
        <v>825</v>
      </c>
      <c r="B826" t="s">
        <v>3243</v>
      </c>
      <c r="C826">
        <v>1</v>
      </c>
      <c r="D826">
        <v>2</v>
      </c>
      <c r="E826">
        <v>1</v>
      </c>
      <c r="F826">
        <v>4</v>
      </c>
      <c r="G826">
        <v>2</v>
      </c>
      <c r="H826">
        <v>2</v>
      </c>
      <c r="I826">
        <v>2</v>
      </c>
      <c r="J826">
        <v>3</v>
      </c>
      <c r="K826">
        <v>1</v>
      </c>
      <c r="L826">
        <v>5</v>
      </c>
      <c r="M826">
        <v>5</v>
      </c>
      <c r="N826">
        <v>5</v>
      </c>
      <c r="O826">
        <v>1</v>
      </c>
      <c r="P826">
        <v>1</v>
      </c>
      <c r="Q826">
        <v>1</v>
      </c>
      <c r="R826">
        <v>0</v>
      </c>
      <c r="S826">
        <v>5</v>
      </c>
      <c r="T826">
        <v>2</v>
      </c>
      <c r="U826">
        <v>5</v>
      </c>
      <c r="V826">
        <v>2</v>
      </c>
      <c r="W826">
        <v>2</v>
      </c>
      <c r="X826">
        <v>1</v>
      </c>
      <c r="Y826">
        <v>4</v>
      </c>
      <c r="Z826">
        <v>1</v>
      </c>
      <c r="AA826">
        <v>3</v>
      </c>
      <c r="AB826">
        <v>5</v>
      </c>
      <c r="AC826">
        <v>5</v>
      </c>
      <c r="AD826">
        <v>2</v>
      </c>
      <c r="AE826">
        <v>3</v>
      </c>
      <c r="AF826">
        <v>2</v>
      </c>
      <c r="AG826">
        <v>3</v>
      </c>
      <c r="AH826">
        <v>2</v>
      </c>
      <c r="AI826">
        <v>2</v>
      </c>
    </row>
    <row r="827" spans="1:35" x14ac:dyDescent="0.25">
      <c r="A827">
        <v>826</v>
      </c>
      <c r="B827" t="s">
        <v>3223</v>
      </c>
      <c r="C827">
        <v>1</v>
      </c>
      <c r="D827">
        <v>1</v>
      </c>
      <c r="E827">
        <v>1</v>
      </c>
      <c r="F827">
        <v>1</v>
      </c>
      <c r="G827">
        <v>1</v>
      </c>
      <c r="H827">
        <v>1</v>
      </c>
      <c r="I827">
        <v>2</v>
      </c>
      <c r="J827">
        <v>3</v>
      </c>
      <c r="K827">
        <v>2</v>
      </c>
      <c r="L827">
        <v>5</v>
      </c>
      <c r="M827">
        <v>3</v>
      </c>
      <c r="N827">
        <v>4</v>
      </c>
      <c r="O827">
        <v>1</v>
      </c>
      <c r="P827">
        <v>1</v>
      </c>
      <c r="Q827">
        <v>1</v>
      </c>
      <c r="R827">
        <v>1</v>
      </c>
      <c r="S827">
        <v>2</v>
      </c>
      <c r="T827">
        <v>2</v>
      </c>
      <c r="U827">
        <v>4</v>
      </c>
      <c r="V827">
        <v>1</v>
      </c>
      <c r="W827">
        <v>2</v>
      </c>
      <c r="X827">
        <v>5</v>
      </c>
      <c r="Y827">
        <v>3</v>
      </c>
      <c r="Z827">
        <v>1</v>
      </c>
      <c r="AA827">
        <v>4</v>
      </c>
      <c r="AB827">
        <v>5</v>
      </c>
      <c r="AC827">
        <v>3</v>
      </c>
      <c r="AD827">
        <v>2</v>
      </c>
      <c r="AE827">
        <v>3</v>
      </c>
      <c r="AF827">
        <v>3</v>
      </c>
      <c r="AG827">
        <v>2</v>
      </c>
      <c r="AH827">
        <v>2</v>
      </c>
      <c r="AI827">
        <v>3</v>
      </c>
    </row>
    <row r="828" spans="1:35" x14ac:dyDescent="0.25">
      <c r="A828">
        <v>827</v>
      </c>
      <c r="B828" t="s">
        <v>3224</v>
      </c>
      <c r="C828">
        <v>1</v>
      </c>
      <c r="D828">
        <v>1</v>
      </c>
      <c r="E828">
        <v>1</v>
      </c>
      <c r="F828">
        <v>2</v>
      </c>
      <c r="G828">
        <v>1</v>
      </c>
      <c r="H828">
        <v>1</v>
      </c>
      <c r="I828">
        <v>2</v>
      </c>
      <c r="J828">
        <v>3</v>
      </c>
      <c r="K828">
        <v>1</v>
      </c>
      <c r="L828">
        <v>5</v>
      </c>
      <c r="M828">
        <v>5</v>
      </c>
      <c r="N828">
        <v>3</v>
      </c>
      <c r="O828">
        <v>0</v>
      </c>
      <c r="P828">
        <v>1</v>
      </c>
      <c r="Q828">
        <v>0</v>
      </c>
      <c r="R828">
        <v>0</v>
      </c>
      <c r="S828">
        <v>3</v>
      </c>
      <c r="T828">
        <v>2</v>
      </c>
      <c r="U828">
        <v>3</v>
      </c>
      <c r="V828">
        <v>1</v>
      </c>
      <c r="W828">
        <v>1</v>
      </c>
      <c r="X828">
        <v>2</v>
      </c>
      <c r="Y828">
        <v>1</v>
      </c>
      <c r="Z828">
        <v>1</v>
      </c>
      <c r="AA828">
        <v>3</v>
      </c>
      <c r="AB828">
        <v>5</v>
      </c>
      <c r="AC828">
        <v>4</v>
      </c>
      <c r="AD828">
        <v>2</v>
      </c>
      <c r="AE828">
        <v>5</v>
      </c>
      <c r="AF828">
        <v>3</v>
      </c>
      <c r="AG828">
        <v>3</v>
      </c>
      <c r="AH828">
        <v>4</v>
      </c>
      <c r="AI828">
        <v>3</v>
      </c>
    </row>
    <row r="829" spans="1:35" x14ac:dyDescent="0.25">
      <c r="A829">
        <v>828</v>
      </c>
      <c r="B829" t="s">
        <v>3226</v>
      </c>
      <c r="C829">
        <v>2</v>
      </c>
      <c r="D829">
        <v>2</v>
      </c>
      <c r="E829">
        <v>1</v>
      </c>
      <c r="F829">
        <v>4</v>
      </c>
      <c r="G829">
        <v>2</v>
      </c>
      <c r="H829">
        <v>2</v>
      </c>
      <c r="I829">
        <v>2</v>
      </c>
      <c r="J829">
        <v>3</v>
      </c>
      <c r="K829">
        <v>1</v>
      </c>
      <c r="L829">
        <v>3</v>
      </c>
      <c r="M829">
        <v>3</v>
      </c>
      <c r="N829">
        <v>4</v>
      </c>
      <c r="O829">
        <v>0</v>
      </c>
      <c r="P829">
        <v>1</v>
      </c>
      <c r="Q829">
        <v>0</v>
      </c>
      <c r="R829">
        <v>0</v>
      </c>
      <c r="S829">
        <v>4</v>
      </c>
      <c r="T829">
        <v>1</v>
      </c>
      <c r="U829">
        <v>3</v>
      </c>
      <c r="V829">
        <v>2</v>
      </c>
      <c r="W829">
        <v>2</v>
      </c>
      <c r="X829">
        <v>1</v>
      </c>
      <c r="Y829">
        <v>2</v>
      </c>
      <c r="Z829">
        <v>2</v>
      </c>
      <c r="AA829">
        <v>4</v>
      </c>
      <c r="AB829">
        <v>4</v>
      </c>
      <c r="AC829">
        <v>1</v>
      </c>
      <c r="AD829">
        <v>2</v>
      </c>
      <c r="AE829">
        <v>1</v>
      </c>
      <c r="AF829">
        <v>4</v>
      </c>
      <c r="AG829">
        <v>3</v>
      </c>
      <c r="AH829">
        <v>1</v>
      </c>
      <c r="AI829">
        <v>2</v>
      </c>
    </row>
    <row r="830" spans="1:35" x14ac:dyDescent="0.25">
      <c r="A830">
        <v>829</v>
      </c>
      <c r="B830" t="s">
        <v>3227</v>
      </c>
      <c r="C830">
        <v>2</v>
      </c>
      <c r="D830">
        <v>2</v>
      </c>
      <c r="E830">
        <v>1</v>
      </c>
      <c r="F830">
        <v>4</v>
      </c>
      <c r="G830">
        <v>2</v>
      </c>
      <c r="H830">
        <v>1</v>
      </c>
      <c r="I830">
        <v>1</v>
      </c>
      <c r="J830">
        <v>3</v>
      </c>
      <c r="K830">
        <v>1</v>
      </c>
      <c r="L830">
        <v>3</v>
      </c>
      <c r="M830">
        <v>4</v>
      </c>
      <c r="N830">
        <v>3</v>
      </c>
      <c r="O830">
        <v>1</v>
      </c>
      <c r="P830">
        <v>0</v>
      </c>
      <c r="Q830">
        <v>1</v>
      </c>
      <c r="R830">
        <v>1</v>
      </c>
      <c r="S830">
        <v>3</v>
      </c>
      <c r="T830">
        <v>1</v>
      </c>
      <c r="U830">
        <v>2</v>
      </c>
      <c r="V830">
        <v>1</v>
      </c>
      <c r="W830">
        <v>2</v>
      </c>
      <c r="X830">
        <v>2</v>
      </c>
      <c r="Y830">
        <v>2</v>
      </c>
      <c r="Z830">
        <v>1</v>
      </c>
      <c r="AA830">
        <v>3</v>
      </c>
      <c r="AB830">
        <v>3</v>
      </c>
      <c r="AC830">
        <v>3</v>
      </c>
      <c r="AD830">
        <v>2</v>
      </c>
      <c r="AE830">
        <v>4</v>
      </c>
      <c r="AF830">
        <v>4</v>
      </c>
      <c r="AG830">
        <v>3</v>
      </c>
      <c r="AH830">
        <v>2</v>
      </c>
      <c r="AI830">
        <v>2</v>
      </c>
    </row>
    <row r="831" spans="1:35" x14ac:dyDescent="0.25">
      <c r="A831">
        <v>830</v>
      </c>
      <c r="B831" t="s">
        <v>3228</v>
      </c>
      <c r="C831">
        <v>1</v>
      </c>
      <c r="D831">
        <v>2</v>
      </c>
      <c r="E831">
        <v>1</v>
      </c>
      <c r="F831">
        <v>3</v>
      </c>
      <c r="G831">
        <v>2</v>
      </c>
      <c r="H831">
        <v>1</v>
      </c>
      <c r="I831">
        <v>2</v>
      </c>
      <c r="J831">
        <v>4</v>
      </c>
      <c r="K831">
        <v>1</v>
      </c>
      <c r="L831">
        <v>4</v>
      </c>
      <c r="M831">
        <v>5</v>
      </c>
      <c r="N831">
        <v>5</v>
      </c>
      <c r="O831">
        <v>0</v>
      </c>
      <c r="P831">
        <v>1</v>
      </c>
      <c r="Q831">
        <v>1</v>
      </c>
      <c r="R831">
        <v>0</v>
      </c>
      <c r="S831">
        <v>4</v>
      </c>
      <c r="T831">
        <v>2</v>
      </c>
      <c r="U831">
        <v>2</v>
      </c>
      <c r="V831">
        <v>2</v>
      </c>
      <c r="W831">
        <v>2</v>
      </c>
      <c r="X831">
        <v>4</v>
      </c>
      <c r="Y831">
        <v>2</v>
      </c>
      <c r="Z831">
        <v>1</v>
      </c>
      <c r="AA831">
        <v>3</v>
      </c>
      <c r="AB831">
        <v>5</v>
      </c>
      <c r="AC831">
        <v>4</v>
      </c>
      <c r="AD831">
        <v>2</v>
      </c>
      <c r="AE831">
        <v>5</v>
      </c>
      <c r="AF831">
        <v>2</v>
      </c>
      <c r="AG831">
        <v>5</v>
      </c>
      <c r="AH831">
        <v>3</v>
      </c>
      <c r="AI831">
        <v>2</v>
      </c>
    </row>
    <row r="832" spans="1:35" x14ac:dyDescent="0.25">
      <c r="A832">
        <v>831</v>
      </c>
      <c r="B832" t="s">
        <v>2938</v>
      </c>
      <c r="C832">
        <v>1</v>
      </c>
      <c r="D832">
        <v>2</v>
      </c>
      <c r="E832">
        <v>1</v>
      </c>
      <c r="F832">
        <v>3</v>
      </c>
      <c r="G832">
        <v>2</v>
      </c>
      <c r="H832">
        <v>2</v>
      </c>
      <c r="I832">
        <v>2</v>
      </c>
      <c r="J832">
        <v>3</v>
      </c>
      <c r="K832">
        <v>1</v>
      </c>
      <c r="L832">
        <v>5</v>
      </c>
      <c r="M832">
        <v>5</v>
      </c>
      <c r="N832">
        <v>4</v>
      </c>
      <c r="O832">
        <v>0</v>
      </c>
      <c r="P832">
        <v>0</v>
      </c>
      <c r="Q832">
        <v>0</v>
      </c>
      <c r="R832">
        <v>0</v>
      </c>
      <c r="S832">
        <v>5</v>
      </c>
      <c r="T832">
        <v>2</v>
      </c>
      <c r="U832">
        <v>5</v>
      </c>
      <c r="V832">
        <v>1</v>
      </c>
      <c r="W832">
        <v>2</v>
      </c>
      <c r="X832">
        <v>1</v>
      </c>
      <c r="Y832">
        <v>3</v>
      </c>
      <c r="Z832">
        <v>1</v>
      </c>
      <c r="AA832">
        <v>4</v>
      </c>
      <c r="AB832">
        <v>5</v>
      </c>
      <c r="AC832">
        <v>5</v>
      </c>
      <c r="AD832">
        <v>2</v>
      </c>
      <c r="AE832">
        <v>4</v>
      </c>
      <c r="AF832">
        <v>3</v>
      </c>
      <c r="AG832">
        <v>3</v>
      </c>
      <c r="AH832">
        <v>1</v>
      </c>
      <c r="AI832">
        <v>2</v>
      </c>
    </row>
    <row r="833" spans="1:35" x14ac:dyDescent="0.25">
      <c r="A833">
        <v>832</v>
      </c>
      <c r="B833" t="s">
        <v>3230</v>
      </c>
      <c r="C833">
        <v>2</v>
      </c>
      <c r="D833">
        <v>1</v>
      </c>
      <c r="E833">
        <v>2</v>
      </c>
      <c r="F833">
        <v>1</v>
      </c>
      <c r="G833">
        <v>2</v>
      </c>
      <c r="H833">
        <v>1</v>
      </c>
      <c r="I833">
        <v>1</v>
      </c>
      <c r="J833">
        <v>4</v>
      </c>
      <c r="K833">
        <v>1</v>
      </c>
      <c r="L833">
        <v>3</v>
      </c>
      <c r="M833">
        <v>3</v>
      </c>
      <c r="N833">
        <v>3</v>
      </c>
      <c r="O833">
        <v>1</v>
      </c>
      <c r="P833">
        <v>0</v>
      </c>
      <c r="Q833">
        <v>1</v>
      </c>
      <c r="R833">
        <v>0</v>
      </c>
      <c r="S833">
        <v>3</v>
      </c>
      <c r="T833">
        <v>2</v>
      </c>
      <c r="U833">
        <v>2</v>
      </c>
      <c r="V833">
        <v>1</v>
      </c>
      <c r="W833">
        <v>2</v>
      </c>
      <c r="X833">
        <v>1</v>
      </c>
      <c r="Y833">
        <v>2</v>
      </c>
      <c r="Z833">
        <v>2</v>
      </c>
      <c r="AA833">
        <v>5</v>
      </c>
      <c r="AB833">
        <v>4</v>
      </c>
      <c r="AC833">
        <v>3</v>
      </c>
      <c r="AD833">
        <v>2</v>
      </c>
      <c r="AE833">
        <v>4</v>
      </c>
      <c r="AF833">
        <v>4</v>
      </c>
      <c r="AG833">
        <v>3</v>
      </c>
      <c r="AH833">
        <v>1</v>
      </c>
      <c r="AI833">
        <v>3</v>
      </c>
    </row>
    <row r="834" spans="1:35" x14ac:dyDescent="0.25">
      <c r="A834">
        <v>833</v>
      </c>
      <c r="B834" t="s">
        <v>3231</v>
      </c>
      <c r="C834">
        <v>1</v>
      </c>
      <c r="D834">
        <v>1</v>
      </c>
      <c r="E834">
        <v>1</v>
      </c>
      <c r="F834">
        <v>4</v>
      </c>
      <c r="G834">
        <v>1</v>
      </c>
      <c r="H834">
        <v>1</v>
      </c>
      <c r="I834">
        <v>2</v>
      </c>
      <c r="J834">
        <v>3</v>
      </c>
      <c r="K834">
        <v>1</v>
      </c>
      <c r="L834">
        <v>5</v>
      </c>
      <c r="M834">
        <v>5</v>
      </c>
      <c r="N834">
        <v>5</v>
      </c>
      <c r="O834">
        <v>1</v>
      </c>
      <c r="P834">
        <v>0</v>
      </c>
      <c r="Q834">
        <v>1</v>
      </c>
      <c r="R834">
        <v>0</v>
      </c>
      <c r="S834">
        <v>2</v>
      </c>
      <c r="T834">
        <v>1</v>
      </c>
      <c r="U834">
        <v>3</v>
      </c>
      <c r="V834">
        <v>1</v>
      </c>
      <c r="W834">
        <v>2</v>
      </c>
      <c r="X834">
        <v>2</v>
      </c>
      <c r="Y834">
        <v>2</v>
      </c>
      <c r="Z834">
        <v>2</v>
      </c>
      <c r="AA834">
        <v>5</v>
      </c>
      <c r="AB834">
        <v>5</v>
      </c>
      <c r="AC834">
        <v>3</v>
      </c>
      <c r="AD834">
        <v>1</v>
      </c>
      <c r="AE834">
        <v>3</v>
      </c>
      <c r="AF834">
        <v>3</v>
      </c>
      <c r="AG834">
        <v>3</v>
      </c>
      <c r="AH834">
        <v>1</v>
      </c>
      <c r="AI834">
        <v>1</v>
      </c>
    </row>
    <row r="835" spans="1:35" x14ac:dyDescent="0.25">
      <c r="A835">
        <v>834</v>
      </c>
      <c r="B835" t="s">
        <v>3232</v>
      </c>
      <c r="C835">
        <v>0</v>
      </c>
      <c r="D835">
        <v>2</v>
      </c>
      <c r="E835">
        <v>1</v>
      </c>
      <c r="F835">
        <v>3</v>
      </c>
      <c r="G835">
        <v>1</v>
      </c>
      <c r="H835">
        <v>2</v>
      </c>
      <c r="I835">
        <v>2</v>
      </c>
      <c r="J835">
        <v>3</v>
      </c>
      <c r="K835">
        <v>1</v>
      </c>
      <c r="L835">
        <v>5</v>
      </c>
      <c r="M835">
        <v>5</v>
      </c>
      <c r="N835">
        <v>5</v>
      </c>
      <c r="O835">
        <v>1</v>
      </c>
      <c r="P835">
        <v>1</v>
      </c>
      <c r="Q835">
        <v>1</v>
      </c>
      <c r="R835">
        <v>1</v>
      </c>
      <c r="S835">
        <v>2</v>
      </c>
      <c r="T835">
        <v>2</v>
      </c>
      <c r="U835">
        <v>3</v>
      </c>
      <c r="V835">
        <v>1</v>
      </c>
      <c r="W835">
        <v>1</v>
      </c>
      <c r="X835">
        <v>1</v>
      </c>
      <c r="Y835">
        <v>1</v>
      </c>
      <c r="Z835">
        <v>1</v>
      </c>
      <c r="AA835">
        <v>3</v>
      </c>
      <c r="AB835">
        <v>4</v>
      </c>
      <c r="AC835">
        <v>2</v>
      </c>
      <c r="AD835">
        <v>2</v>
      </c>
      <c r="AE835">
        <v>3</v>
      </c>
      <c r="AF835">
        <v>4</v>
      </c>
      <c r="AG835">
        <v>4</v>
      </c>
      <c r="AH835">
        <v>1</v>
      </c>
      <c r="AI835">
        <v>1</v>
      </c>
    </row>
    <row r="836" spans="1:35" x14ac:dyDescent="0.25">
      <c r="A836">
        <v>835</v>
      </c>
      <c r="B836" t="s">
        <v>3233</v>
      </c>
      <c r="C836">
        <v>1</v>
      </c>
      <c r="D836">
        <v>1</v>
      </c>
      <c r="E836">
        <v>1</v>
      </c>
      <c r="F836">
        <v>2</v>
      </c>
      <c r="G836">
        <v>1</v>
      </c>
      <c r="H836">
        <v>1</v>
      </c>
      <c r="I836">
        <v>2</v>
      </c>
      <c r="J836">
        <v>3</v>
      </c>
      <c r="K836">
        <v>1</v>
      </c>
      <c r="L836">
        <v>5</v>
      </c>
      <c r="M836">
        <v>5</v>
      </c>
      <c r="N836">
        <v>5</v>
      </c>
      <c r="O836">
        <v>1</v>
      </c>
      <c r="P836">
        <v>0</v>
      </c>
      <c r="Q836">
        <v>1</v>
      </c>
      <c r="R836">
        <v>0</v>
      </c>
      <c r="S836">
        <v>3</v>
      </c>
      <c r="T836">
        <v>2</v>
      </c>
      <c r="U836">
        <v>3</v>
      </c>
      <c r="V836">
        <v>2</v>
      </c>
      <c r="W836">
        <v>1</v>
      </c>
      <c r="X836">
        <v>4</v>
      </c>
      <c r="Y836">
        <v>3</v>
      </c>
      <c r="Z836">
        <v>1</v>
      </c>
      <c r="AA836">
        <v>4</v>
      </c>
      <c r="AB836">
        <v>4</v>
      </c>
      <c r="AC836">
        <v>3</v>
      </c>
      <c r="AD836">
        <v>2</v>
      </c>
      <c r="AE836">
        <v>2</v>
      </c>
      <c r="AF836">
        <v>3</v>
      </c>
      <c r="AG836">
        <v>3</v>
      </c>
      <c r="AH836">
        <v>2</v>
      </c>
      <c r="AI836">
        <v>2</v>
      </c>
    </row>
    <row r="837" spans="1:35" x14ac:dyDescent="0.25">
      <c r="A837">
        <v>836</v>
      </c>
      <c r="B837" t="s">
        <v>3234</v>
      </c>
      <c r="C837">
        <v>2</v>
      </c>
      <c r="D837">
        <v>1</v>
      </c>
      <c r="E837">
        <v>1</v>
      </c>
      <c r="F837">
        <v>2</v>
      </c>
      <c r="G837">
        <v>1</v>
      </c>
      <c r="H837">
        <v>1</v>
      </c>
      <c r="I837">
        <v>2</v>
      </c>
      <c r="J837">
        <v>3</v>
      </c>
      <c r="K837">
        <v>1</v>
      </c>
      <c r="L837">
        <v>5</v>
      </c>
      <c r="M837">
        <v>5</v>
      </c>
      <c r="N837">
        <v>5</v>
      </c>
      <c r="O837">
        <v>1</v>
      </c>
      <c r="P837">
        <v>1</v>
      </c>
      <c r="Q837">
        <v>0</v>
      </c>
      <c r="R837">
        <v>0</v>
      </c>
      <c r="S837">
        <v>1</v>
      </c>
      <c r="T837">
        <v>2</v>
      </c>
      <c r="U837">
        <v>1</v>
      </c>
      <c r="V837">
        <v>1</v>
      </c>
      <c r="W837">
        <v>1</v>
      </c>
      <c r="X837">
        <v>4</v>
      </c>
      <c r="Y837">
        <v>5</v>
      </c>
      <c r="Z837">
        <v>1</v>
      </c>
      <c r="AA837">
        <v>1</v>
      </c>
      <c r="AB837">
        <v>5</v>
      </c>
      <c r="AC837">
        <v>3</v>
      </c>
      <c r="AD837">
        <v>2</v>
      </c>
      <c r="AE837">
        <v>5</v>
      </c>
      <c r="AF837">
        <v>5</v>
      </c>
      <c r="AG837">
        <v>5</v>
      </c>
      <c r="AH837">
        <v>5</v>
      </c>
      <c r="AI837">
        <v>3</v>
      </c>
    </row>
    <row r="838" spans="1:35" x14ac:dyDescent="0.25">
      <c r="A838">
        <v>837</v>
      </c>
      <c r="B838" t="s">
        <v>3235</v>
      </c>
      <c r="C838">
        <v>2</v>
      </c>
      <c r="D838">
        <v>2</v>
      </c>
      <c r="E838">
        <v>1</v>
      </c>
      <c r="F838">
        <v>2</v>
      </c>
      <c r="G838">
        <v>2</v>
      </c>
      <c r="H838">
        <v>2</v>
      </c>
      <c r="I838">
        <v>2</v>
      </c>
      <c r="J838">
        <v>4</v>
      </c>
      <c r="K838">
        <v>2</v>
      </c>
      <c r="L838">
        <v>5</v>
      </c>
      <c r="M838">
        <v>3</v>
      </c>
      <c r="N838">
        <v>5</v>
      </c>
      <c r="O838">
        <v>0</v>
      </c>
      <c r="P838">
        <v>0</v>
      </c>
      <c r="Q838">
        <v>0</v>
      </c>
      <c r="R838">
        <v>0</v>
      </c>
      <c r="S838">
        <v>5</v>
      </c>
      <c r="T838">
        <v>1</v>
      </c>
      <c r="U838">
        <v>3</v>
      </c>
      <c r="V838">
        <v>1</v>
      </c>
      <c r="W838">
        <v>2</v>
      </c>
      <c r="X838">
        <v>1</v>
      </c>
      <c r="Y838">
        <v>3</v>
      </c>
      <c r="Z838">
        <v>1</v>
      </c>
      <c r="AA838">
        <v>3</v>
      </c>
      <c r="AB838">
        <v>5</v>
      </c>
      <c r="AC838">
        <v>5</v>
      </c>
      <c r="AD838">
        <v>2</v>
      </c>
      <c r="AE838">
        <v>5</v>
      </c>
      <c r="AF838">
        <v>5</v>
      </c>
      <c r="AG838">
        <v>3</v>
      </c>
      <c r="AH838">
        <v>3</v>
      </c>
      <c r="AI838">
        <v>1</v>
      </c>
    </row>
    <row r="839" spans="1:35" x14ac:dyDescent="0.25">
      <c r="A839">
        <v>838</v>
      </c>
      <c r="B839" t="s">
        <v>3236</v>
      </c>
      <c r="C839">
        <v>1</v>
      </c>
      <c r="D839">
        <v>2</v>
      </c>
      <c r="E839">
        <v>1</v>
      </c>
      <c r="F839">
        <v>4</v>
      </c>
      <c r="G839">
        <v>1</v>
      </c>
      <c r="H839">
        <v>1</v>
      </c>
      <c r="I839">
        <v>1</v>
      </c>
      <c r="J839">
        <v>3</v>
      </c>
      <c r="K839">
        <v>1</v>
      </c>
      <c r="L839">
        <v>3</v>
      </c>
      <c r="M839">
        <v>4</v>
      </c>
      <c r="N839">
        <v>3</v>
      </c>
      <c r="O839">
        <v>0</v>
      </c>
      <c r="P839">
        <v>1</v>
      </c>
      <c r="Q839">
        <v>1</v>
      </c>
      <c r="R839">
        <v>1</v>
      </c>
      <c r="S839">
        <v>2</v>
      </c>
      <c r="T839">
        <v>1</v>
      </c>
      <c r="U839">
        <v>2</v>
      </c>
      <c r="V839">
        <v>1</v>
      </c>
      <c r="W839">
        <v>2</v>
      </c>
      <c r="X839">
        <v>2</v>
      </c>
      <c r="Y839">
        <v>3</v>
      </c>
      <c r="Z839">
        <v>1</v>
      </c>
      <c r="AA839">
        <v>4</v>
      </c>
      <c r="AB839">
        <v>4</v>
      </c>
      <c r="AC839">
        <v>2</v>
      </c>
      <c r="AD839">
        <v>2</v>
      </c>
      <c r="AE839">
        <v>4</v>
      </c>
      <c r="AF839">
        <v>4</v>
      </c>
      <c r="AG839">
        <v>3</v>
      </c>
      <c r="AH839">
        <v>2</v>
      </c>
      <c r="AI839">
        <v>2</v>
      </c>
    </row>
    <row r="840" spans="1:35" x14ac:dyDescent="0.25">
      <c r="A840">
        <v>839</v>
      </c>
      <c r="B840" t="s">
        <v>3210</v>
      </c>
      <c r="C840">
        <v>1</v>
      </c>
      <c r="D840">
        <v>2</v>
      </c>
      <c r="E840">
        <v>1</v>
      </c>
      <c r="F840">
        <v>4</v>
      </c>
      <c r="G840">
        <v>2</v>
      </c>
      <c r="H840">
        <v>1</v>
      </c>
      <c r="I840">
        <v>2</v>
      </c>
      <c r="J840">
        <v>3</v>
      </c>
      <c r="K840">
        <v>1</v>
      </c>
      <c r="L840">
        <v>4</v>
      </c>
      <c r="M840">
        <v>4</v>
      </c>
      <c r="N840">
        <v>4</v>
      </c>
      <c r="O840">
        <v>0</v>
      </c>
      <c r="P840">
        <v>0</v>
      </c>
      <c r="Q840">
        <v>0</v>
      </c>
      <c r="R840">
        <v>0</v>
      </c>
      <c r="S840">
        <v>3</v>
      </c>
      <c r="T840">
        <v>2</v>
      </c>
      <c r="U840">
        <v>2</v>
      </c>
      <c r="V840">
        <v>1</v>
      </c>
      <c r="W840">
        <v>2</v>
      </c>
      <c r="X840">
        <v>4</v>
      </c>
      <c r="Y840">
        <v>4</v>
      </c>
      <c r="Z840">
        <v>1</v>
      </c>
      <c r="AA840">
        <v>4</v>
      </c>
      <c r="AB840">
        <v>3</v>
      </c>
      <c r="AC840">
        <v>3</v>
      </c>
      <c r="AD840">
        <v>2</v>
      </c>
      <c r="AE840">
        <v>4</v>
      </c>
      <c r="AF840">
        <v>4</v>
      </c>
      <c r="AG840">
        <v>4</v>
      </c>
      <c r="AH840">
        <v>3</v>
      </c>
      <c r="AI840">
        <v>2</v>
      </c>
    </row>
    <row r="841" spans="1:35" x14ac:dyDescent="0.25">
      <c r="A841">
        <v>840</v>
      </c>
      <c r="B841" t="s">
        <v>3211</v>
      </c>
      <c r="C841">
        <v>1</v>
      </c>
      <c r="D841">
        <v>2</v>
      </c>
      <c r="E841">
        <v>2</v>
      </c>
      <c r="F841">
        <v>4</v>
      </c>
      <c r="G841">
        <v>2</v>
      </c>
      <c r="H841">
        <v>2</v>
      </c>
      <c r="I841">
        <v>1</v>
      </c>
      <c r="J841">
        <v>4</v>
      </c>
      <c r="K841">
        <v>2</v>
      </c>
      <c r="L841">
        <v>3</v>
      </c>
      <c r="M841">
        <v>4</v>
      </c>
      <c r="N841">
        <v>3</v>
      </c>
      <c r="O841">
        <v>1</v>
      </c>
      <c r="P841">
        <v>1</v>
      </c>
      <c r="Q841">
        <v>1</v>
      </c>
      <c r="R841">
        <v>0</v>
      </c>
      <c r="S841">
        <v>3</v>
      </c>
      <c r="T841">
        <v>2</v>
      </c>
      <c r="U841">
        <v>3</v>
      </c>
      <c r="V841">
        <v>2</v>
      </c>
      <c r="W841">
        <v>2</v>
      </c>
      <c r="X841">
        <v>2</v>
      </c>
      <c r="Y841">
        <v>3</v>
      </c>
      <c r="Z841">
        <v>1</v>
      </c>
      <c r="AA841">
        <v>4</v>
      </c>
      <c r="AB841">
        <v>3</v>
      </c>
      <c r="AC841">
        <v>4</v>
      </c>
      <c r="AD841">
        <v>2</v>
      </c>
      <c r="AE841">
        <v>4</v>
      </c>
      <c r="AF841">
        <v>2</v>
      </c>
      <c r="AG841">
        <v>4</v>
      </c>
      <c r="AH841">
        <v>2</v>
      </c>
      <c r="AI841">
        <v>3</v>
      </c>
    </row>
    <row r="842" spans="1:35" x14ac:dyDescent="0.25">
      <c r="A842">
        <v>841</v>
      </c>
      <c r="B842" t="s">
        <v>3212</v>
      </c>
      <c r="C842">
        <v>1</v>
      </c>
      <c r="D842">
        <v>1</v>
      </c>
      <c r="E842">
        <v>1</v>
      </c>
      <c r="F842">
        <v>4</v>
      </c>
      <c r="G842">
        <v>1</v>
      </c>
      <c r="H842">
        <v>1</v>
      </c>
      <c r="I842">
        <v>1</v>
      </c>
      <c r="J842">
        <v>3</v>
      </c>
      <c r="K842">
        <v>1</v>
      </c>
      <c r="L842">
        <v>4</v>
      </c>
      <c r="M842">
        <v>4</v>
      </c>
      <c r="N842">
        <v>4</v>
      </c>
      <c r="O842">
        <v>1</v>
      </c>
      <c r="P842">
        <v>0</v>
      </c>
      <c r="Q842">
        <v>0</v>
      </c>
      <c r="R842">
        <v>1</v>
      </c>
      <c r="S842">
        <v>2</v>
      </c>
      <c r="T842">
        <v>2</v>
      </c>
      <c r="U842">
        <v>1</v>
      </c>
      <c r="V842">
        <v>1</v>
      </c>
      <c r="W842">
        <v>2</v>
      </c>
      <c r="X842">
        <v>2</v>
      </c>
      <c r="Y842">
        <v>2</v>
      </c>
      <c r="Z842">
        <v>2</v>
      </c>
      <c r="AA842">
        <v>3</v>
      </c>
      <c r="AB842">
        <v>4</v>
      </c>
      <c r="AC842">
        <v>2</v>
      </c>
      <c r="AD842">
        <v>2</v>
      </c>
      <c r="AE842">
        <v>3</v>
      </c>
      <c r="AF842">
        <v>4</v>
      </c>
      <c r="AG842">
        <v>3</v>
      </c>
      <c r="AH842">
        <v>2</v>
      </c>
      <c r="AI842">
        <v>3</v>
      </c>
    </row>
    <row r="843" spans="1:35" x14ac:dyDescent="0.25">
      <c r="A843">
        <v>842</v>
      </c>
      <c r="B843" t="s">
        <v>3213</v>
      </c>
      <c r="C843">
        <v>2</v>
      </c>
      <c r="D843">
        <v>2</v>
      </c>
      <c r="E843">
        <v>1</v>
      </c>
      <c r="F843">
        <v>4</v>
      </c>
      <c r="G843">
        <v>2</v>
      </c>
      <c r="H843">
        <v>1</v>
      </c>
      <c r="I843">
        <v>1</v>
      </c>
      <c r="J843">
        <v>2</v>
      </c>
      <c r="K843">
        <v>1</v>
      </c>
      <c r="L843">
        <v>4</v>
      </c>
      <c r="M843">
        <v>5</v>
      </c>
      <c r="N843">
        <v>5</v>
      </c>
      <c r="O843">
        <v>0</v>
      </c>
      <c r="P843">
        <v>1</v>
      </c>
      <c r="Q843">
        <v>0</v>
      </c>
      <c r="R843">
        <v>1</v>
      </c>
      <c r="S843">
        <v>4</v>
      </c>
      <c r="T843">
        <v>2</v>
      </c>
      <c r="U843">
        <v>4</v>
      </c>
      <c r="V843">
        <v>1</v>
      </c>
      <c r="W843">
        <v>2</v>
      </c>
      <c r="X843">
        <v>2</v>
      </c>
      <c r="Y843">
        <v>4</v>
      </c>
      <c r="Z843">
        <v>1</v>
      </c>
      <c r="AA843">
        <v>4</v>
      </c>
      <c r="AB843">
        <v>5</v>
      </c>
      <c r="AC843">
        <v>4</v>
      </c>
      <c r="AD843">
        <v>2</v>
      </c>
      <c r="AE843">
        <v>4</v>
      </c>
      <c r="AF843">
        <v>3</v>
      </c>
      <c r="AG843">
        <v>3</v>
      </c>
      <c r="AH843">
        <v>3</v>
      </c>
      <c r="AI843">
        <v>3</v>
      </c>
    </row>
    <row r="844" spans="1:35" x14ac:dyDescent="0.25">
      <c r="A844">
        <v>843</v>
      </c>
      <c r="B844" t="s">
        <v>2879</v>
      </c>
      <c r="C844">
        <v>1</v>
      </c>
      <c r="D844">
        <v>2</v>
      </c>
      <c r="E844">
        <v>1</v>
      </c>
      <c r="F844">
        <v>4</v>
      </c>
      <c r="G844">
        <v>2</v>
      </c>
      <c r="H844">
        <v>2</v>
      </c>
      <c r="I844">
        <v>2</v>
      </c>
      <c r="J844">
        <v>4</v>
      </c>
      <c r="K844">
        <v>1</v>
      </c>
      <c r="L844">
        <v>4</v>
      </c>
      <c r="M844">
        <v>5</v>
      </c>
      <c r="N844">
        <v>4</v>
      </c>
      <c r="O844">
        <v>1</v>
      </c>
      <c r="P844">
        <v>0</v>
      </c>
      <c r="Q844">
        <v>0</v>
      </c>
      <c r="R844">
        <v>0</v>
      </c>
      <c r="S844">
        <v>1</v>
      </c>
      <c r="T844">
        <v>1</v>
      </c>
      <c r="U844">
        <v>1</v>
      </c>
      <c r="V844">
        <v>1</v>
      </c>
      <c r="W844">
        <v>1</v>
      </c>
      <c r="X844">
        <v>1</v>
      </c>
      <c r="Y844">
        <v>3</v>
      </c>
      <c r="Z844">
        <v>1</v>
      </c>
      <c r="AA844">
        <v>3</v>
      </c>
      <c r="AB844">
        <v>4</v>
      </c>
      <c r="AC844">
        <v>1</v>
      </c>
      <c r="AD844">
        <v>2</v>
      </c>
      <c r="AE844">
        <v>4</v>
      </c>
      <c r="AF844">
        <v>4</v>
      </c>
      <c r="AG844">
        <v>4</v>
      </c>
      <c r="AH844">
        <v>4</v>
      </c>
      <c r="AI844">
        <v>3</v>
      </c>
    </row>
    <row r="845" spans="1:35" x14ac:dyDescent="0.25">
      <c r="A845">
        <v>844</v>
      </c>
      <c r="B845" t="s">
        <v>3215</v>
      </c>
      <c r="C845">
        <v>1</v>
      </c>
      <c r="D845">
        <v>2</v>
      </c>
      <c r="E845">
        <v>1</v>
      </c>
      <c r="F845">
        <v>4</v>
      </c>
      <c r="G845">
        <v>1</v>
      </c>
      <c r="H845">
        <v>1</v>
      </c>
      <c r="I845">
        <v>2</v>
      </c>
      <c r="J845">
        <v>3</v>
      </c>
      <c r="K845">
        <v>1</v>
      </c>
      <c r="L845">
        <v>5</v>
      </c>
      <c r="M845">
        <v>5</v>
      </c>
      <c r="N845">
        <v>4</v>
      </c>
      <c r="O845">
        <v>1</v>
      </c>
      <c r="P845">
        <v>1</v>
      </c>
      <c r="Q845">
        <v>1</v>
      </c>
      <c r="R845">
        <v>0</v>
      </c>
      <c r="S845">
        <v>2</v>
      </c>
      <c r="T845">
        <v>1</v>
      </c>
      <c r="U845">
        <v>1</v>
      </c>
      <c r="V845">
        <v>1</v>
      </c>
      <c r="W845">
        <v>2</v>
      </c>
      <c r="X845">
        <v>1</v>
      </c>
      <c r="Y845">
        <v>1</v>
      </c>
      <c r="Z845">
        <v>1</v>
      </c>
      <c r="AA845">
        <v>2</v>
      </c>
      <c r="AB845">
        <v>4</v>
      </c>
      <c r="AC845">
        <v>4</v>
      </c>
      <c r="AD845">
        <v>2</v>
      </c>
      <c r="AE845">
        <v>5</v>
      </c>
      <c r="AF845">
        <v>5</v>
      </c>
      <c r="AG845">
        <v>5</v>
      </c>
      <c r="AH845">
        <v>3</v>
      </c>
      <c r="AI845">
        <v>4</v>
      </c>
    </row>
    <row r="846" spans="1:35" x14ac:dyDescent="0.25">
      <c r="A846">
        <v>845</v>
      </c>
      <c r="B846" t="s">
        <v>3237</v>
      </c>
      <c r="C846">
        <v>2</v>
      </c>
      <c r="D846">
        <v>2</v>
      </c>
      <c r="E846">
        <v>1</v>
      </c>
      <c r="F846">
        <v>4</v>
      </c>
      <c r="G846">
        <v>2</v>
      </c>
      <c r="H846">
        <v>1</v>
      </c>
      <c r="I846">
        <v>1</v>
      </c>
      <c r="J846">
        <v>4</v>
      </c>
      <c r="K846">
        <v>2</v>
      </c>
      <c r="L846">
        <v>5</v>
      </c>
      <c r="M846">
        <v>5</v>
      </c>
      <c r="N846">
        <v>4</v>
      </c>
      <c r="O846">
        <v>0</v>
      </c>
      <c r="P846">
        <v>0</v>
      </c>
      <c r="Q846">
        <v>1</v>
      </c>
      <c r="R846">
        <v>0</v>
      </c>
      <c r="S846">
        <v>1</v>
      </c>
      <c r="T846">
        <v>2</v>
      </c>
      <c r="U846">
        <v>1</v>
      </c>
      <c r="V846">
        <v>1</v>
      </c>
      <c r="W846">
        <v>2</v>
      </c>
      <c r="X846">
        <v>1</v>
      </c>
      <c r="Y846">
        <v>3</v>
      </c>
      <c r="Z846">
        <v>1</v>
      </c>
      <c r="AA846">
        <v>5</v>
      </c>
      <c r="AB846">
        <v>5</v>
      </c>
      <c r="AC846">
        <v>3</v>
      </c>
      <c r="AD846">
        <v>2</v>
      </c>
      <c r="AE846">
        <v>5</v>
      </c>
      <c r="AF846">
        <v>1</v>
      </c>
      <c r="AG846">
        <v>2</v>
      </c>
      <c r="AH846">
        <v>1</v>
      </c>
      <c r="AI846">
        <v>2</v>
      </c>
    </row>
    <row r="847" spans="1:35" x14ac:dyDescent="0.25">
      <c r="A847">
        <v>846</v>
      </c>
      <c r="B847" t="s">
        <v>3216</v>
      </c>
      <c r="C847">
        <v>1</v>
      </c>
      <c r="D847">
        <v>1</v>
      </c>
      <c r="E847">
        <v>1</v>
      </c>
      <c r="F847">
        <v>4</v>
      </c>
      <c r="G847">
        <v>2</v>
      </c>
      <c r="H847">
        <v>2</v>
      </c>
      <c r="I847">
        <v>1</v>
      </c>
      <c r="J847">
        <v>3</v>
      </c>
      <c r="K847">
        <v>1</v>
      </c>
      <c r="L847">
        <v>3</v>
      </c>
      <c r="M847">
        <v>5</v>
      </c>
      <c r="N847">
        <v>4</v>
      </c>
      <c r="O847">
        <v>1</v>
      </c>
      <c r="P847">
        <v>0</v>
      </c>
      <c r="Q847">
        <v>0</v>
      </c>
      <c r="R847">
        <v>0</v>
      </c>
      <c r="S847">
        <v>3</v>
      </c>
      <c r="T847">
        <v>1</v>
      </c>
      <c r="U847">
        <v>1</v>
      </c>
      <c r="V847">
        <v>1</v>
      </c>
      <c r="W847">
        <v>1</v>
      </c>
      <c r="X847">
        <v>2</v>
      </c>
      <c r="Y847">
        <v>3</v>
      </c>
      <c r="Z847">
        <v>1</v>
      </c>
      <c r="AA847">
        <v>2</v>
      </c>
      <c r="AB847">
        <v>4</v>
      </c>
      <c r="AC847">
        <v>4</v>
      </c>
      <c r="AD847">
        <v>2</v>
      </c>
      <c r="AE847">
        <v>4</v>
      </c>
      <c r="AF847">
        <v>5</v>
      </c>
      <c r="AG847">
        <v>4</v>
      </c>
      <c r="AH847">
        <v>4</v>
      </c>
      <c r="AI847">
        <v>3</v>
      </c>
    </row>
    <row r="848" spans="1:35" x14ac:dyDescent="0.25">
      <c r="A848">
        <v>847</v>
      </c>
      <c r="B848" t="s">
        <v>3133</v>
      </c>
      <c r="C848">
        <v>2</v>
      </c>
      <c r="D848">
        <v>2</v>
      </c>
      <c r="E848">
        <v>1</v>
      </c>
      <c r="F848">
        <v>1</v>
      </c>
      <c r="G848">
        <v>2</v>
      </c>
      <c r="H848">
        <v>1</v>
      </c>
      <c r="I848">
        <v>1</v>
      </c>
      <c r="J848">
        <v>2</v>
      </c>
      <c r="K848">
        <v>1</v>
      </c>
      <c r="L848">
        <v>2</v>
      </c>
      <c r="M848">
        <v>3</v>
      </c>
      <c r="N848">
        <v>3</v>
      </c>
      <c r="O848">
        <v>1</v>
      </c>
      <c r="P848">
        <v>0</v>
      </c>
      <c r="Q848">
        <v>0</v>
      </c>
      <c r="R848">
        <v>0</v>
      </c>
      <c r="S848">
        <v>2</v>
      </c>
      <c r="T848">
        <v>1</v>
      </c>
      <c r="U848">
        <v>1</v>
      </c>
      <c r="V848">
        <v>1</v>
      </c>
      <c r="W848">
        <v>2</v>
      </c>
      <c r="X848">
        <v>1</v>
      </c>
      <c r="Y848">
        <v>2</v>
      </c>
      <c r="Z848">
        <v>1</v>
      </c>
      <c r="AA848">
        <v>3</v>
      </c>
      <c r="AB848">
        <v>2</v>
      </c>
      <c r="AC848">
        <v>3</v>
      </c>
      <c r="AD848">
        <v>2</v>
      </c>
      <c r="AE848">
        <v>4</v>
      </c>
      <c r="AF848">
        <v>4</v>
      </c>
      <c r="AG848">
        <v>3</v>
      </c>
      <c r="AH848">
        <v>2</v>
      </c>
      <c r="AI848">
        <v>2</v>
      </c>
    </row>
    <row r="849" spans="1:35" x14ac:dyDescent="0.25">
      <c r="A849">
        <v>848</v>
      </c>
      <c r="B849" t="s">
        <v>3218</v>
      </c>
      <c r="C849">
        <v>1</v>
      </c>
      <c r="D849">
        <v>2</v>
      </c>
      <c r="E849">
        <v>2</v>
      </c>
      <c r="F849">
        <v>4</v>
      </c>
      <c r="G849">
        <v>2</v>
      </c>
      <c r="H849">
        <v>1</v>
      </c>
      <c r="I849">
        <v>2</v>
      </c>
      <c r="J849">
        <v>2</v>
      </c>
      <c r="K849">
        <v>2</v>
      </c>
      <c r="L849">
        <v>5</v>
      </c>
      <c r="M849">
        <v>5</v>
      </c>
      <c r="N849">
        <v>4</v>
      </c>
      <c r="O849">
        <v>0</v>
      </c>
      <c r="P849">
        <v>1</v>
      </c>
      <c r="Q849">
        <v>0</v>
      </c>
      <c r="R849">
        <v>0</v>
      </c>
      <c r="S849">
        <v>3</v>
      </c>
      <c r="T849">
        <v>2</v>
      </c>
      <c r="U849">
        <v>3</v>
      </c>
      <c r="V849">
        <v>2</v>
      </c>
      <c r="W849">
        <v>2</v>
      </c>
      <c r="X849">
        <v>4</v>
      </c>
      <c r="Y849">
        <v>4</v>
      </c>
      <c r="Z849">
        <v>2</v>
      </c>
      <c r="AA849">
        <v>3</v>
      </c>
      <c r="AB849">
        <v>5</v>
      </c>
      <c r="AC849">
        <v>4</v>
      </c>
      <c r="AD849">
        <v>2</v>
      </c>
      <c r="AE849">
        <v>4</v>
      </c>
      <c r="AF849">
        <v>4</v>
      </c>
      <c r="AG849">
        <v>4</v>
      </c>
      <c r="AH849">
        <v>3</v>
      </c>
      <c r="AI849">
        <v>3</v>
      </c>
    </row>
    <row r="850" spans="1:35" x14ac:dyDescent="0.25">
      <c r="A850">
        <v>849</v>
      </c>
      <c r="B850" t="s">
        <v>3238</v>
      </c>
      <c r="C850">
        <v>2</v>
      </c>
      <c r="D850">
        <v>2</v>
      </c>
      <c r="E850">
        <v>1</v>
      </c>
      <c r="F850">
        <v>2</v>
      </c>
      <c r="G850">
        <v>2</v>
      </c>
      <c r="H850">
        <v>2</v>
      </c>
      <c r="I850">
        <v>2</v>
      </c>
      <c r="J850">
        <v>3</v>
      </c>
      <c r="K850">
        <v>2</v>
      </c>
      <c r="L850">
        <v>4</v>
      </c>
      <c r="M850">
        <v>5</v>
      </c>
      <c r="N850">
        <v>4</v>
      </c>
      <c r="O850">
        <v>0</v>
      </c>
      <c r="P850">
        <v>0</v>
      </c>
      <c r="Q850">
        <v>1</v>
      </c>
      <c r="R850">
        <v>0</v>
      </c>
      <c r="S850">
        <v>3</v>
      </c>
      <c r="T850">
        <v>1</v>
      </c>
      <c r="U850">
        <v>3</v>
      </c>
      <c r="V850">
        <v>2</v>
      </c>
      <c r="W850">
        <v>2</v>
      </c>
      <c r="X850">
        <v>2</v>
      </c>
      <c r="Y850">
        <v>4</v>
      </c>
      <c r="Z850">
        <v>2</v>
      </c>
      <c r="AA850">
        <v>4</v>
      </c>
      <c r="AB850">
        <v>4</v>
      </c>
      <c r="AC850">
        <v>4</v>
      </c>
      <c r="AD850">
        <v>2</v>
      </c>
      <c r="AE850">
        <v>4</v>
      </c>
      <c r="AF850">
        <v>3</v>
      </c>
      <c r="AG850">
        <v>3</v>
      </c>
      <c r="AH850">
        <v>4</v>
      </c>
      <c r="AI850">
        <v>3</v>
      </c>
    </row>
    <row r="851" spans="1:35" x14ac:dyDescent="0.25">
      <c r="A851">
        <v>850</v>
      </c>
      <c r="B851" t="s">
        <v>3398</v>
      </c>
      <c r="C851">
        <v>2</v>
      </c>
      <c r="D851">
        <v>2</v>
      </c>
      <c r="E851">
        <v>1</v>
      </c>
      <c r="F851">
        <v>2</v>
      </c>
      <c r="G851">
        <v>2</v>
      </c>
      <c r="H851">
        <v>1</v>
      </c>
      <c r="I851">
        <v>2</v>
      </c>
      <c r="J851">
        <v>3</v>
      </c>
      <c r="K851">
        <v>2</v>
      </c>
      <c r="L851">
        <v>4</v>
      </c>
      <c r="M851">
        <v>4</v>
      </c>
      <c r="N851">
        <v>3</v>
      </c>
      <c r="O851">
        <v>1</v>
      </c>
      <c r="P851">
        <v>0</v>
      </c>
      <c r="Q851">
        <v>0</v>
      </c>
      <c r="R851">
        <v>0</v>
      </c>
      <c r="S851">
        <v>4</v>
      </c>
      <c r="T851">
        <v>2</v>
      </c>
      <c r="U851">
        <v>3</v>
      </c>
      <c r="V851">
        <v>2</v>
      </c>
      <c r="W851">
        <v>2</v>
      </c>
      <c r="X851">
        <v>4</v>
      </c>
      <c r="Y851">
        <v>3</v>
      </c>
      <c r="Z851">
        <v>2</v>
      </c>
      <c r="AA851">
        <v>4</v>
      </c>
      <c r="AB851">
        <v>4</v>
      </c>
      <c r="AC851">
        <v>5</v>
      </c>
      <c r="AD851">
        <v>1</v>
      </c>
      <c r="AE851">
        <v>5</v>
      </c>
      <c r="AF851">
        <v>3</v>
      </c>
      <c r="AG851">
        <v>3</v>
      </c>
      <c r="AH851">
        <v>3</v>
      </c>
      <c r="AI851">
        <v>3</v>
      </c>
    </row>
    <row r="852" spans="1:35" x14ac:dyDescent="0.25">
      <c r="A852">
        <v>851</v>
      </c>
      <c r="B852" t="s">
        <v>2529</v>
      </c>
      <c r="C852">
        <v>3</v>
      </c>
      <c r="D852">
        <v>1</v>
      </c>
      <c r="E852">
        <v>1</v>
      </c>
      <c r="F852">
        <v>1</v>
      </c>
      <c r="G852">
        <v>2</v>
      </c>
      <c r="H852">
        <v>1</v>
      </c>
      <c r="I852">
        <v>1</v>
      </c>
      <c r="J852">
        <v>4</v>
      </c>
      <c r="K852">
        <v>1</v>
      </c>
      <c r="L852">
        <v>2</v>
      </c>
      <c r="M852">
        <v>4</v>
      </c>
      <c r="N852">
        <v>4</v>
      </c>
      <c r="O852">
        <v>0</v>
      </c>
      <c r="P852">
        <v>0</v>
      </c>
      <c r="Q852">
        <v>0</v>
      </c>
      <c r="R852">
        <v>0</v>
      </c>
      <c r="S852">
        <v>1</v>
      </c>
      <c r="T852">
        <v>2</v>
      </c>
      <c r="U852">
        <v>1</v>
      </c>
      <c r="V852">
        <v>1</v>
      </c>
      <c r="W852">
        <v>2</v>
      </c>
      <c r="X852">
        <v>1</v>
      </c>
      <c r="Y852">
        <v>1</v>
      </c>
      <c r="Z852">
        <v>2</v>
      </c>
      <c r="AA852">
        <v>4</v>
      </c>
      <c r="AB852">
        <v>2</v>
      </c>
      <c r="AC852">
        <v>2</v>
      </c>
      <c r="AD852">
        <v>2</v>
      </c>
      <c r="AE852">
        <v>5</v>
      </c>
      <c r="AF852">
        <v>3</v>
      </c>
      <c r="AG852">
        <v>5</v>
      </c>
      <c r="AH852">
        <v>5</v>
      </c>
      <c r="AI852">
        <v>2</v>
      </c>
    </row>
    <row r="853" spans="1:35" x14ac:dyDescent="0.25">
      <c r="A853">
        <v>852</v>
      </c>
      <c r="B853" t="s">
        <v>2535</v>
      </c>
      <c r="C853">
        <v>1</v>
      </c>
      <c r="D853">
        <v>2</v>
      </c>
      <c r="E853">
        <v>1</v>
      </c>
      <c r="F853">
        <v>4</v>
      </c>
      <c r="G853">
        <v>2</v>
      </c>
      <c r="H853">
        <v>2</v>
      </c>
      <c r="I853">
        <v>2</v>
      </c>
      <c r="J853">
        <v>2</v>
      </c>
      <c r="K853">
        <v>1</v>
      </c>
      <c r="L853">
        <v>4</v>
      </c>
      <c r="M853">
        <v>5</v>
      </c>
      <c r="N853">
        <v>5</v>
      </c>
      <c r="O853">
        <v>1</v>
      </c>
      <c r="P853">
        <v>1</v>
      </c>
      <c r="Q853">
        <v>0</v>
      </c>
      <c r="R853">
        <v>1</v>
      </c>
      <c r="S853">
        <v>3</v>
      </c>
      <c r="T853">
        <v>1</v>
      </c>
      <c r="U853">
        <v>3</v>
      </c>
      <c r="V853">
        <v>1</v>
      </c>
      <c r="W853">
        <v>2</v>
      </c>
      <c r="X853">
        <v>5</v>
      </c>
      <c r="Y853">
        <v>3</v>
      </c>
      <c r="Z853">
        <v>1</v>
      </c>
      <c r="AA853">
        <v>3</v>
      </c>
      <c r="AB853">
        <v>5</v>
      </c>
      <c r="AC853">
        <v>5</v>
      </c>
      <c r="AD853">
        <v>2</v>
      </c>
      <c r="AE853">
        <v>4</v>
      </c>
      <c r="AF853">
        <v>3</v>
      </c>
      <c r="AG853">
        <v>3</v>
      </c>
      <c r="AH853">
        <v>3</v>
      </c>
      <c r="AI853">
        <v>4</v>
      </c>
    </row>
    <row r="854" spans="1:35" x14ac:dyDescent="0.25">
      <c r="A854">
        <v>853</v>
      </c>
      <c r="B854" t="s">
        <v>2536</v>
      </c>
      <c r="C854">
        <v>2</v>
      </c>
      <c r="D854">
        <v>1</v>
      </c>
      <c r="E854">
        <v>1</v>
      </c>
      <c r="F854">
        <v>4</v>
      </c>
      <c r="G854">
        <v>2</v>
      </c>
      <c r="H854">
        <v>1</v>
      </c>
      <c r="I854">
        <v>1</v>
      </c>
      <c r="J854">
        <v>2</v>
      </c>
      <c r="K854">
        <v>1</v>
      </c>
      <c r="L854">
        <v>4</v>
      </c>
      <c r="M854">
        <v>4</v>
      </c>
      <c r="N854">
        <v>3</v>
      </c>
      <c r="O854">
        <v>1</v>
      </c>
      <c r="P854">
        <v>1</v>
      </c>
      <c r="Q854">
        <v>0</v>
      </c>
      <c r="R854">
        <v>1</v>
      </c>
      <c r="S854">
        <v>2</v>
      </c>
      <c r="T854">
        <v>1</v>
      </c>
      <c r="U854">
        <v>2</v>
      </c>
      <c r="V854">
        <v>1</v>
      </c>
      <c r="W854">
        <v>2</v>
      </c>
      <c r="X854">
        <v>2</v>
      </c>
      <c r="Y854">
        <v>3</v>
      </c>
      <c r="Z854">
        <v>1</v>
      </c>
      <c r="AA854">
        <v>3</v>
      </c>
      <c r="AB854">
        <v>4</v>
      </c>
      <c r="AC854">
        <v>3</v>
      </c>
      <c r="AD854">
        <v>2</v>
      </c>
      <c r="AE854">
        <v>4</v>
      </c>
      <c r="AF854">
        <v>5</v>
      </c>
      <c r="AG854">
        <v>3</v>
      </c>
      <c r="AH854">
        <v>4</v>
      </c>
      <c r="AI854">
        <v>3</v>
      </c>
    </row>
    <row r="855" spans="1:35" x14ac:dyDescent="0.25">
      <c r="A855">
        <v>854</v>
      </c>
      <c r="B855" t="s">
        <v>2537</v>
      </c>
      <c r="C855">
        <v>2</v>
      </c>
      <c r="D855">
        <v>1</v>
      </c>
      <c r="E855">
        <v>1</v>
      </c>
      <c r="F855">
        <v>1</v>
      </c>
      <c r="G855">
        <v>2</v>
      </c>
      <c r="H855">
        <v>1</v>
      </c>
      <c r="I855">
        <v>2</v>
      </c>
      <c r="J855">
        <v>3</v>
      </c>
      <c r="K855">
        <v>1</v>
      </c>
      <c r="L855">
        <v>3</v>
      </c>
      <c r="M855">
        <v>5</v>
      </c>
      <c r="N855">
        <v>4</v>
      </c>
      <c r="O855">
        <v>0</v>
      </c>
      <c r="P855">
        <v>1</v>
      </c>
      <c r="Q855">
        <v>1</v>
      </c>
      <c r="R855">
        <v>0</v>
      </c>
      <c r="S855">
        <v>3</v>
      </c>
      <c r="T855">
        <v>2</v>
      </c>
      <c r="U855">
        <v>3</v>
      </c>
      <c r="V855">
        <v>2</v>
      </c>
      <c r="W855">
        <v>2</v>
      </c>
      <c r="X855">
        <v>1</v>
      </c>
      <c r="Y855">
        <v>2</v>
      </c>
      <c r="Z855">
        <v>2</v>
      </c>
      <c r="AA855">
        <v>4</v>
      </c>
      <c r="AB855">
        <v>5</v>
      </c>
      <c r="AC855">
        <v>4</v>
      </c>
      <c r="AD855">
        <v>2</v>
      </c>
      <c r="AE855">
        <v>5</v>
      </c>
      <c r="AF855">
        <v>5</v>
      </c>
      <c r="AG855">
        <v>3</v>
      </c>
      <c r="AH855">
        <v>3</v>
      </c>
      <c r="AI855">
        <v>3</v>
      </c>
    </row>
    <row r="856" spans="1:35" x14ac:dyDescent="0.25">
      <c r="A856">
        <v>855</v>
      </c>
      <c r="B856" t="s">
        <v>3399</v>
      </c>
      <c r="C856">
        <v>2</v>
      </c>
      <c r="D856">
        <v>2</v>
      </c>
      <c r="E856">
        <v>1</v>
      </c>
      <c r="F856">
        <v>4</v>
      </c>
      <c r="G856">
        <v>2</v>
      </c>
      <c r="H856">
        <v>2</v>
      </c>
      <c r="I856">
        <v>1</v>
      </c>
      <c r="J856">
        <v>3</v>
      </c>
      <c r="K856">
        <v>2</v>
      </c>
      <c r="L856">
        <v>3</v>
      </c>
      <c r="M856">
        <v>5</v>
      </c>
      <c r="N856">
        <v>4</v>
      </c>
      <c r="O856">
        <v>0</v>
      </c>
      <c r="P856">
        <v>1</v>
      </c>
      <c r="Q856">
        <v>0</v>
      </c>
      <c r="R856">
        <v>1</v>
      </c>
      <c r="S856">
        <v>2</v>
      </c>
      <c r="T856">
        <v>1</v>
      </c>
      <c r="U856">
        <v>1</v>
      </c>
      <c r="V856">
        <v>1</v>
      </c>
      <c r="W856">
        <v>2</v>
      </c>
      <c r="X856">
        <v>1</v>
      </c>
      <c r="Y856">
        <v>1</v>
      </c>
      <c r="Z856">
        <v>2</v>
      </c>
      <c r="AA856">
        <v>2</v>
      </c>
      <c r="AB856">
        <v>3</v>
      </c>
      <c r="AC856">
        <v>4</v>
      </c>
      <c r="AD856">
        <v>2</v>
      </c>
      <c r="AE856">
        <v>5</v>
      </c>
      <c r="AF856">
        <v>5</v>
      </c>
      <c r="AG856">
        <v>3</v>
      </c>
      <c r="AH856">
        <v>3</v>
      </c>
      <c r="AI856">
        <v>3</v>
      </c>
    </row>
    <row r="857" spans="1:35" x14ac:dyDescent="0.25">
      <c r="A857">
        <v>856</v>
      </c>
      <c r="B857" t="s">
        <v>3265</v>
      </c>
      <c r="C857">
        <v>1</v>
      </c>
      <c r="D857">
        <v>2</v>
      </c>
      <c r="E857">
        <v>2</v>
      </c>
      <c r="F857">
        <v>4</v>
      </c>
      <c r="G857">
        <v>1</v>
      </c>
      <c r="H857">
        <v>1</v>
      </c>
      <c r="I857">
        <v>1</v>
      </c>
      <c r="J857">
        <v>3</v>
      </c>
      <c r="K857">
        <v>1</v>
      </c>
      <c r="L857">
        <v>2</v>
      </c>
      <c r="M857">
        <v>3</v>
      </c>
      <c r="N857">
        <v>2</v>
      </c>
      <c r="O857">
        <v>0</v>
      </c>
      <c r="P857">
        <v>1</v>
      </c>
      <c r="Q857">
        <v>1</v>
      </c>
      <c r="R857">
        <v>1</v>
      </c>
      <c r="S857">
        <v>1</v>
      </c>
      <c r="T857">
        <v>1</v>
      </c>
      <c r="U857">
        <v>1</v>
      </c>
      <c r="V857">
        <v>1</v>
      </c>
      <c r="W857">
        <v>2</v>
      </c>
      <c r="X857">
        <v>2</v>
      </c>
      <c r="Y857">
        <v>2</v>
      </c>
      <c r="Z857">
        <v>1</v>
      </c>
      <c r="AA857">
        <v>4</v>
      </c>
      <c r="AB857">
        <v>2</v>
      </c>
      <c r="AC857">
        <v>3</v>
      </c>
      <c r="AD857">
        <v>2</v>
      </c>
      <c r="AE857">
        <v>2</v>
      </c>
      <c r="AF857">
        <v>5</v>
      </c>
      <c r="AG857">
        <v>5</v>
      </c>
      <c r="AH857">
        <v>4</v>
      </c>
      <c r="AI857">
        <v>4</v>
      </c>
    </row>
    <row r="858" spans="1:35" x14ac:dyDescent="0.25">
      <c r="A858">
        <v>857</v>
      </c>
      <c r="B858" t="s">
        <v>3404</v>
      </c>
      <c r="C858">
        <v>2</v>
      </c>
      <c r="D858">
        <v>2</v>
      </c>
      <c r="E858">
        <v>1</v>
      </c>
      <c r="F858">
        <v>2</v>
      </c>
      <c r="G858">
        <v>2</v>
      </c>
      <c r="H858">
        <v>1</v>
      </c>
      <c r="I858">
        <v>1</v>
      </c>
      <c r="J858">
        <v>3</v>
      </c>
      <c r="K858">
        <v>1</v>
      </c>
      <c r="L858">
        <v>3</v>
      </c>
      <c r="M858">
        <v>3</v>
      </c>
      <c r="N858">
        <v>4</v>
      </c>
      <c r="O858">
        <v>0</v>
      </c>
      <c r="P858">
        <v>1</v>
      </c>
      <c r="Q858">
        <v>0</v>
      </c>
      <c r="R858">
        <v>0</v>
      </c>
      <c r="S858">
        <v>3</v>
      </c>
      <c r="T858">
        <v>1</v>
      </c>
      <c r="U858">
        <v>2</v>
      </c>
      <c r="V858">
        <v>1</v>
      </c>
      <c r="W858">
        <v>2</v>
      </c>
      <c r="X858">
        <v>2</v>
      </c>
      <c r="Y858">
        <v>3</v>
      </c>
      <c r="Z858">
        <v>1</v>
      </c>
      <c r="AA858">
        <v>3</v>
      </c>
      <c r="AB858">
        <v>3</v>
      </c>
      <c r="AC858">
        <v>4</v>
      </c>
      <c r="AD858">
        <v>2</v>
      </c>
      <c r="AE858">
        <v>5</v>
      </c>
      <c r="AF858">
        <v>5</v>
      </c>
      <c r="AG858">
        <v>4</v>
      </c>
      <c r="AH858">
        <v>5</v>
      </c>
      <c r="AI858">
        <v>5</v>
      </c>
    </row>
    <row r="859" spans="1:35" x14ac:dyDescent="0.25">
      <c r="A859">
        <v>858</v>
      </c>
      <c r="B859" t="s">
        <v>3275</v>
      </c>
      <c r="C859">
        <v>1</v>
      </c>
      <c r="D859">
        <v>1</v>
      </c>
      <c r="E859">
        <v>1</v>
      </c>
      <c r="F859">
        <v>1</v>
      </c>
      <c r="G859">
        <v>2</v>
      </c>
      <c r="H859">
        <v>2</v>
      </c>
      <c r="I859">
        <v>2</v>
      </c>
      <c r="J859">
        <v>1</v>
      </c>
      <c r="K859">
        <v>1</v>
      </c>
      <c r="L859">
        <v>5</v>
      </c>
      <c r="M859">
        <v>5</v>
      </c>
      <c r="N859">
        <v>3</v>
      </c>
      <c r="O859">
        <v>0</v>
      </c>
      <c r="P859">
        <v>0</v>
      </c>
      <c r="Q859">
        <v>0</v>
      </c>
      <c r="R859">
        <v>0</v>
      </c>
      <c r="S859">
        <v>3</v>
      </c>
      <c r="T859">
        <v>2</v>
      </c>
      <c r="U859">
        <v>3</v>
      </c>
      <c r="V859">
        <v>2</v>
      </c>
      <c r="W859">
        <v>2</v>
      </c>
      <c r="X859">
        <v>1</v>
      </c>
      <c r="Y859">
        <v>4</v>
      </c>
      <c r="Z859">
        <v>1</v>
      </c>
      <c r="AA859">
        <v>4</v>
      </c>
      <c r="AB859">
        <v>4</v>
      </c>
      <c r="AC859">
        <v>4</v>
      </c>
      <c r="AD859">
        <v>2</v>
      </c>
      <c r="AE859">
        <v>5</v>
      </c>
      <c r="AF859">
        <v>3</v>
      </c>
      <c r="AG859">
        <v>3</v>
      </c>
      <c r="AH859">
        <v>3</v>
      </c>
      <c r="AI859">
        <v>3</v>
      </c>
    </row>
    <row r="860" spans="1:35" x14ac:dyDescent="0.25">
      <c r="A860">
        <v>859</v>
      </c>
      <c r="B860" t="s">
        <v>3315</v>
      </c>
      <c r="C860">
        <v>1</v>
      </c>
      <c r="D860">
        <v>2</v>
      </c>
      <c r="E860">
        <v>1</v>
      </c>
      <c r="F860">
        <v>1</v>
      </c>
      <c r="G860">
        <v>1</v>
      </c>
      <c r="H860">
        <v>1</v>
      </c>
      <c r="I860">
        <v>2</v>
      </c>
      <c r="J860">
        <v>3</v>
      </c>
      <c r="K860">
        <v>1</v>
      </c>
      <c r="L860">
        <v>4</v>
      </c>
      <c r="M860">
        <v>4</v>
      </c>
      <c r="N860">
        <v>4</v>
      </c>
      <c r="O860">
        <v>0</v>
      </c>
      <c r="P860">
        <v>1</v>
      </c>
      <c r="Q860">
        <v>0</v>
      </c>
      <c r="R860">
        <v>1</v>
      </c>
      <c r="S860">
        <v>1</v>
      </c>
      <c r="T860">
        <v>1</v>
      </c>
      <c r="U860">
        <v>1</v>
      </c>
      <c r="V860">
        <v>1</v>
      </c>
      <c r="W860">
        <v>2</v>
      </c>
      <c r="X860">
        <v>1</v>
      </c>
      <c r="Y860">
        <v>3</v>
      </c>
      <c r="Z860">
        <v>2</v>
      </c>
      <c r="AA860">
        <v>4</v>
      </c>
      <c r="AB860">
        <v>4</v>
      </c>
      <c r="AC860">
        <v>2</v>
      </c>
      <c r="AD860">
        <v>2</v>
      </c>
      <c r="AE860">
        <v>4</v>
      </c>
      <c r="AF860">
        <v>4</v>
      </c>
      <c r="AG860">
        <v>4</v>
      </c>
      <c r="AH860">
        <v>2</v>
      </c>
      <c r="AI860">
        <v>2</v>
      </c>
    </row>
    <row r="861" spans="1:35" x14ac:dyDescent="0.25">
      <c r="A861">
        <v>860</v>
      </c>
      <c r="B861" t="s">
        <v>2542</v>
      </c>
      <c r="C861">
        <v>2</v>
      </c>
      <c r="D861">
        <v>1</v>
      </c>
      <c r="E861">
        <v>1</v>
      </c>
      <c r="F861">
        <v>1</v>
      </c>
      <c r="G861">
        <v>2</v>
      </c>
      <c r="H861">
        <v>1</v>
      </c>
      <c r="I861">
        <v>1</v>
      </c>
      <c r="J861">
        <v>3</v>
      </c>
      <c r="K861">
        <v>1</v>
      </c>
      <c r="L861">
        <v>4</v>
      </c>
      <c r="M861">
        <v>4</v>
      </c>
      <c r="N861">
        <v>4</v>
      </c>
      <c r="O861">
        <v>1</v>
      </c>
      <c r="P861">
        <v>0</v>
      </c>
      <c r="Q861">
        <v>1</v>
      </c>
      <c r="R861">
        <v>0</v>
      </c>
      <c r="S861">
        <v>2</v>
      </c>
      <c r="T861">
        <v>2</v>
      </c>
      <c r="U861">
        <v>3</v>
      </c>
      <c r="V861">
        <v>1</v>
      </c>
      <c r="W861">
        <v>2</v>
      </c>
      <c r="X861">
        <v>2</v>
      </c>
      <c r="Y861">
        <v>3</v>
      </c>
      <c r="Z861">
        <v>1</v>
      </c>
      <c r="AA861">
        <v>3</v>
      </c>
      <c r="AB861">
        <v>3</v>
      </c>
      <c r="AC861">
        <v>4</v>
      </c>
      <c r="AD861">
        <v>2</v>
      </c>
      <c r="AE861">
        <v>2</v>
      </c>
      <c r="AF861">
        <v>3</v>
      </c>
      <c r="AG861">
        <v>4</v>
      </c>
      <c r="AH861">
        <v>2</v>
      </c>
      <c r="AI861">
        <v>3</v>
      </c>
    </row>
    <row r="862" spans="1:35" x14ac:dyDescent="0.25">
      <c r="A862">
        <v>861</v>
      </c>
      <c r="B862" t="s">
        <v>2543</v>
      </c>
      <c r="C862">
        <v>2</v>
      </c>
      <c r="D862">
        <v>1</v>
      </c>
      <c r="E862">
        <v>1</v>
      </c>
      <c r="F862">
        <v>1</v>
      </c>
      <c r="G862">
        <v>2</v>
      </c>
      <c r="H862">
        <v>2</v>
      </c>
      <c r="I862">
        <v>1</v>
      </c>
      <c r="J862">
        <v>1</v>
      </c>
      <c r="K862">
        <v>1</v>
      </c>
      <c r="L862">
        <v>2</v>
      </c>
      <c r="M862">
        <v>5</v>
      </c>
      <c r="N862">
        <v>1</v>
      </c>
      <c r="O862">
        <v>0</v>
      </c>
      <c r="P862">
        <v>1</v>
      </c>
      <c r="Q862">
        <v>0</v>
      </c>
      <c r="R862">
        <v>0</v>
      </c>
      <c r="S862">
        <v>2</v>
      </c>
      <c r="T862">
        <v>1</v>
      </c>
      <c r="U862">
        <v>1</v>
      </c>
      <c r="V862">
        <v>1</v>
      </c>
      <c r="W862">
        <v>1</v>
      </c>
      <c r="X862">
        <v>4</v>
      </c>
      <c r="Y862">
        <v>1</v>
      </c>
      <c r="Z862">
        <v>1</v>
      </c>
      <c r="AA862">
        <v>3</v>
      </c>
      <c r="AB862">
        <v>3</v>
      </c>
      <c r="AC862">
        <v>4</v>
      </c>
      <c r="AD862">
        <v>2</v>
      </c>
      <c r="AE862">
        <v>4</v>
      </c>
      <c r="AF862">
        <v>5</v>
      </c>
      <c r="AG862">
        <v>4</v>
      </c>
      <c r="AH862">
        <v>3</v>
      </c>
      <c r="AI862">
        <v>2</v>
      </c>
    </row>
    <row r="863" spans="1:35" x14ac:dyDescent="0.25">
      <c r="A863">
        <v>862</v>
      </c>
      <c r="B863" t="s">
        <v>2545</v>
      </c>
      <c r="C863">
        <v>3</v>
      </c>
      <c r="D863">
        <v>1</v>
      </c>
      <c r="E863">
        <v>1</v>
      </c>
      <c r="F863">
        <v>4</v>
      </c>
      <c r="G863">
        <v>2</v>
      </c>
      <c r="H863">
        <v>1</v>
      </c>
      <c r="I863">
        <v>2</v>
      </c>
      <c r="J863">
        <v>4</v>
      </c>
      <c r="K863">
        <v>1</v>
      </c>
      <c r="L863">
        <v>3</v>
      </c>
      <c r="M863">
        <v>1</v>
      </c>
      <c r="N863">
        <v>5</v>
      </c>
      <c r="O863">
        <v>0</v>
      </c>
      <c r="P863">
        <v>0</v>
      </c>
      <c r="Q863">
        <v>0</v>
      </c>
      <c r="R863">
        <v>1</v>
      </c>
      <c r="S863">
        <v>3</v>
      </c>
      <c r="T863">
        <v>1</v>
      </c>
      <c r="U863">
        <v>3</v>
      </c>
      <c r="V863">
        <v>2</v>
      </c>
      <c r="W863">
        <v>2</v>
      </c>
      <c r="X863">
        <v>4</v>
      </c>
      <c r="Y863">
        <v>3</v>
      </c>
      <c r="Z863">
        <v>2</v>
      </c>
      <c r="AA863">
        <v>3</v>
      </c>
      <c r="AB863">
        <v>4</v>
      </c>
      <c r="AC863">
        <v>1</v>
      </c>
      <c r="AD863">
        <v>2</v>
      </c>
      <c r="AE863">
        <v>4</v>
      </c>
      <c r="AF863">
        <v>4</v>
      </c>
      <c r="AG863">
        <v>3</v>
      </c>
      <c r="AH863">
        <v>3</v>
      </c>
      <c r="AI863">
        <v>3</v>
      </c>
    </row>
    <row r="864" spans="1:35" x14ac:dyDescent="0.25">
      <c r="A864">
        <v>863</v>
      </c>
      <c r="B864" t="s">
        <v>3276</v>
      </c>
      <c r="C864">
        <v>1</v>
      </c>
      <c r="D864">
        <v>1</v>
      </c>
      <c r="E864">
        <v>1</v>
      </c>
      <c r="F864">
        <v>1</v>
      </c>
      <c r="G864">
        <v>2</v>
      </c>
      <c r="H864">
        <v>1</v>
      </c>
      <c r="I864">
        <v>2</v>
      </c>
      <c r="J864">
        <v>1</v>
      </c>
      <c r="K864">
        <v>2</v>
      </c>
      <c r="L864">
        <v>4</v>
      </c>
      <c r="M864">
        <v>5</v>
      </c>
      <c r="N864">
        <v>4</v>
      </c>
      <c r="O864">
        <v>1</v>
      </c>
      <c r="P864">
        <v>0</v>
      </c>
      <c r="Q864">
        <v>0</v>
      </c>
      <c r="R864">
        <v>0</v>
      </c>
      <c r="S864">
        <v>5</v>
      </c>
      <c r="T864">
        <v>2</v>
      </c>
      <c r="U864">
        <v>4</v>
      </c>
      <c r="V864">
        <v>1</v>
      </c>
      <c r="W864">
        <v>2</v>
      </c>
      <c r="X864">
        <v>4</v>
      </c>
      <c r="Y864">
        <v>3</v>
      </c>
      <c r="Z864">
        <v>2</v>
      </c>
      <c r="AA864">
        <v>5</v>
      </c>
      <c r="AB864">
        <v>5</v>
      </c>
      <c r="AC864">
        <v>5</v>
      </c>
      <c r="AD864">
        <v>2</v>
      </c>
      <c r="AE864">
        <v>5</v>
      </c>
      <c r="AF864">
        <v>4</v>
      </c>
      <c r="AG864">
        <v>4</v>
      </c>
      <c r="AH864">
        <v>3</v>
      </c>
      <c r="AI864">
        <v>4</v>
      </c>
    </row>
    <row r="865" spans="1:35" x14ac:dyDescent="0.25">
      <c r="A865">
        <v>864</v>
      </c>
      <c r="B865" t="s">
        <v>2847</v>
      </c>
      <c r="C865">
        <v>1</v>
      </c>
      <c r="D865">
        <v>2</v>
      </c>
      <c r="E865">
        <v>2</v>
      </c>
      <c r="F865">
        <v>4</v>
      </c>
      <c r="G865">
        <v>2</v>
      </c>
      <c r="H865">
        <v>2</v>
      </c>
      <c r="I865">
        <v>1</v>
      </c>
      <c r="J865">
        <v>3</v>
      </c>
      <c r="K865">
        <v>1</v>
      </c>
      <c r="L865">
        <v>1</v>
      </c>
      <c r="M865">
        <v>2</v>
      </c>
      <c r="N865">
        <v>3</v>
      </c>
      <c r="O865">
        <v>0</v>
      </c>
      <c r="P865">
        <v>0</v>
      </c>
      <c r="Q865">
        <v>0</v>
      </c>
      <c r="R865">
        <v>0</v>
      </c>
      <c r="S865">
        <v>2</v>
      </c>
      <c r="T865">
        <v>1</v>
      </c>
      <c r="U865">
        <v>2</v>
      </c>
      <c r="V865">
        <v>1</v>
      </c>
      <c r="W865">
        <v>2</v>
      </c>
      <c r="X865">
        <v>1</v>
      </c>
      <c r="Y865">
        <v>3</v>
      </c>
      <c r="Z865">
        <v>1</v>
      </c>
      <c r="AA865">
        <v>4</v>
      </c>
      <c r="AB865">
        <v>2</v>
      </c>
      <c r="AC865">
        <v>4</v>
      </c>
      <c r="AD865">
        <v>2</v>
      </c>
      <c r="AE865">
        <v>3</v>
      </c>
      <c r="AF865">
        <v>4</v>
      </c>
      <c r="AG865">
        <v>4</v>
      </c>
      <c r="AH865">
        <v>4</v>
      </c>
      <c r="AI865">
        <v>4</v>
      </c>
    </row>
    <row r="866" spans="1:35" x14ac:dyDescent="0.25">
      <c r="A866">
        <v>865</v>
      </c>
      <c r="B866" t="s">
        <v>3422</v>
      </c>
      <c r="C866">
        <v>1</v>
      </c>
      <c r="D866">
        <v>2</v>
      </c>
      <c r="E866">
        <v>1</v>
      </c>
      <c r="F866">
        <v>2</v>
      </c>
      <c r="G866">
        <v>2</v>
      </c>
      <c r="H866">
        <v>1</v>
      </c>
      <c r="I866">
        <v>2</v>
      </c>
      <c r="J866">
        <v>3</v>
      </c>
      <c r="K866">
        <v>1</v>
      </c>
      <c r="L866">
        <v>5</v>
      </c>
      <c r="M866">
        <v>5</v>
      </c>
      <c r="N866">
        <v>4</v>
      </c>
      <c r="O866">
        <v>0</v>
      </c>
      <c r="P866">
        <v>1</v>
      </c>
      <c r="Q866">
        <v>1</v>
      </c>
      <c r="R866">
        <v>1</v>
      </c>
      <c r="S866">
        <v>4</v>
      </c>
      <c r="T866">
        <v>2</v>
      </c>
      <c r="U866">
        <v>3</v>
      </c>
      <c r="V866">
        <v>2</v>
      </c>
      <c r="W866">
        <v>2</v>
      </c>
      <c r="X866">
        <v>1</v>
      </c>
      <c r="Y866">
        <v>2</v>
      </c>
      <c r="Z866">
        <v>1</v>
      </c>
      <c r="AA866">
        <v>4</v>
      </c>
      <c r="AB866">
        <v>5</v>
      </c>
      <c r="AC866">
        <v>4</v>
      </c>
      <c r="AD866">
        <v>2</v>
      </c>
      <c r="AE866">
        <v>3</v>
      </c>
      <c r="AF866">
        <v>4</v>
      </c>
      <c r="AG866">
        <v>4</v>
      </c>
      <c r="AH866">
        <v>1</v>
      </c>
      <c r="AI866">
        <v>1</v>
      </c>
    </row>
    <row r="867" spans="1:35" x14ac:dyDescent="0.25">
      <c r="A867">
        <v>866</v>
      </c>
      <c r="B867" t="s">
        <v>2548</v>
      </c>
      <c r="C867">
        <v>2</v>
      </c>
      <c r="D867">
        <v>1</v>
      </c>
      <c r="E867">
        <v>1</v>
      </c>
      <c r="F867">
        <v>4</v>
      </c>
      <c r="G867">
        <v>2</v>
      </c>
      <c r="H867">
        <v>1</v>
      </c>
      <c r="I867">
        <v>2</v>
      </c>
      <c r="J867">
        <v>3</v>
      </c>
      <c r="K867">
        <v>1</v>
      </c>
      <c r="L867">
        <v>5</v>
      </c>
      <c r="M867">
        <v>5</v>
      </c>
      <c r="N867">
        <v>5</v>
      </c>
      <c r="O867">
        <v>0</v>
      </c>
      <c r="P867">
        <v>0</v>
      </c>
      <c r="Q867">
        <v>1</v>
      </c>
      <c r="R867">
        <v>1</v>
      </c>
      <c r="S867">
        <v>4</v>
      </c>
      <c r="T867">
        <v>2</v>
      </c>
      <c r="U867">
        <v>3</v>
      </c>
      <c r="V867">
        <v>2</v>
      </c>
      <c r="W867">
        <v>2</v>
      </c>
      <c r="X867">
        <v>2</v>
      </c>
      <c r="Y867">
        <v>3</v>
      </c>
      <c r="Z867">
        <v>1</v>
      </c>
      <c r="AA867">
        <v>4</v>
      </c>
      <c r="AB867">
        <v>4</v>
      </c>
      <c r="AC867">
        <v>4</v>
      </c>
      <c r="AD867">
        <v>2</v>
      </c>
      <c r="AE867">
        <v>4</v>
      </c>
      <c r="AF867">
        <v>4</v>
      </c>
      <c r="AG867">
        <v>4</v>
      </c>
      <c r="AH867">
        <v>3</v>
      </c>
      <c r="AI867">
        <v>3</v>
      </c>
    </row>
    <row r="868" spans="1:35" x14ac:dyDescent="0.25">
      <c r="A868">
        <v>867</v>
      </c>
      <c r="B868" t="s">
        <v>3317</v>
      </c>
      <c r="C868">
        <v>1</v>
      </c>
      <c r="D868">
        <v>1</v>
      </c>
      <c r="E868">
        <v>1</v>
      </c>
      <c r="F868">
        <v>4</v>
      </c>
      <c r="G868">
        <v>2</v>
      </c>
      <c r="H868">
        <v>1</v>
      </c>
      <c r="I868">
        <v>1</v>
      </c>
      <c r="J868">
        <v>1</v>
      </c>
      <c r="K868">
        <v>2</v>
      </c>
      <c r="L868">
        <v>3</v>
      </c>
      <c r="M868">
        <v>4</v>
      </c>
      <c r="N868">
        <v>3</v>
      </c>
      <c r="O868">
        <v>1</v>
      </c>
      <c r="P868">
        <v>0</v>
      </c>
      <c r="Q868">
        <v>0</v>
      </c>
      <c r="R868">
        <v>0</v>
      </c>
      <c r="S868">
        <v>2</v>
      </c>
      <c r="T868">
        <v>1</v>
      </c>
      <c r="U868">
        <v>1</v>
      </c>
      <c r="V868">
        <v>1</v>
      </c>
      <c r="W868">
        <v>2</v>
      </c>
      <c r="X868">
        <v>2</v>
      </c>
      <c r="Y868">
        <v>3</v>
      </c>
      <c r="Z868">
        <v>2</v>
      </c>
      <c r="AA868">
        <v>5</v>
      </c>
      <c r="AB868">
        <v>3</v>
      </c>
      <c r="AC868">
        <v>2</v>
      </c>
      <c r="AD868">
        <v>2</v>
      </c>
      <c r="AE868">
        <v>4</v>
      </c>
      <c r="AF868">
        <v>2</v>
      </c>
      <c r="AG868">
        <v>3</v>
      </c>
      <c r="AH868">
        <v>1</v>
      </c>
      <c r="AI868">
        <v>3</v>
      </c>
    </row>
    <row r="869" spans="1:35" x14ac:dyDescent="0.25">
      <c r="A869">
        <v>868</v>
      </c>
      <c r="B869" t="s">
        <v>3318</v>
      </c>
      <c r="C869">
        <v>1</v>
      </c>
      <c r="D869">
        <v>1</v>
      </c>
      <c r="E869">
        <v>1</v>
      </c>
      <c r="F869">
        <v>4</v>
      </c>
      <c r="G869">
        <v>1</v>
      </c>
      <c r="H869">
        <v>1</v>
      </c>
      <c r="I869">
        <v>1</v>
      </c>
      <c r="J869">
        <v>3</v>
      </c>
      <c r="K869">
        <v>1</v>
      </c>
      <c r="L869">
        <v>3</v>
      </c>
      <c r="M869">
        <v>3</v>
      </c>
      <c r="N869">
        <v>3</v>
      </c>
      <c r="O869">
        <v>0</v>
      </c>
      <c r="P869">
        <v>0</v>
      </c>
      <c r="Q869">
        <v>0</v>
      </c>
      <c r="R869">
        <v>0</v>
      </c>
      <c r="S869">
        <v>1</v>
      </c>
      <c r="T869">
        <v>1</v>
      </c>
      <c r="U869">
        <v>1</v>
      </c>
      <c r="V869">
        <v>1</v>
      </c>
      <c r="W869">
        <v>2</v>
      </c>
      <c r="X869">
        <v>1</v>
      </c>
      <c r="Y869">
        <v>1</v>
      </c>
      <c r="Z869">
        <v>2</v>
      </c>
      <c r="AA869">
        <v>3</v>
      </c>
      <c r="AB869">
        <v>4</v>
      </c>
      <c r="AC869">
        <v>1</v>
      </c>
      <c r="AD869">
        <v>2</v>
      </c>
      <c r="AE869">
        <v>1</v>
      </c>
      <c r="AF869">
        <v>4</v>
      </c>
      <c r="AG869">
        <v>3</v>
      </c>
      <c r="AH869">
        <v>2</v>
      </c>
      <c r="AI869">
        <v>2</v>
      </c>
    </row>
    <row r="870" spans="1:35" x14ac:dyDescent="0.25">
      <c r="A870">
        <v>869</v>
      </c>
      <c r="B870" t="s">
        <v>3319</v>
      </c>
      <c r="C870">
        <v>2</v>
      </c>
      <c r="D870">
        <v>1</v>
      </c>
      <c r="E870">
        <v>1</v>
      </c>
      <c r="F870">
        <v>4</v>
      </c>
      <c r="G870">
        <v>2</v>
      </c>
      <c r="H870">
        <v>1</v>
      </c>
      <c r="I870">
        <v>1</v>
      </c>
      <c r="J870">
        <v>3</v>
      </c>
      <c r="K870">
        <v>1</v>
      </c>
      <c r="L870">
        <v>1</v>
      </c>
      <c r="M870">
        <v>4</v>
      </c>
      <c r="N870">
        <v>4</v>
      </c>
      <c r="O870">
        <v>1</v>
      </c>
      <c r="P870">
        <v>1</v>
      </c>
      <c r="Q870">
        <v>1</v>
      </c>
      <c r="R870">
        <v>1</v>
      </c>
      <c r="S870">
        <v>3</v>
      </c>
      <c r="T870">
        <v>2</v>
      </c>
      <c r="U870">
        <v>3</v>
      </c>
      <c r="V870">
        <v>1</v>
      </c>
      <c r="W870">
        <v>1</v>
      </c>
      <c r="X870">
        <v>1</v>
      </c>
      <c r="Y870">
        <v>1</v>
      </c>
      <c r="Z870">
        <v>1</v>
      </c>
      <c r="AA870">
        <v>4</v>
      </c>
      <c r="AB870">
        <v>4</v>
      </c>
      <c r="AC870">
        <v>4</v>
      </c>
      <c r="AD870">
        <v>1</v>
      </c>
      <c r="AE870">
        <v>4</v>
      </c>
      <c r="AF870">
        <v>4</v>
      </c>
      <c r="AG870">
        <v>4</v>
      </c>
      <c r="AH870">
        <v>1</v>
      </c>
      <c r="AI870">
        <v>2</v>
      </c>
    </row>
    <row r="871" spans="1:35" x14ac:dyDescent="0.25">
      <c r="A871">
        <v>870</v>
      </c>
      <c r="B871" t="s">
        <v>3426</v>
      </c>
      <c r="C871">
        <v>0</v>
      </c>
      <c r="D871">
        <v>2</v>
      </c>
      <c r="E871">
        <v>1</v>
      </c>
      <c r="F871">
        <v>2</v>
      </c>
      <c r="G871">
        <v>1</v>
      </c>
      <c r="H871">
        <v>2</v>
      </c>
      <c r="I871">
        <v>2</v>
      </c>
      <c r="J871">
        <v>2</v>
      </c>
      <c r="K871">
        <v>1</v>
      </c>
      <c r="L871">
        <v>5</v>
      </c>
      <c r="M871">
        <v>5</v>
      </c>
      <c r="N871">
        <v>4</v>
      </c>
      <c r="O871">
        <v>0</v>
      </c>
      <c r="P871">
        <v>0</v>
      </c>
      <c r="Q871">
        <v>1</v>
      </c>
      <c r="R871">
        <v>0</v>
      </c>
      <c r="S871">
        <v>2</v>
      </c>
      <c r="T871">
        <v>1</v>
      </c>
      <c r="U871">
        <v>1</v>
      </c>
      <c r="V871">
        <v>1</v>
      </c>
      <c r="W871">
        <v>1</v>
      </c>
      <c r="X871">
        <v>4</v>
      </c>
      <c r="Y871">
        <v>4</v>
      </c>
      <c r="Z871">
        <v>1</v>
      </c>
      <c r="AA871">
        <v>3</v>
      </c>
      <c r="AB871">
        <v>5</v>
      </c>
      <c r="AC871">
        <v>5</v>
      </c>
      <c r="AD871">
        <v>2</v>
      </c>
      <c r="AE871">
        <v>4</v>
      </c>
      <c r="AF871">
        <v>3</v>
      </c>
      <c r="AG871">
        <v>3</v>
      </c>
      <c r="AH871">
        <v>2</v>
      </c>
      <c r="AI871">
        <v>3</v>
      </c>
    </row>
    <row r="872" spans="1:35" x14ac:dyDescent="0.25">
      <c r="A872">
        <v>871</v>
      </c>
      <c r="B872" t="s">
        <v>3084</v>
      </c>
      <c r="C872">
        <v>1</v>
      </c>
      <c r="D872">
        <v>1</v>
      </c>
      <c r="E872">
        <v>1</v>
      </c>
      <c r="F872">
        <v>1</v>
      </c>
      <c r="G872">
        <v>2</v>
      </c>
      <c r="H872">
        <v>1</v>
      </c>
      <c r="I872">
        <v>2</v>
      </c>
      <c r="J872">
        <v>4</v>
      </c>
      <c r="K872">
        <v>1</v>
      </c>
      <c r="L872">
        <v>5</v>
      </c>
      <c r="M872">
        <v>5</v>
      </c>
      <c r="N872">
        <v>4</v>
      </c>
      <c r="O872">
        <v>0</v>
      </c>
      <c r="P872">
        <v>0</v>
      </c>
      <c r="Q872">
        <v>0</v>
      </c>
      <c r="R872">
        <v>0</v>
      </c>
      <c r="S872">
        <v>3</v>
      </c>
      <c r="T872">
        <v>1</v>
      </c>
      <c r="U872">
        <v>2</v>
      </c>
      <c r="V872">
        <v>2</v>
      </c>
      <c r="W872">
        <v>2</v>
      </c>
      <c r="X872">
        <v>2</v>
      </c>
      <c r="Y872">
        <v>4</v>
      </c>
      <c r="Z872">
        <v>1</v>
      </c>
      <c r="AA872">
        <v>3</v>
      </c>
      <c r="AB872">
        <v>4</v>
      </c>
      <c r="AC872">
        <v>5</v>
      </c>
      <c r="AD872">
        <v>2</v>
      </c>
      <c r="AE872">
        <v>5</v>
      </c>
      <c r="AF872">
        <v>4</v>
      </c>
      <c r="AG872">
        <v>3</v>
      </c>
      <c r="AH872">
        <v>3</v>
      </c>
      <c r="AI872">
        <v>4</v>
      </c>
    </row>
    <row r="873" spans="1:35" x14ac:dyDescent="0.25">
      <c r="A873">
        <v>872</v>
      </c>
      <c r="B873" t="s">
        <v>3351</v>
      </c>
      <c r="C873">
        <v>2</v>
      </c>
      <c r="D873">
        <v>1</v>
      </c>
      <c r="E873">
        <v>2</v>
      </c>
      <c r="F873">
        <v>1</v>
      </c>
      <c r="G873">
        <v>2</v>
      </c>
      <c r="H873">
        <v>1</v>
      </c>
      <c r="I873">
        <v>2</v>
      </c>
      <c r="J873">
        <v>3</v>
      </c>
      <c r="K873">
        <v>2</v>
      </c>
      <c r="L873">
        <v>5</v>
      </c>
      <c r="M873">
        <v>5</v>
      </c>
      <c r="N873">
        <v>5</v>
      </c>
      <c r="O873">
        <v>0</v>
      </c>
      <c r="P873">
        <v>0</v>
      </c>
      <c r="Q873">
        <v>0</v>
      </c>
      <c r="R873">
        <v>0</v>
      </c>
      <c r="S873">
        <v>3</v>
      </c>
      <c r="T873">
        <v>2</v>
      </c>
      <c r="U873">
        <v>3</v>
      </c>
      <c r="V873">
        <v>2</v>
      </c>
      <c r="W873">
        <v>2</v>
      </c>
      <c r="X873">
        <v>2</v>
      </c>
      <c r="Y873">
        <v>4</v>
      </c>
      <c r="Z873">
        <v>2</v>
      </c>
      <c r="AA873">
        <v>3</v>
      </c>
      <c r="AB873">
        <v>5</v>
      </c>
      <c r="AC873">
        <v>3</v>
      </c>
      <c r="AD873">
        <v>2</v>
      </c>
      <c r="AE873">
        <v>5</v>
      </c>
      <c r="AF873">
        <v>2</v>
      </c>
      <c r="AG873">
        <v>3</v>
      </c>
      <c r="AH873">
        <v>3</v>
      </c>
      <c r="AI873">
        <v>3</v>
      </c>
    </row>
    <row r="874" spans="1:35" x14ac:dyDescent="0.25">
      <c r="A874">
        <v>873</v>
      </c>
      <c r="B874" t="s">
        <v>2552</v>
      </c>
      <c r="C874">
        <v>3</v>
      </c>
      <c r="D874">
        <v>1</v>
      </c>
      <c r="E874">
        <v>1</v>
      </c>
      <c r="F874">
        <v>1</v>
      </c>
      <c r="G874">
        <v>2</v>
      </c>
      <c r="H874">
        <v>2</v>
      </c>
      <c r="I874">
        <v>2</v>
      </c>
      <c r="J874">
        <v>3</v>
      </c>
      <c r="K874">
        <v>1</v>
      </c>
      <c r="L874">
        <v>5</v>
      </c>
      <c r="M874">
        <v>5</v>
      </c>
      <c r="N874">
        <v>4</v>
      </c>
      <c r="O874">
        <v>0</v>
      </c>
      <c r="P874">
        <v>0</v>
      </c>
      <c r="Q874">
        <v>0</v>
      </c>
      <c r="R874">
        <v>0</v>
      </c>
      <c r="S874">
        <v>3</v>
      </c>
      <c r="T874">
        <v>2</v>
      </c>
      <c r="U874">
        <v>4</v>
      </c>
      <c r="V874">
        <v>2</v>
      </c>
      <c r="W874">
        <v>2</v>
      </c>
      <c r="X874">
        <v>1</v>
      </c>
      <c r="Y874">
        <v>1</v>
      </c>
      <c r="Z874">
        <v>1</v>
      </c>
      <c r="AA874">
        <v>4</v>
      </c>
      <c r="AB874">
        <v>4</v>
      </c>
      <c r="AC874">
        <v>4</v>
      </c>
      <c r="AD874">
        <v>2</v>
      </c>
      <c r="AE874">
        <v>4</v>
      </c>
      <c r="AF874">
        <v>5</v>
      </c>
      <c r="AG874">
        <v>4</v>
      </c>
      <c r="AH874">
        <v>2</v>
      </c>
      <c r="AI874">
        <v>2</v>
      </c>
    </row>
    <row r="875" spans="1:35" x14ac:dyDescent="0.25">
      <c r="A875">
        <v>874</v>
      </c>
      <c r="B875" t="s">
        <v>3277</v>
      </c>
      <c r="C875">
        <v>2</v>
      </c>
      <c r="D875">
        <v>1</v>
      </c>
      <c r="E875">
        <v>1</v>
      </c>
      <c r="F875">
        <v>1</v>
      </c>
      <c r="G875">
        <v>2</v>
      </c>
      <c r="H875">
        <v>1</v>
      </c>
      <c r="I875">
        <v>1</v>
      </c>
      <c r="J875">
        <v>2</v>
      </c>
      <c r="K875">
        <v>1</v>
      </c>
      <c r="L875">
        <v>5</v>
      </c>
      <c r="M875">
        <v>5</v>
      </c>
      <c r="N875">
        <v>5</v>
      </c>
      <c r="O875">
        <v>0</v>
      </c>
      <c r="P875">
        <v>0</v>
      </c>
      <c r="Q875">
        <v>0</v>
      </c>
      <c r="R875">
        <v>0</v>
      </c>
      <c r="S875">
        <v>5</v>
      </c>
      <c r="T875">
        <v>2</v>
      </c>
      <c r="U875">
        <v>5</v>
      </c>
      <c r="V875">
        <v>2</v>
      </c>
      <c r="W875">
        <v>2</v>
      </c>
      <c r="X875">
        <v>5</v>
      </c>
      <c r="Y875">
        <v>5</v>
      </c>
      <c r="Z875">
        <v>2</v>
      </c>
      <c r="AA875">
        <v>5</v>
      </c>
      <c r="AB875">
        <v>5</v>
      </c>
      <c r="AC875">
        <v>5</v>
      </c>
      <c r="AD875">
        <v>2</v>
      </c>
      <c r="AE875">
        <v>5</v>
      </c>
      <c r="AF875">
        <v>5</v>
      </c>
      <c r="AG875">
        <v>2</v>
      </c>
      <c r="AH875">
        <v>5</v>
      </c>
      <c r="AI875">
        <v>5</v>
      </c>
    </row>
    <row r="876" spans="1:35" x14ac:dyDescent="0.25">
      <c r="A876">
        <v>875</v>
      </c>
      <c r="B876" t="s">
        <v>3278</v>
      </c>
      <c r="C876">
        <v>1</v>
      </c>
      <c r="D876">
        <v>1</v>
      </c>
      <c r="E876">
        <v>1</v>
      </c>
      <c r="F876">
        <v>4</v>
      </c>
      <c r="G876">
        <v>1</v>
      </c>
      <c r="H876">
        <v>1</v>
      </c>
      <c r="I876">
        <v>2</v>
      </c>
      <c r="J876">
        <v>3</v>
      </c>
      <c r="K876">
        <v>1</v>
      </c>
      <c r="L876">
        <v>5</v>
      </c>
      <c r="M876">
        <v>5</v>
      </c>
      <c r="N876">
        <v>4</v>
      </c>
      <c r="O876">
        <v>1</v>
      </c>
      <c r="P876">
        <v>1</v>
      </c>
      <c r="Q876">
        <v>1</v>
      </c>
      <c r="R876">
        <v>0</v>
      </c>
      <c r="S876">
        <v>3</v>
      </c>
      <c r="T876">
        <v>2</v>
      </c>
      <c r="U876">
        <v>3</v>
      </c>
      <c r="V876">
        <v>2</v>
      </c>
      <c r="W876">
        <v>2</v>
      </c>
      <c r="X876">
        <v>2</v>
      </c>
      <c r="Y876">
        <v>5</v>
      </c>
      <c r="Z876">
        <v>1</v>
      </c>
      <c r="AA876">
        <v>5</v>
      </c>
      <c r="AB876">
        <v>5</v>
      </c>
      <c r="AC876">
        <v>4</v>
      </c>
      <c r="AD876">
        <v>2</v>
      </c>
      <c r="AE876">
        <v>5</v>
      </c>
      <c r="AF876">
        <v>3</v>
      </c>
      <c r="AG876">
        <v>2</v>
      </c>
      <c r="AH876">
        <v>3</v>
      </c>
      <c r="AI876">
        <v>2</v>
      </c>
    </row>
    <row r="877" spans="1:35" x14ac:dyDescent="0.25">
      <c r="A877">
        <v>876</v>
      </c>
      <c r="B877" t="s">
        <v>2554</v>
      </c>
      <c r="C877">
        <v>2</v>
      </c>
      <c r="D877">
        <v>1</v>
      </c>
      <c r="E877">
        <v>1</v>
      </c>
      <c r="F877">
        <v>1</v>
      </c>
      <c r="G877">
        <v>2</v>
      </c>
      <c r="H877">
        <v>2</v>
      </c>
      <c r="I877">
        <v>2</v>
      </c>
      <c r="J877">
        <v>4</v>
      </c>
      <c r="K877">
        <v>2</v>
      </c>
      <c r="L877">
        <v>5</v>
      </c>
      <c r="M877">
        <v>5</v>
      </c>
      <c r="N877">
        <v>5</v>
      </c>
      <c r="O877">
        <v>0</v>
      </c>
      <c r="P877">
        <v>1</v>
      </c>
      <c r="Q877">
        <v>0</v>
      </c>
      <c r="R877">
        <v>0</v>
      </c>
      <c r="S877">
        <v>5</v>
      </c>
      <c r="T877">
        <v>2</v>
      </c>
      <c r="U877">
        <v>4</v>
      </c>
      <c r="V877">
        <v>1</v>
      </c>
      <c r="W877">
        <v>2</v>
      </c>
      <c r="X877">
        <v>1</v>
      </c>
      <c r="Y877">
        <v>3</v>
      </c>
      <c r="Z877">
        <v>2</v>
      </c>
      <c r="AA877">
        <v>3</v>
      </c>
      <c r="AB877">
        <v>5</v>
      </c>
      <c r="AC877">
        <v>4</v>
      </c>
      <c r="AD877">
        <v>2</v>
      </c>
      <c r="AE877">
        <v>5</v>
      </c>
      <c r="AF877">
        <v>1</v>
      </c>
      <c r="AG877">
        <v>1</v>
      </c>
      <c r="AH877">
        <v>1</v>
      </c>
      <c r="AI877">
        <v>3</v>
      </c>
    </row>
    <row r="878" spans="1:35" x14ac:dyDescent="0.25">
      <c r="A878">
        <v>877</v>
      </c>
      <c r="B878" t="s">
        <v>3279</v>
      </c>
      <c r="C878">
        <v>1</v>
      </c>
      <c r="D878">
        <v>2</v>
      </c>
      <c r="E878">
        <v>1</v>
      </c>
      <c r="F878">
        <v>4</v>
      </c>
      <c r="G878">
        <v>1</v>
      </c>
      <c r="H878">
        <v>1</v>
      </c>
      <c r="I878">
        <v>1</v>
      </c>
      <c r="J878">
        <v>3</v>
      </c>
      <c r="K878">
        <v>1</v>
      </c>
      <c r="L878">
        <v>4</v>
      </c>
      <c r="M878">
        <v>5</v>
      </c>
      <c r="N878">
        <v>4</v>
      </c>
      <c r="O878">
        <v>0</v>
      </c>
      <c r="P878">
        <v>0</v>
      </c>
      <c r="Q878">
        <v>0</v>
      </c>
      <c r="R878">
        <v>0</v>
      </c>
      <c r="S878">
        <v>1</v>
      </c>
      <c r="T878">
        <v>1</v>
      </c>
      <c r="U878">
        <v>1</v>
      </c>
      <c r="V878">
        <v>1</v>
      </c>
      <c r="W878">
        <v>2</v>
      </c>
      <c r="X878">
        <v>1</v>
      </c>
      <c r="Y878">
        <v>1</v>
      </c>
      <c r="Z878">
        <v>1</v>
      </c>
      <c r="AA878">
        <v>5</v>
      </c>
      <c r="AB878">
        <v>3</v>
      </c>
      <c r="AC878">
        <v>3</v>
      </c>
      <c r="AD878">
        <v>2</v>
      </c>
      <c r="AE878">
        <v>1</v>
      </c>
      <c r="AF878">
        <v>3</v>
      </c>
      <c r="AG878">
        <v>3</v>
      </c>
      <c r="AH878">
        <v>3</v>
      </c>
      <c r="AI878">
        <v>3</v>
      </c>
    </row>
    <row r="879" spans="1:35" x14ac:dyDescent="0.25">
      <c r="A879">
        <v>878</v>
      </c>
      <c r="B879" t="s">
        <v>3280</v>
      </c>
      <c r="C879">
        <v>1</v>
      </c>
      <c r="D879">
        <v>1</v>
      </c>
      <c r="E879">
        <v>1</v>
      </c>
      <c r="F879">
        <v>2</v>
      </c>
      <c r="G879">
        <v>1</v>
      </c>
      <c r="H879">
        <v>1</v>
      </c>
      <c r="I879">
        <v>2</v>
      </c>
      <c r="J879">
        <v>4</v>
      </c>
      <c r="K879">
        <v>1</v>
      </c>
      <c r="L879">
        <v>4</v>
      </c>
      <c r="M879">
        <v>4</v>
      </c>
      <c r="N879">
        <v>4</v>
      </c>
      <c r="O879">
        <v>0</v>
      </c>
      <c r="P879">
        <v>0</v>
      </c>
      <c r="Q879">
        <v>0</v>
      </c>
      <c r="R879">
        <v>0</v>
      </c>
      <c r="S879">
        <v>4</v>
      </c>
      <c r="T879">
        <v>1</v>
      </c>
      <c r="U879">
        <v>2</v>
      </c>
      <c r="V879">
        <v>2</v>
      </c>
      <c r="W879">
        <v>1</v>
      </c>
      <c r="X879">
        <v>1</v>
      </c>
      <c r="Y879">
        <v>1</v>
      </c>
      <c r="Z879">
        <v>1</v>
      </c>
      <c r="AA879">
        <v>5</v>
      </c>
      <c r="AB879">
        <v>4</v>
      </c>
      <c r="AC879">
        <v>4</v>
      </c>
      <c r="AD879">
        <v>2</v>
      </c>
      <c r="AE879">
        <v>5</v>
      </c>
      <c r="AF879">
        <v>5</v>
      </c>
      <c r="AG879">
        <v>4</v>
      </c>
      <c r="AH879">
        <v>4</v>
      </c>
      <c r="AI879">
        <v>2</v>
      </c>
    </row>
    <row r="880" spans="1:35" x14ac:dyDescent="0.25">
      <c r="A880">
        <v>879</v>
      </c>
      <c r="B880" t="s">
        <v>2561</v>
      </c>
      <c r="C880">
        <v>3</v>
      </c>
      <c r="D880">
        <v>1</v>
      </c>
      <c r="E880">
        <v>1</v>
      </c>
      <c r="F880">
        <v>1</v>
      </c>
      <c r="G880">
        <v>2</v>
      </c>
      <c r="H880">
        <v>2</v>
      </c>
      <c r="I880">
        <v>2</v>
      </c>
      <c r="J880">
        <v>3</v>
      </c>
      <c r="K880">
        <v>2</v>
      </c>
      <c r="L880">
        <v>1</v>
      </c>
      <c r="M880">
        <v>5</v>
      </c>
      <c r="N880">
        <v>4</v>
      </c>
      <c r="O880">
        <v>1</v>
      </c>
      <c r="P880">
        <v>0</v>
      </c>
      <c r="Q880">
        <v>1</v>
      </c>
      <c r="R880">
        <v>0</v>
      </c>
      <c r="S880">
        <v>4</v>
      </c>
      <c r="T880">
        <v>2</v>
      </c>
      <c r="U880">
        <v>3</v>
      </c>
      <c r="V880">
        <v>2</v>
      </c>
      <c r="W880">
        <v>2</v>
      </c>
      <c r="X880">
        <v>4</v>
      </c>
      <c r="Y880">
        <v>3</v>
      </c>
      <c r="Z880">
        <v>1</v>
      </c>
      <c r="AA880">
        <v>3</v>
      </c>
      <c r="AB880">
        <v>4</v>
      </c>
      <c r="AC880">
        <v>3</v>
      </c>
      <c r="AD880">
        <v>2</v>
      </c>
      <c r="AE880">
        <v>3</v>
      </c>
      <c r="AF880">
        <v>3</v>
      </c>
      <c r="AG880">
        <v>3</v>
      </c>
      <c r="AH880">
        <v>3</v>
      </c>
      <c r="AI880">
        <v>3</v>
      </c>
    </row>
    <row r="881" spans="1:35" x14ac:dyDescent="0.25">
      <c r="A881">
        <v>880</v>
      </c>
      <c r="B881" t="s">
        <v>3283</v>
      </c>
      <c r="C881">
        <v>2</v>
      </c>
      <c r="D881">
        <v>2</v>
      </c>
      <c r="E881">
        <v>2</v>
      </c>
      <c r="F881">
        <v>4</v>
      </c>
      <c r="G881">
        <v>2</v>
      </c>
      <c r="H881">
        <v>1</v>
      </c>
      <c r="I881">
        <v>2</v>
      </c>
      <c r="J881">
        <v>4</v>
      </c>
      <c r="K881">
        <v>1</v>
      </c>
      <c r="L881">
        <v>4</v>
      </c>
      <c r="M881">
        <v>5</v>
      </c>
      <c r="N881">
        <v>4</v>
      </c>
      <c r="O881">
        <v>1</v>
      </c>
      <c r="P881">
        <v>0</v>
      </c>
      <c r="Q881">
        <v>1</v>
      </c>
      <c r="R881">
        <v>0</v>
      </c>
      <c r="S881">
        <v>2</v>
      </c>
      <c r="T881">
        <v>1</v>
      </c>
      <c r="U881">
        <v>3</v>
      </c>
      <c r="V881">
        <v>1</v>
      </c>
      <c r="W881">
        <v>2</v>
      </c>
      <c r="X881">
        <v>2</v>
      </c>
      <c r="Y881">
        <v>3</v>
      </c>
      <c r="Z881">
        <v>1</v>
      </c>
      <c r="AA881">
        <v>4</v>
      </c>
      <c r="AB881">
        <v>4</v>
      </c>
      <c r="AC881">
        <v>4</v>
      </c>
      <c r="AD881">
        <v>2</v>
      </c>
      <c r="AE881">
        <v>4</v>
      </c>
      <c r="AF881">
        <v>5</v>
      </c>
      <c r="AG881">
        <v>4</v>
      </c>
      <c r="AH881">
        <v>1</v>
      </c>
      <c r="AI881">
        <v>1</v>
      </c>
    </row>
    <row r="882" spans="1:35" x14ac:dyDescent="0.25">
      <c r="A882">
        <v>881</v>
      </c>
      <c r="B882" t="s">
        <v>3244</v>
      </c>
      <c r="C882">
        <v>1</v>
      </c>
      <c r="D882">
        <v>1</v>
      </c>
      <c r="E882">
        <v>1</v>
      </c>
      <c r="F882">
        <v>1</v>
      </c>
      <c r="G882">
        <v>1</v>
      </c>
      <c r="H882">
        <v>1</v>
      </c>
      <c r="I882">
        <v>1</v>
      </c>
      <c r="J882">
        <v>3</v>
      </c>
      <c r="K882">
        <v>1</v>
      </c>
      <c r="L882">
        <v>3</v>
      </c>
      <c r="M882">
        <v>5</v>
      </c>
      <c r="N882">
        <v>3</v>
      </c>
      <c r="O882">
        <v>1</v>
      </c>
      <c r="P882">
        <v>0</v>
      </c>
      <c r="Q882">
        <v>1</v>
      </c>
      <c r="R882">
        <v>0</v>
      </c>
      <c r="S882">
        <v>3</v>
      </c>
      <c r="T882">
        <v>1</v>
      </c>
      <c r="U882">
        <v>2</v>
      </c>
      <c r="V882">
        <v>1</v>
      </c>
      <c r="W882">
        <v>2</v>
      </c>
      <c r="X882">
        <v>2</v>
      </c>
      <c r="Y882">
        <v>3</v>
      </c>
      <c r="Z882">
        <v>1</v>
      </c>
      <c r="AA882">
        <v>3</v>
      </c>
      <c r="AB882">
        <v>4</v>
      </c>
      <c r="AC882">
        <v>3</v>
      </c>
      <c r="AD882">
        <v>2</v>
      </c>
      <c r="AE882">
        <v>5</v>
      </c>
      <c r="AF882">
        <v>4</v>
      </c>
      <c r="AG882">
        <v>3</v>
      </c>
      <c r="AH882">
        <v>4</v>
      </c>
      <c r="AI882">
        <v>4</v>
      </c>
    </row>
    <row r="883" spans="1:35" x14ac:dyDescent="0.25">
      <c r="A883">
        <v>882</v>
      </c>
      <c r="B883" t="s">
        <v>3284</v>
      </c>
      <c r="C883">
        <v>1</v>
      </c>
      <c r="D883">
        <v>2</v>
      </c>
      <c r="E883">
        <v>1</v>
      </c>
      <c r="F883">
        <v>4</v>
      </c>
      <c r="G883">
        <v>1</v>
      </c>
      <c r="H883">
        <v>2</v>
      </c>
      <c r="I883">
        <v>2</v>
      </c>
      <c r="J883">
        <v>1</v>
      </c>
      <c r="K883">
        <v>1</v>
      </c>
      <c r="L883">
        <v>5</v>
      </c>
      <c r="M883">
        <v>5</v>
      </c>
      <c r="N883">
        <v>4</v>
      </c>
      <c r="O883">
        <v>0</v>
      </c>
      <c r="P883">
        <v>0</v>
      </c>
      <c r="Q883">
        <v>1</v>
      </c>
      <c r="R883">
        <v>0</v>
      </c>
      <c r="S883">
        <v>2</v>
      </c>
      <c r="T883">
        <v>2</v>
      </c>
      <c r="U883">
        <v>2</v>
      </c>
      <c r="V883">
        <v>2</v>
      </c>
      <c r="W883">
        <v>1</v>
      </c>
      <c r="X883">
        <v>2</v>
      </c>
      <c r="Y883">
        <v>3</v>
      </c>
      <c r="Z883">
        <v>1</v>
      </c>
      <c r="AA883">
        <v>4</v>
      </c>
      <c r="AB883">
        <v>5</v>
      </c>
      <c r="AC883">
        <v>4</v>
      </c>
      <c r="AD883">
        <v>2</v>
      </c>
      <c r="AE883">
        <v>5</v>
      </c>
      <c r="AF883">
        <v>4</v>
      </c>
      <c r="AG883">
        <v>3</v>
      </c>
      <c r="AH883">
        <v>4</v>
      </c>
      <c r="AI883">
        <v>2</v>
      </c>
    </row>
    <row r="884" spans="1:35" x14ac:dyDescent="0.25">
      <c r="A884">
        <v>883</v>
      </c>
      <c r="B884" t="s">
        <v>3285</v>
      </c>
      <c r="C884">
        <v>0</v>
      </c>
      <c r="D884">
        <v>2</v>
      </c>
      <c r="E884">
        <v>1</v>
      </c>
      <c r="F884">
        <v>4</v>
      </c>
      <c r="G884">
        <v>1</v>
      </c>
      <c r="H884">
        <v>1</v>
      </c>
      <c r="I884">
        <v>1</v>
      </c>
      <c r="J884">
        <v>3</v>
      </c>
      <c r="K884">
        <v>1</v>
      </c>
      <c r="L884">
        <v>4</v>
      </c>
      <c r="M884">
        <v>5</v>
      </c>
      <c r="N884">
        <v>3</v>
      </c>
      <c r="O884">
        <v>1</v>
      </c>
      <c r="P884">
        <v>0</v>
      </c>
      <c r="Q884">
        <v>1</v>
      </c>
      <c r="R884">
        <v>0</v>
      </c>
      <c r="S884">
        <v>3</v>
      </c>
      <c r="T884">
        <v>1</v>
      </c>
      <c r="U884">
        <v>2</v>
      </c>
      <c r="V884">
        <v>2</v>
      </c>
      <c r="W884">
        <v>1</v>
      </c>
      <c r="X884">
        <v>2</v>
      </c>
      <c r="Y884">
        <v>3</v>
      </c>
      <c r="Z884">
        <v>1</v>
      </c>
      <c r="AA884">
        <v>3</v>
      </c>
      <c r="AB884">
        <v>4</v>
      </c>
      <c r="AC884">
        <v>3</v>
      </c>
      <c r="AD884">
        <v>2</v>
      </c>
      <c r="AE884">
        <v>4</v>
      </c>
      <c r="AF884">
        <v>5</v>
      </c>
      <c r="AG884">
        <v>4</v>
      </c>
      <c r="AH884">
        <v>1</v>
      </c>
      <c r="AI884">
        <v>3</v>
      </c>
    </row>
    <row r="885" spans="1:35" x14ac:dyDescent="0.25">
      <c r="A885">
        <v>884</v>
      </c>
      <c r="B885" t="s">
        <v>2562</v>
      </c>
      <c r="C885">
        <v>2</v>
      </c>
      <c r="D885">
        <v>1</v>
      </c>
      <c r="E885">
        <v>1</v>
      </c>
      <c r="F885">
        <v>1</v>
      </c>
      <c r="G885">
        <v>2</v>
      </c>
      <c r="H885">
        <v>1</v>
      </c>
      <c r="I885">
        <v>2</v>
      </c>
      <c r="J885">
        <v>3</v>
      </c>
      <c r="K885">
        <v>1</v>
      </c>
      <c r="L885">
        <v>5</v>
      </c>
      <c r="M885">
        <v>5</v>
      </c>
      <c r="N885">
        <v>4</v>
      </c>
      <c r="O885">
        <v>1</v>
      </c>
      <c r="P885">
        <v>0</v>
      </c>
      <c r="Q885">
        <v>0</v>
      </c>
      <c r="R885">
        <v>0</v>
      </c>
      <c r="S885">
        <v>2</v>
      </c>
      <c r="T885">
        <v>1</v>
      </c>
      <c r="U885">
        <v>1</v>
      </c>
      <c r="V885">
        <v>1</v>
      </c>
      <c r="W885">
        <v>1</v>
      </c>
      <c r="X885">
        <v>1</v>
      </c>
      <c r="Y885">
        <v>1</v>
      </c>
      <c r="Z885">
        <v>2</v>
      </c>
      <c r="AA885">
        <v>3</v>
      </c>
      <c r="AB885">
        <v>5</v>
      </c>
      <c r="AC885">
        <v>5</v>
      </c>
      <c r="AD885">
        <v>2</v>
      </c>
      <c r="AE885">
        <v>5</v>
      </c>
      <c r="AF885">
        <v>5</v>
      </c>
      <c r="AG885">
        <v>4</v>
      </c>
      <c r="AH885">
        <v>1</v>
      </c>
      <c r="AI885">
        <v>1</v>
      </c>
    </row>
    <row r="886" spans="1:35" x14ac:dyDescent="0.25">
      <c r="A886">
        <v>885</v>
      </c>
      <c r="B886" t="s">
        <v>3287</v>
      </c>
      <c r="C886">
        <v>1</v>
      </c>
      <c r="D886">
        <v>2</v>
      </c>
      <c r="E886">
        <v>1</v>
      </c>
      <c r="F886">
        <v>2</v>
      </c>
      <c r="G886">
        <v>1</v>
      </c>
      <c r="H886">
        <v>2</v>
      </c>
      <c r="I886">
        <v>2</v>
      </c>
      <c r="J886">
        <v>3</v>
      </c>
      <c r="K886">
        <v>1</v>
      </c>
      <c r="L886">
        <v>3</v>
      </c>
      <c r="M886">
        <v>4</v>
      </c>
      <c r="N886">
        <v>3</v>
      </c>
      <c r="O886">
        <v>0</v>
      </c>
      <c r="P886">
        <v>0</v>
      </c>
      <c r="Q886">
        <v>1</v>
      </c>
      <c r="R886">
        <v>0</v>
      </c>
      <c r="S886">
        <v>3</v>
      </c>
      <c r="T886">
        <v>2</v>
      </c>
      <c r="U886">
        <v>2</v>
      </c>
      <c r="V886">
        <v>1</v>
      </c>
      <c r="W886">
        <v>2</v>
      </c>
      <c r="X886">
        <v>1</v>
      </c>
      <c r="Y886">
        <v>2</v>
      </c>
      <c r="Z886">
        <v>2</v>
      </c>
      <c r="AA886">
        <v>4</v>
      </c>
      <c r="AB886">
        <v>3</v>
      </c>
      <c r="AC886">
        <v>2</v>
      </c>
      <c r="AD886">
        <v>2</v>
      </c>
      <c r="AE886">
        <v>3</v>
      </c>
      <c r="AF886">
        <v>4</v>
      </c>
      <c r="AG886">
        <v>3</v>
      </c>
      <c r="AH886">
        <v>1</v>
      </c>
      <c r="AI886">
        <v>1</v>
      </c>
    </row>
    <row r="887" spans="1:35" x14ac:dyDescent="0.25">
      <c r="A887">
        <v>886</v>
      </c>
      <c r="B887" t="s">
        <v>3281</v>
      </c>
      <c r="C887">
        <v>2</v>
      </c>
      <c r="D887">
        <v>2</v>
      </c>
      <c r="E887">
        <v>1</v>
      </c>
      <c r="F887">
        <v>1</v>
      </c>
      <c r="G887">
        <v>2</v>
      </c>
      <c r="H887">
        <v>1</v>
      </c>
      <c r="I887">
        <v>2</v>
      </c>
      <c r="J887">
        <v>3</v>
      </c>
      <c r="K887">
        <v>1</v>
      </c>
      <c r="L887">
        <v>3</v>
      </c>
      <c r="M887">
        <v>4</v>
      </c>
      <c r="N887">
        <v>3</v>
      </c>
      <c r="O887">
        <v>1</v>
      </c>
      <c r="P887">
        <v>0</v>
      </c>
      <c r="Q887">
        <v>1</v>
      </c>
      <c r="R887">
        <v>0</v>
      </c>
      <c r="S887">
        <v>4</v>
      </c>
      <c r="T887">
        <v>2</v>
      </c>
      <c r="U887">
        <v>3</v>
      </c>
      <c r="V887">
        <v>2</v>
      </c>
      <c r="W887">
        <v>2</v>
      </c>
      <c r="X887">
        <v>4</v>
      </c>
      <c r="Y887">
        <v>4</v>
      </c>
      <c r="Z887">
        <v>1</v>
      </c>
      <c r="AA887">
        <v>5</v>
      </c>
      <c r="AB887">
        <v>5</v>
      </c>
      <c r="AC887">
        <v>4</v>
      </c>
      <c r="AD887">
        <v>2</v>
      </c>
      <c r="AE887">
        <v>4</v>
      </c>
      <c r="AF887">
        <v>5</v>
      </c>
      <c r="AG887">
        <v>3</v>
      </c>
      <c r="AH887">
        <v>1</v>
      </c>
      <c r="AI887">
        <v>2</v>
      </c>
    </row>
    <row r="888" spans="1:35" x14ac:dyDescent="0.25">
      <c r="A888">
        <v>887</v>
      </c>
      <c r="B888" t="s">
        <v>3289</v>
      </c>
      <c r="C888">
        <v>2</v>
      </c>
      <c r="D888">
        <v>1</v>
      </c>
      <c r="E888">
        <v>1</v>
      </c>
      <c r="F888">
        <v>1</v>
      </c>
      <c r="G888">
        <v>1</v>
      </c>
      <c r="H888">
        <v>1</v>
      </c>
      <c r="I888">
        <v>2</v>
      </c>
      <c r="J888">
        <v>3</v>
      </c>
      <c r="K888">
        <v>2</v>
      </c>
      <c r="L888">
        <v>4</v>
      </c>
      <c r="M888">
        <v>4</v>
      </c>
      <c r="N888">
        <v>4</v>
      </c>
      <c r="O888">
        <v>0</v>
      </c>
      <c r="P888">
        <v>0</v>
      </c>
      <c r="Q888">
        <v>1</v>
      </c>
      <c r="R888">
        <v>0</v>
      </c>
      <c r="S888">
        <v>2</v>
      </c>
      <c r="T888">
        <v>1</v>
      </c>
      <c r="U888">
        <v>2</v>
      </c>
      <c r="V888">
        <v>2</v>
      </c>
      <c r="W888">
        <v>2</v>
      </c>
      <c r="X888">
        <v>2</v>
      </c>
      <c r="Y888">
        <v>2</v>
      </c>
      <c r="Z888">
        <v>2</v>
      </c>
      <c r="AA888">
        <v>3</v>
      </c>
      <c r="AB888">
        <v>4</v>
      </c>
      <c r="AC888">
        <v>3</v>
      </c>
      <c r="AD888">
        <v>2</v>
      </c>
      <c r="AE888">
        <v>3</v>
      </c>
      <c r="AF888">
        <v>3</v>
      </c>
      <c r="AG888">
        <v>3</v>
      </c>
      <c r="AH888">
        <v>3</v>
      </c>
      <c r="AI888">
        <v>3</v>
      </c>
    </row>
    <row r="889" spans="1:35" x14ac:dyDescent="0.25">
      <c r="A889">
        <v>888</v>
      </c>
      <c r="B889" t="s">
        <v>3282</v>
      </c>
      <c r="C889">
        <v>2</v>
      </c>
      <c r="D889">
        <v>2</v>
      </c>
      <c r="E889">
        <v>2</v>
      </c>
      <c r="F889">
        <v>1</v>
      </c>
      <c r="G889">
        <v>2</v>
      </c>
      <c r="H889">
        <v>2</v>
      </c>
      <c r="I889">
        <v>1</v>
      </c>
      <c r="J889">
        <v>3</v>
      </c>
      <c r="K889">
        <v>1</v>
      </c>
      <c r="L889">
        <v>3</v>
      </c>
      <c r="M889">
        <v>5</v>
      </c>
      <c r="N889">
        <v>3</v>
      </c>
      <c r="O889">
        <v>1</v>
      </c>
      <c r="P889">
        <v>0</v>
      </c>
      <c r="Q889">
        <v>0</v>
      </c>
      <c r="R889">
        <v>0</v>
      </c>
      <c r="S889">
        <v>2</v>
      </c>
      <c r="T889">
        <v>1</v>
      </c>
      <c r="U889">
        <v>1</v>
      </c>
      <c r="V889">
        <v>1</v>
      </c>
      <c r="W889">
        <v>2</v>
      </c>
      <c r="X889">
        <v>2</v>
      </c>
      <c r="Y889">
        <v>3</v>
      </c>
      <c r="Z889">
        <v>2</v>
      </c>
      <c r="AA889">
        <v>4</v>
      </c>
      <c r="AB889">
        <v>3</v>
      </c>
      <c r="AC889">
        <v>3</v>
      </c>
      <c r="AD889">
        <v>2</v>
      </c>
      <c r="AE889">
        <v>5</v>
      </c>
      <c r="AF889">
        <v>3</v>
      </c>
      <c r="AG889">
        <v>3</v>
      </c>
      <c r="AH889">
        <v>2</v>
      </c>
      <c r="AI889">
        <v>3</v>
      </c>
    </row>
    <row r="890" spans="1:35" x14ac:dyDescent="0.25">
      <c r="A890">
        <v>889</v>
      </c>
      <c r="B890" t="s">
        <v>3291</v>
      </c>
      <c r="C890">
        <v>2</v>
      </c>
      <c r="D890">
        <v>1</v>
      </c>
      <c r="E890">
        <v>1</v>
      </c>
      <c r="F890">
        <v>4</v>
      </c>
      <c r="G890">
        <v>2</v>
      </c>
      <c r="H890">
        <v>1</v>
      </c>
      <c r="I890">
        <v>1</v>
      </c>
      <c r="J890">
        <v>3</v>
      </c>
      <c r="K890">
        <v>2</v>
      </c>
      <c r="L890">
        <v>2</v>
      </c>
      <c r="M890">
        <v>4</v>
      </c>
      <c r="N890">
        <v>3</v>
      </c>
      <c r="O890">
        <v>0</v>
      </c>
      <c r="P890">
        <v>1</v>
      </c>
      <c r="Q890">
        <v>0</v>
      </c>
      <c r="R890">
        <v>0</v>
      </c>
      <c r="S890">
        <v>2</v>
      </c>
      <c r="T890">
        <v>1</v>
      </c>
      <c r="U890">
        <v>2</v>
      </c>
      <c r="V890">
        <v>1</v>
      </c>
      <c r="W890">
        <v>1</v>
      </c>
      <c r="X890">
        <v>2</v>
      </c>
      <c r="Y890">
        <v>4</v>
      </c>
      <c r="Z890">
        <v>1</v>
      </c>
      <c r="AA890">
        <v>3</v>
      </c>
      <c r="AB890">
        <v>4</v>
      </c>
      <c r="AC890">
        <v>3</v>
      </c>
      <c r="AD890">
        <v>2</v>
      </c>
      <c r="AE890">
        <v>4</v>
      </c>
      <c r="AF890">
        <v>2</v>
      </c>
      <c r="AG890">
        <v>2</v>
      </c>
      <c r="AH890">
        <v>2</v>
      </c>
      <c r="AI890">
        <v>2</v>
      </c>
    </row>
    <row r="891" spans="1:35" x14ac:dyDescent="0.25">
      <c r="A891">
        <v>890</v>
      </c>
      <c r="B891" t="s">
        <v>3292</v>
      </c>
      <c r="C891">
        <v>1</v>
      </c>
      <c r="D891">
        <v>2</v>
      </c>
      <c r="E891">
        <v>1</v>
      </c>
      <c r="F891">
        <v>4</v>
      </c>
      <c r="G891">
        <v>2</v>
      </c>
      <c r="H891">
        <v>1</v>
      </c>
      <c r="I891">
        <v>1</v>
      </c>
      <c r="J891">
        <v>3</v>
      </c>
      <c r="K891">
        <v>1</v>
      </c>
      <c r="L891">
        <v>4</v>
      </c>
      <c r="M891">
        <v>4</v>
      </c>
      <c r="N891">
        <v>4</v>
      </c>
      <c r="O891">
        <v>0</v>
      </c>
      <c r="P891">
        <v>0</v>
      </c>
      <c r="Q891">
        <v>1</v>
      </c>
      <c r="R891">
        <v>0</v>
      </c>
      <c r="S891">
        <v>2</v>
      </c>
      <c r="T891">
        <v>2</v>
      </c>
      <c r="U891">
        <v>1</v>
      </c>
      <c r="V891">
        <v>1</v>
      </c>
      <c r="W891">
        <v>1</v>
      </c>
      <c r="X891">
        <v>1</v>
      </c>
      <c r="Y891">
        <v>4</v>
      </c>
      <c r="Z891">
        <v>1</v>
      </c>
      <c r="AA891">
        <v>3</v>
      </c>
      <c r="AB891">
        <v>4</v>
      </c>
      <c r="AC891">
        <v>4</v>
      </c>
      <c r="AD891">
        <v>2</v>
      </c>
      <c r="AE891">
        <v>2</v>
      </c>
      <c r="AF891">
        <v>4</v>
      </c>
      <c r="AG891">
        <v>6</v>
      </c>
      <c r="AH891">
        <v>3</v>
      </c>
      <c r="AI891">
        <v>2</v>
      </c>
    </row>
    <row r="892" spans="1:35" x14ac:dyDescent="0.25">
      <c r="A892">
        <v>891</v>
      </c>
      <c r="B892" t="s">
        <v>3293</v>
      </c>
      <c r="C892">
        <v>1</v>
      </c>
      <c r="D892">
        <v>2</v>
      </c>
      <c r="E892">
        <v>1</v>
      </c>
      <c r="F892">
        <v>2</v>
      </c>
      <c r="G892">
        <v>1</v>
      </c>
      <c r="H892">
        <v>2</v>
      </c>
      <c r="I892">
        <v>2</v>
      </c>
      <c r="J892">
        <v>3</v>
      </c>
      <c r="K892">
        <v>1</v>
      </c>
      <c r="L892">
        <v>4</v>
      </c>
      <c r="M892">
        <v>3</v>
      </c>
      <c r="N892">
        <v>5</v>
      </c>
      <c r="O892">
        <v>1</v>
      </c>
      <c r="P892">
        <v>0</v>
      </c>
      <c r="Q892">
        <v>1</v>
      </c>
      <c r="R892">
        <v>0</v>
      </c>
      <c r="S892">
        <v>2</v>
      </c>
      <c r="T892">
        <v>1</v>
      </c>
      <c r="U892">
        <v>3</v>
      </c>
      <c r="V892">
        <v>2</v>
      </c>
      <c r="W892">
        <v>1</v>
      </c>
      <c r="X892">
        <v>1</v>
      </c>
      <c r="Y892">
        <v>5</v>
      </c>
      <c r="Z892">
        <v>1</v>
      </c>
      <c r="AA892">
        <v>3</v>
      </c>
      <c r="AB892">
        <v>4</v>
      </c>
      <c r="AC892">
        <v>3</v>
      </c>
      <c r="AD892">
        <v>2</v>
      </c>
      <c r="AE892">
        <v>3</v>
      </c>
      <c r="AF892">
        <v>3</v>
      </c>
      <c r="AG892">
        <v>3</v>
      </c>
      <c r="AH892">
        <v>3</v>
      </c>
      <c r="AI892">
        <v>2</v>
      </c>
    </row>
    <row r="893" spans="1:35" x14ac:dyDescent="0.25">
      <c r="A893">
        <v>892</v>
      </c>
      <c r="B893" t="s">
        <v>3294</v>
      </c>
      <c r="C893">
        <v>2</v>
      </c>
      <c r="D893">
        <v>1</v>
      </c>
      <c r="E893">
        <v>1</v>
      </c>
      <c r="F893">
        <v>1</v>
      </c>
      <c r="G893">
        <v>1</v>
      </c>
      <c r="H893">
        <v>1</v>
      </c>
      <c r="I893">
        <v>2</v>
      </c>
      <c r="J893">
        <v>3</v>
      </c>
      <c r="K893">
        <v>1</v>
      </c>
      <c r="L893">
        <v>3</v>
      </c>
      <c r="M893">
        <v>4</v>
      </c>
      <c r="N893">
        <v>3</v>
      </c>
      <c r="O893">
        <v>1</v>
      </c>
      <c r="P893">
        <v>0</v>
      </c>
      <c r="Q893">
        <v>1</v>
      </c>
      <c r="R893">
        <v>0</v>
      </c>
      <c r="S893">
        <v>2</v>
      </c>
      <c r="T893">
        <v>2</v>
      </c>
      <c r="U893">
        <v>2</v>
      </c>
      <c r="V893">
        <v>1</v>
      </c>
      <c r="W893">
        <v>2</v>
      </c>
      <c r="X893">
        <v>1</v>
      </c>
      <c r="Y893">
        <v>1</v>
      </c>
      <c r="Z893">
        <v>1</v>
      </c>
      <c r="AA893">
        <v>5</v>
      </c>
      <c r="AB893">
        <v>3</v>
      </c>
      <c r="AC893">
        <v>3</v>
      </c>
      <c r="AD893">
        <v>2</v>
      </c>
      <c r="AE893">
        <v>1</v>
      </c>
      <c r="AF893">
        <v>3</v>
      </c>
      <c r="AG893">
        <v>3</v>
      </c>
      <c r="AH893">
        <v>1</v>
      </c>
      <c r="AI893">
        <v>1</v>
      </c>
    </row>
    <row r="894" spans="1:35" x14ac:dyDescent="0.25">
      <c r="A894">
        <v>893</v>
      </c>
      <c r="B894" t="s">
        <v>3085</v>
      </c>
      <c r="C894">
        <v>2</v>
      </c>
      <c r="D894">
        <v>2</v>
      </c>
      <c r="E894">
        <v>1</v>
      </c>
      <c r="F894">
        <v>4</v>
      </c>
      <c r="G894">
        <v>2</v>
      </c>
      <c r="H894">
        <v>1</v>
      </c>
      <c r="I894">
        <v>2</v>
      </c>
      <c r="J894">
        <v>3</v>
      </c>
      <c r="K894">
        <v>1</v>
      </c>
      <c r="L894">
        <v>4</v>
      </c>
      <c r="M894">
        <v>5</v>
      </c>
      <c r="N894">
        <v>3</v>
      </c>
      <c r="O894">
        <v>0</v>
      </c>
      <c r="P894">
        <v>0</v>
      </c>
      <c r="Q894">
        <v>1</v>
      </c>
      <c r="R894">
        <v>0</v>
      </c>
      <c r="S894">
        <v>3</v>
      </c>
      <c r="T894">
        <v>2</v>
      </c>
      <c r="U894">
        <v>3</v>
      </c>
      <c r="V894">
        <v>2</v>
      </c>
      <c r="W894">
        <v>2</v>
      </c>
      <c r="X894">
        <v>4</v>
      </c>
      <c r="Y894">
        <v>2</v>
      </c>
      <c r="Z894">
        <v>1</v>
      </c>
      <c r="AA894">
        <v>3</v>
      </c>
      <c r="AB894">
        <v>5</v>
      </c>
      <c r="AC894">
        <v>4</v>
      </c>
      <c r="AD894">
        <v>2</v>
      </c>
      <c r="AE894">
        <v>4</v>
      </c>
      <c r="AF894">
        <v>3</v>
      </c>
      <c r="AG894">
        <v>3</v>
      </c>
      <c r="AH894">
        <v>3</v>
      </c>
      <c r="AI894">
        <v>2</v>
      </c>
    </row>
    <row r="895" spans="1:35" x14ac:dyDescent="0.25">
      <c r="A895">
        <v>894</v>
      </c>
      <c r="B895" t="s">
        <v>3286</v>
      </c>
      <c r="C895">
        <v>2</v>
      </c>
      <c r="D895">
        <v>1</v>
      </c>
      <c r="E895">
        <v>1</v>
      </c>
      <c r="F895">
        <v>4</v>
      </c>
      <c r="G895">
        <v>2</v>
      </c>
      <c r="H895">
        <v>2</v>
      </c>
      <c r="I895">
        <v>2</v>
      </c>
      <c r="J895">
        <v>3</v>
      </c>
      <c r="K895">
        <v>1</v>
      </c>
      <c r="L895">
        <v>5</v>
      </c>
      <c r="M895">
        <v>5</v>
      </c>
      <c r="N895">
        <v>5</v>
      </c>
      <c r="O895">
        <v>0</v>
      </c>
      <c r="P895">
        <v>0</v>
      </c>
      <c r="Q895">
        <v>0</v>
      </c>
      <c r="R895">
        <v>0</v>
      </c>
      <c r="S895">
        <v>4</v>
      </c>
      <c r="T895">
        <v>2</v>
      </c>
      <c r="U895">
        <v>4</v>
      </c>
      <c r="V895">
        <v>2</v>
      </c>
      <c r="W895">
        <v>2</v>
      </c>
      <c r="X895">
        <v>1</v>
      </c>
      <c r="Y895">
        <v>1</v>
      </c>
      <c r="Z895">
        <v>1</v>
      </c>
      <c r="AA895">
        <v>5</v>
      </c>
      <c r="AB895">
        <v>5</v>
      </c>
      <c r="AC895">
        <v>2</v>
      </c>
      <c r="AD895">
        <v>2</v>
      </c>
      <c r="AE895">
        <v>5</v>
      </c>
      <c r="AF895">
        <v>4</v>
      </c>
      <c r="AG895">
        <v>4</v>
      </c>
      <c r="AH895">
        <v>4</v>
      </c>
      <c r="AI895">
        <v>1</v>
      </c>
    </row>
    <row r="896" spans="1:35" x14ac:dyDescent="0.25">
      <c r="A896">
        <v>895</v>
      </c>
      <c r="B896" t="s">
        <v>3297</v>
      </c>
      <c r="C896">
        <v>2</v>
      </c>
      <c r="D896">
        <v>1</v>
      </c>
      <c r="E896">
        <v>1</v>
      </c>
      <c r="F896">
        <v>4</v>
      </c>
      <c r="G896">
        <v>1</v>
      </c>
      <c r="H896">
        <v>1</v>
      </c>
      <c r="I896">
        <v>2</v>
      </c>
      <c r="J896">
        <v>4</v>
      </c>
      <c r="K896">
        <v>2</v>
      </c>
      <c r="L896">
        <v>4</v>
      </c>
      <c r="M896">
        <v>4</v>
      </c>
      <c r="N896">
        <v>4</v>
      </c>
      <c r="O896">
        <v>1</v>
      </c>
      <c r="P896">
        <v>1</v>
      </c>
      <c r="Q896">
        <v>1</v>
      </c>
      <c r="R896">
        <v>1</v>
      </c>
      <c r="S896">
        <v>3</v>
      </c>
      <c r="T896">
        <v>2</v>
      </c>
      <c r="U896">
        <v>3</v>
      </c>
      <c r="V896">
        <v>1</v>
      </c>
      <c r="W896">
        <v>2</v>
      </c>
      <c r="X896">
        <v>4</v>
      </c>
      <c r="Y896">
        <v>2</v>
      </c>
      <c r="Z896">
        <v>1</v>
      </c>
      <c r="AA896">
        <v>5</v>
      </c>
      <c r="AB896">
        <v>5</v>
      </c>
      <c r="AC896">
        <v>3</v>
      </c>
      <c r="AD896">
        <v>2</v>
      </c>
      <c r="AE896">
        <v>5</v>
      </c>
      <c r="AF896">
        <v>3</v>
      </c>
      <c r="AG896">
        <v>3</v>
      </c>
      <c r="AH896">
        <v>1</v>
      </c>
      <c r="AI896">
        <v>2</v>
      </c>
    </row>
    <row r="897" spans="1:35" x14ac:dyDescent="0.25">
      <c r="A897">
        <v>896</v>
      </c>
      <c r="B897" t="s">
        <v>2517</v>
      </c>
      <c r="C897">
        <v>2</v>
      </c>
      <c r="D897">
        <v>2</v>
      </c>
      <c r="E897">
        <v>2</v>
      </c>
      <c r="F897">
        <v>1</v>
      </c>
      <c r="G897">
        <v>2</v>
      </c>
      <c r="H897">
        <v>1</v>
      </c>
      <c r="I897">
        <v>2</v>
      </c>
      <c r="J897">
        <v>3</v>
      </c>
      <c r="K897">
        <v>1</v>
      </c>
      <c r="L897">
        <v>4</v>
      </c>
      <c r="M897">
        <v>4</v>
      </c>
      <c r="N897">
        <v>4</v>
      </c>
      <c r="O897">
        <v>0</v>
      </c>
      <c r="P897">
        <v>0</v>
      </c>
      <c r="Q897">
        <v>0</v>
      </c>
      <c r="R897">
        <v>0</v>
      </c>
      <c r="S897">
        <v>3</v>
      </c>
      <c r="T897">
        <v>2</v>
      </c>
      <c r="U897">
        <v>1</v>
      </c>
      <c r="V897">
        <v>1</v>
      </c>
      <c r="W897">
        <v>2</v>
      </c>
      <c r="X897">
        <v>1</v>
      </c>
      <c r="Y897">
        <v>2</v>
      </c>
      <c r="Z897">
        <v>1</v>
      </c>
      <c r="AA897">
        <v>4</v>
      </c>
      <c r="AB897">
        <v>4</v>
      </c>
      <c r="AC897">
        <v>3</v>
      </c>
      <c r="AD897">
        <v>2</v>
      </c>
      <c r="AE897">
        <v>4</v>
      </c>
      <c r="AF897">
        <v>4</v>
      </c>
      <c r="AG897">
        <v>4</v>
      </c>
      <c r="AH897">
        <v>2</v>
      </c>
      <c r="AI897">
        <v>1</v>
      </c>
    </row>
    <row r="898" spans="1:35" x14ac:dyDescent="0.25">
      <c r="A898">
        <v>897</v>
      </c>
      <c r="B898" t="s">
        <v>3088</v>
      </c>
      <c r="C898">
        <v>2</v>
      </c>
      <c r="D898">
        <v>1</v>
      </c>
      <c r="E898">
        <v>1</v>
      </c>
      <c r="F898">
        <v>4</v>
      </c>
      <c r="G898">
        <v>2</v>
      </c>
      <c r="H898">
        <v>2</v>
      </c>
      <c r="I898">
        <v>2</v>
      </c>
      <c r="J898">
        <v>3</v>
      </c>
      <c r="K898">
        <v>1</v>
      </c>
      <c r="L898">
        <v>4</v>
      </c>
      <c r="M898">
        <v>5</v>
      </c>
      <c r="N898">
        <v>3</v>
      </c>
      <c r="O898">
        <v>1</v>
      </c>
      <c r="P898">
        <v>1</v>
      </c>
      <c r="Q898">
        <v>1</v>
      </c>
      <c r="R898">
        <v>1</v>
      </c>
      <c r="S898">
        <v>2</v>
      </c>
      <c r="T898">
        <v>1</v>
      </c>
      <c r="U898">
        <v>3</v>
      </c>
      <c r="V898">
        <v>1</v>
      </c>
      <c r="W898">
        <v>2</v>
      </c>
      <c r="X898">
        <v>2</v>
      </c>
      <c r="Y898">
        <v>2</v>
      </c>
      <c r="Z898">
        <v>1</v>
      </c>
      <c r="AA898">
        <v>5</v>
      </c>
      <c r="AB898">
        <v>4</v>
      </c>
      <c r="AC898">
        <v>5</v>
      </c>
      <c r="AD898">
        <v>2</v>
      </c>
      <c r="AE898">
        <v>4</v>
      </c>
      <c r="AF898">
        <v>4</v>
      </c>
      <c r="AG898">
        <v>4</v>
      </c>
      <c r="AH898">
        <v>2</v>
      </c>
      <c r="AI898">
        <v>2</v>
      </c>
    </row>
    <row r="899" spans="1:35" x14ac:dyDescent="0.25">
      <c r="A899">
        <v>898</v>
      </c>
      <c r="B899" t="s">
        <v>3288</v>
      </c>
      <c r="C899">
        <v>1</v>
      </c>
      <c r="D899">
        <v>1</v>
      </c>
      <c r="E899">
        <v>1</v>
      </c>
      <c r="F899">
        <v>1</v>
      </c>
      <c r="G899">
        <v>2</v>
      </c>
      <c r="H899">
        <v>1</v>
      </c>
      <c r="I899">
        <v>1</v>
      </c>
      <c r="J899">
        <v>2</v>
      </c>
      <c r="K899">
        <v>1</v>
      </c>
      <c r="L899">
        <v>3</v>
      </c>
      <c r="M899">
        <v>4</v>
      </c>
      <c r="N899">
        <v>2</v>
      </c>
      <c r="O899">
        <v>0</v>
      </c>
      <c r="P899">
        <v>0</v>
      </c>
      <c r="Q899">
        <v>1</v>
      </c>
      <c r="R899">
        <v>0</v>
      </c>
      <c r="S899">
        <v>1</v>
      </c>
      <c r="T899">
        <v>1</v>
      </c>
      <c r="U899">
        <v>1</v>
      </c>
      <c r="V899">
        <v>1</v>
      </c>
      <c r="W899">
        <v>2</v>
      </c>
      <c r="X899">
        <v>1</v>
      </c>
      <c r="Y899">
        <v>1</v>
      </c>
      <c r="Z899">
        <v>1</v>
      </c>
      <c r="AA899">
        <v>5</v>
      </c>
      <c r="AB899">
        <v>3</v>
      </c>
      <c r="AC899">
        <v>2</v>
      </c>
      <c r="AD899">
        <v>1</v>
      </c>
      <c r="AE899">
        <v>3</v>
      </c>
      <c r="AF899">
        <v>4</v>
      </c>
      <c r="AG899">
        <v>4</v>
      </c>
      <c r="AH899">
        <v>4</v>
      </c>
      <c r="AI899">
        <v>2</v>
      </c>
    </row>
    <row r="900" spans="1:35" x14ac:dyDescent="0.25">
      <c r="A900">
        <v>899</v>
      </c>
      <c r="B900" t="s">
        <v>3246</v>
      </c>
      <c r="C900">
        <v>1</v>
      </c>
      <c r="D900">
        <v>2</v>
      </c>
      <c r="E900">
        <v>1</v>
      </c>
      <c r="F900">
        <v>4</v>
      </c>
      <c r="G900">
        <v>1</v>
      </c>
      <c r="H900">
        <v>1</v>
      </c>
      <c r="I900">
        <v>2</v>
      </c>
      <c r="J900">
        <v>3</v>
      </c>
      <c r="K900">
        <v>1</v>
      </c>
      <c r="L900">
        <v>5</v>
      </c>
      <c r="M900">
        <v>5</v>
      </c>
      <c r="N900">
        <v>5</v>
      </c>
      <c r="O900">
        <v>1</v>
      </c>
      <c r="P900">
        <v>0</v>
      </c>
      <c r="Q900">
        <v>0</v>
      </c>
      <c r="R900">
        <v>0</v>
      </c>
      <c r="S900">
        <v>2</v>
      </c>
      <c r="T900">
        <v>2</v>
      </c>
      <c r="U900">
        <v>1</v>
      </c>
      <c r="V900">
        <v>1</v>
      </c>
      <c r="W900">
        <v>2</v>
      </c>
      <c r="X900">
        <v>2</v>
      </c>
      <c r="Y900">
        <v>4</v>
      </c>
      <c r="Z900">
        <v>1</v>
      </c>
      <c r="AA900">
        <v>4</v>
      </c>
      <c r="AB900">
        <v>5</v>
      </c>
      <c r="AC900">
        <v>3</v>
      </c>
      <c r="AD900">
        <v>2</v>
      </c>
      <c r="AE900">
        <v>4</v>
      </c>
      <c r="AF900">
        <v>4</v>
      </c>
      <c r="AG900">
        <v>4</v>
      </c>
      <c r="AH900">
        <v>2</v>
      </c>
      <c r="AI900">
        <v>2</v>
      </c>
    </row>
    <row r="901" spans="1:35" x14ac:dyDescent="0.25">
      <c r="A901">
        <v>900</v>
      </c>
      <c r="B901" t="s">
        <v>3247</v>
      </c>
      <c r="C901">
        <v>1</v>
      </c>
      <c r="D901">
        <v>1</v>
      </c>
      <c r="E901">
        <v>1</v>
      </c>
      <c r="F901">
        <v>4</v>
      </c>
      <c r="G901">
        <v>2</v>
      </c>
      <c r="H901">
        <v>2</v>
      </c>
      <c r="I901">
        <v>2</v>
      </c>
      <c r="J901">
        <v>2</v>
      </c>
      <c r="K901">
        <v>1</v>
      </c>
      <c r="L901">
        <v>5</v>
      </c>
      <c r="M901">
        <v>5</v>
      </c>
      <c r="N901">
        <v>5</v>
      </c>
      <c r="O901">
        <v>0</v>
      </c>
      <c r="P901">
        <v>0</v>
      </c>
      <c r="Q901">
        <v>0</v>
      </c>
      <c r="R901">
        <v>0</v>
      </c>
      <c r="S901">
        <v>5</v>
      </c>
      <c r="T901">
        <v>1</v>
      </c>
      <c r="U901">
        <v>4</v>
      </c>
      <c r="V901">
        <v>1</v>
      </c>
      <c r="W901">
        <v>1</v>
      </c>
      <c r="X901">
        <v>1</v>
      </c>
      <c r="Y901">
        <v>2</v>
      </c>
      <c r="Z901">
        <v>1</v>
      </c>
      <c r="AA901">
        <v>4</v>
      </c>
      <c r="AB901">
        <v>5</v>
      </c>
      <c r="AC901">
        <v>5</v>
      </c>
      <c r="AD901">
        <v>2</v>
      </c>
      <c r="AE901">
        <v>5</v>
      </c>
      <c r="AF901">
        <v>5</v>
      </c>
      <c r="AG901">
        <v>3</v>
      </c>
      <c r="AH901">
        <v>1</v>
      </c>
      <c r="AI901">
        <v>1</v>
      </c>
    </row>
    <row r="902" spans="1:35" x14ac:dyDescent="0.25">
      <c r="A902">
        <v>901</v>
      </c>
      <c r="B902" t="s">
        <v>3290</v>
      </c>
      <c r="C902">
        <v>2</v>
      </c>
      <c r="D902">
        <v>2</v>
      </c>
      <c r="E902">
        <v>1</v>
      </c>
      <c r="F902">
        <v>3</v>
      </c>
      <c r="G902">
        <v>2</v>
      </c>
      <c r="H902">
        <v>1</v>
      </c>
      <c r="I902">
        <v>1</v>
      </c>
      <c r="J902">
        <v>1</v>
      </c>
      <c r="K902">
        <v>1</v>
      </c>
      <c r="L902">
        <v>4</v>
      </c>
      <c r="M902">
        <v>4</v>
      </c>
      <c r="N902">
        <v>3</v>
      </c>
      <c r="O902">
        <v>0</v>
      </c>
      <c r="P902">
        <v>0</v>
      </c>
      <c r="Q902">
        <v>0</v>
      </c>
      <c r="R902">
        <v>0</v>
      </c>
      <c r="S902">
        <v>1</v>
      </c>
      <c r="T902">
        <v>1</v>
      </c>
      <c r="U902">
        <v>1</v>
      </c>
      <c r="V902">
        <v>1</v>
      </c>
      <c r="W902">
        <v>1</v>
      </c>
      <c r="X902">
        <v>1</v>
      </c>
      <c r="Y902">
        <v>3</v>
      </c>
      <c r="Z902">
        <v>1</v>
      </c>
      <c r="AA902">
        <v>4</v>
      </c>
      <c r="AB902">
        <v>4</v>
      </c>
      <c r="AC902">
        <v>4</v>
      </c>
      <c r="AD902">
        <v>2</v>
      </c>
      <c r="AE902">
        <v>2</v>
      </c>
      <c r="AF902">
        <v>4</v>
      </c>
      <c r="AG902">
        <v>3</v>
      </c>
      <c r="AH902">
        <v>1</v>
      </c>
      <c r="AI902">
        <v>4</v>
      </c>
    </row>
    <row r="903" spans="1:35" x14ac:dyDescent="0.25">
      <c r="A903">
        <v>902</v>
      </c>
      <c r="B903" t="s">
        <v>3295</v>
      </c>
      <c r="C903">
        <v>2</v>
      </c>
      <c r="D903">
        <v>2</v>
      </c>
      <c r="E903">
        <v>1</v>
      </c>
      <c r="F903">
        <v>2</v>
      </c>
      <c r="G903">
        <v>2</v>
      </c>
      <c r="H903">
        <v>1</v>
      </c>
      <c r="I903">
        <v>1</v>
      </c>
      <c r="J903">
        <v>3</v>
      </c>
      <c r="K903">
        <v>1</v>
      </c>
      <c r="L903">
        <v>3</v>
      </c>
      <c r="M903">
        <v>5</v>
      </c>
      <c r="N903">
        <v>4</v>
      </c>
      <c r="O903">
        <v>1</v>
      </c>
      <c r="P903">
        <v>0</v>
      </c>
      <c r="Q903">
        <v>0</v>
      </c>
      <c r="R903">
        <v>0</v>
      </c>
      <c r="S903">
        <v>2</v>
      </c>
      <c r="T903">
        <v>2</v>
      </c>
      <c r="U903">
        <v>2</v>
      </c>
      <c r="V903">
        <v>1</v>
      </c>
      <c r="W903">
        <v>2</v>
      </c>
      <c r="X903">
        <v>1</v>
      </c>
      <c r="Y903">
        <v>3</v>
      </c>
      <c r="Z903">
        <v>1</v>
      </c>
      <c r="AA903">
        <v>5</v>
      </c>
      <c r="AB903">
        <v>3</v>
      </c>
      <c r="AC903">
        <v>3</v>
      </c>
      <c r="AD903">
        <v>2</v>
      </c>
      <c r="AE903">
        <v>4</v>
      </c>
      <c r="AF903">
        <v>4</v>
      </c>
      <c r="AG903">
        <v>2</v>
      </c>
      <c r="AH903">
        <v>3</v>
      </c>
      <c r="AI903">
        <v>2</v>
      </c>
    </row>
    <row r="904" spans="1:35" x14ac:dyDescent="0.25">
      <c r="A904">
        <v>903</v>
      </c>
      <c r="B904" t="s">
        <v>3302</v>
      </c>
      <c r="C904">
        <v>1</v>
      </c>
      <c r="D904">
        <v>2</v>
      </c>
      <c r="E904">
        <v>1</v>
      </c>
      <c r="F904">
        <v>4</v>
      </c>
      <c r="G904">
        <v>1</v>
      </c>
      <c r="H904">
        <v>2</v>
      </c>
      <c r="I904">
        <v>2</v>
      </c>
      <c r="J904">
        <v>3</v>
      </c>
      <c r="K904">
        <v>1</v>
      </c>
      <c r="L904">
        <v>3</v>
      </c>
      <c r="M904">
        <v>3</v>
      </c>
      <c r="N904">
        <v>4</v>
      </c>
      <c r="O904">
        <v>0</v>
      </c>
      <c r="P904">
        <v>0</v>
      </c>
      <c r="Q904">
        <v>0</v>
      </c>
      <c r="R904">
        <v>1</v>
      </c>
      <c r="S904">
        <v>2</v>
      </c>
      <c r="T904">
        <v>2</v>
      </c>
      <c r="U904">
        <v>1</v>
      </c>
      <c r="V904">
        <v>1</v>
      </c>
      <c r="W904">
        <v>1</v>
      </c>
      <c r="X904">
        <v>1</v>
      </c>
      <c r="Y904">
        <v>1</v>
      </c>
      <c r="Z904">
        <v>1</v>
      </c>
      <c r="AA904">
        <v>5</v>
      </c>
      <c r="AB904">
        <v>3</v>
      </c>
      <c r="AC904">
        <v>1</v>
      </c>
      <c r="AD904">
        <v>2</v>
      </c>
      <c r="AE904">
        <v>5</v>
      </c>
      <c r="AF904">
        <v>5</v>
      </c>
      <c r="AG904">
        <v>4</v>
      </c>
      <c r="AH904">
        <v>2</v>
      </c>
      <c r="AI904">
        <v>2</v>
      </c>
    </row>
    <row r="905" spans="1:35" x14ac:dyDescent="0.25">
      <c r="A905">
        <v>904</v>
      </c>
      <c r="B905" t="s">
        <v>3296</v>
      </c>
      <c r="C905">
        <v>1</v>
      </c>
      <c r="D905">
        <v>2</v>
      </c>
      <c r="E905">
        <v>2</v>
      </c>
      <c r="F905">
        <v>1</v>
      </c>
      <c r="G905">
        <v>1</v>
      </c>
      <c r="H905">
        <v>1</v>
      </c>
      <c r="I905">
        <v>2</v>
      </c>
      <c r="J905">
        <v>3</v>
      </c>
      <c r="K905">
        <v>1</v>
      </c>
      <c r="L905">
        <v>5</v>
      </c>
      <c r="M905">
        <v>5</v>
      </c>
      <c r="N905">
        <v>4</v>
      </c>
      <c r="O905">
        <v>0</v>
      </c>
      <c r="P905">
        <v>0</v>
      </c>
      <c r="Q905">
        <v>0</v>
      </c>
      <c r="R905">
        <v>0</v>
      </c>
      <c r="S905">
        <v>2</v>
      </c>
      <c r="T905">
        <v>1</v>
      </c>
      <c r="U905">
        <v>1</v>
      </c>
      <c r="V905">
        <v>1</v>
      </c>
      <c r="W905">
        <v>1</v>
      </c>
      <c r="X905">
        <v>2</v>
      </c>
      <c r="Y905">
        <v>2</v>
      </c>
      <c r="Z905">
        <v>1</v>
      </c>
      <c r="AA905">
        <v>4</v>
      </c>
      <c r="AB905">
        <v>4</v>
      </c>
      <c r="AC905">
        <v>3</v>
      </c>
      <c r="AD905">
        <v>2</v>
      </c>
      <c r="AE905">
        <v>5</v>
      </c>
      <c r="AF905">
        <v>5</v>
      </c>
      <c r="AG905">
        <v>4</v>
      </c>
      <c r="AH905">
        <v>3</v>
      </c>
      <c r="AI905">
        <v>4</v>
      </c>
    </row>
    <row r="906" spans="1:35" x14ac:dyDescent="0.25">
      <c r="A906">
        <v>905</v>
      </c>
      <c r="B906" t="s">
        <v>3304</v>
      </c>
      <c r="C906">
        <v>1</v>
      </c>
      <c r="D906">
        <v>2</v>
      </c>
      <c r="E906">
        <v>1</v>
      </c>
      <c r="F906">
        <v>4</v>
      </c>
      <c r="G906">
        <v>2</v>
      </c>
      <c r="H906">
        <v>1</v>
      </c>
      <c r="I906">
        <v>2</v>
      </c>
      <c r="J906">
        <v>3</v>
      </c>
      <c r="K906">
        <v>1</v>
      </c>
      <c r="L906">
        <v>5</v>
      </c>
      <c r="M906">
        <v>5</v>
      </c>
      <c r="N906">
        <v>5</v>
      </c>
      <c r="O906">
        <v>0</v>
      </c>
      <c r="P906">
        <v>0</v>
      </c>
      <c r="Q906">
        <v>1</v>
      </c>
      <c r="R906">
        <v>0</v>
      </c>
      <c r="S906">
        <v>4</v>
      </c>
      <c r="T906">
        <v>1</v>
      </c>
      <c r="U906">
        <v>1</v>
      </c>
      <c r="V906">
        <v>1</v>
      </c>
      <c r="W906">
        <v>2</v>
      </c>
      <c r="X906">
        <v>1</v>
      </c>
      <c r="Y906">
        <v>5</v>
      </c>
      <c r="Z906">
        <v>1</v>
      </c>
      <c r="AA906">
        <v>3</v>
      </c>
      <c r="AB906">
        <v>5</v>
      </c>
      <c r="AC906">
        <v>5</v>
      </c>
      <c r="AD906">
        <v>2</v>
      </c>
      <c r="AE906">
        <v>5</v>
      </c>
      <c r="AF906">
        <v>5</v>
      </c>
      <c r="AG906">
        <v>5</v>
      </c>
      <c r="AH906">
        <v>3</v>
      </c>
      <c r="AI906">
        <v>1</v>
      </c>
    </row>
    <row r="907" spans="1:35" x14ac:dyDescent="0.25">
      <c r="A907">
        <v>906</v>
      </c>
      <c r="B907" t="s">
        <v>3248</v>
      </c>
      <c r="C907">
        <v>0</v>
      </c>
      <c r="D907">
        <v>2</v>
      </c>
      <c r="E907">
        <v>1</v>
      </c>
      <c r="F907">
        <v>1</v>
      </c>
      <c r="G907">
        <v>1</v>
      </c>
      <c r="H907">
        <v>2</v>
      </c>
      <c r="I907">
        <v>1</v>
      </c>
      <c r="J907">
        <v>3</v>
      </c>
      <c r="K907">
        <v>1</v>
      </c>
      <c r="L907">
        <v>3</v>
      </c>
      <c r="M907">
        <v>4</v>
      </c>
      <c r="N907">
        <v>1</v>
      </c>
      <c r="O907">
        <v>0</v>
      </c>
      <c r="P907">
        <v>0</v>
      </c>
      <c r="Q907">
        <v>0</v>
      </c>
      <c r="R907">
        <v>0</v>
      </c>
      <c r="S907">
        <v>2</v>
      </c>
      <c r="T907">
        <v>1</v>
      </c>
      <c r="U907">
        <v>2</v>
      </c>
      <c r="V907">
        <v>2</v>
      </c>
      <c r="W907">
        <v>1</v>
      </c>
      <c r="X907">
        <v>1</v>
      </c>
      <c r="Y907">
        <v>1</v>
      </c>
      <c r="Z907">
        <v>1</v>
      </c>
      <c r="AA907">
        <v>4</v>
      </c>
      <c r="AB907">
        <v>2</v>
      </c>
      <c r="AC907">
        <v>2</v>
      </c>
      <c r="AD907">
        <v>2</v>
      </c>
      <c r="AE907">
        <v>3</v>
      </c>
      <c r="AF907">
        <v>3</v>
      </c>
      <c r="AG907">
        <v>3</v>
      </c>
      <c r="AH907">
        <v>1</v>
      </c>
      <c r="AI907">
        <v>2</v>
      </c>
    </row>
    <row r="908" spans="1:35" x14ac:dyDescent="0.25">
      <c r="A908">
        <v>907</v>
      </c>
      <c r="B908" t="s">
        <v>2563</v>
      </c>
      <c r="C908">
        <v>3</v>
      </c>
      <c r="D908">
        <v>1</v>
      </c>
      <c r="E908">
        <v>1</v>
      </c>
      <c r="F908">
        <v>4</v>
      </c>
      <c r="G908">
        <v>2</v>
      </c>
      <c r="H908">
        <v>1</v>
      </c>
      <c r="I908">
        <v>1</v>
      </c>
      <c r="J908">
        <v>4</v>
      </c>
      <c r="K908">
        <v>1</v>
      </c>
      <c r="L908">
        <v>3</v>
      </c>
      <c r="M908">
        <v>5</v>
      </c>
      <c r="N908">
        <v>5</v>
      </c>
      <c r="O908">
        <v>0</v>
      </c>
      <c r="P908">
        <v>0</v>
      </c>
      <c r="Q908">
        <v>0</v>
      </c>
      <c r="R908">
        <v>0</v>
      </c>
      <c r="S908">
        <v>2</v>
      </c>
      <c r="T908">
        <v>1</v>
      </c>
      <c r="U908">
        <v>1</v>
      </c>
      <c r="V908">
        <v>1</v>
      </c>
      <c r="W908">
        <v>2</v>
      </c>
      <c r="X908">
        <v>1</v>
      </c>
      <c r="Y908">
        <v>1</v>
      </c>
      <c r="Z908">
        <v>1</v>
      </c>
      <c r="AA908">
        <v>3</v>
      </c>
      <c r="AB908">
        <v>1</v>
      </c>
      <c r="AC908">
        <v>2</v>
      </c>
      <c r="AD908">
        <v>2</v>
      </c>
      <c r="AE908">
        <v>4</v>
      </c>
      <c r="AF908">
        <v>5</v>
      </c>
      <c r="AG908">
        <v>5</v>
      </c>
      <c r="AH908">
        <v>1</v>
      </c>
      <c r="AI908">
        <v>1</v>
      </c>
    </row>
    <row r="909" spans="1:35" x14ac:dyDescent="0.25">
      <c r="A909">
        <v>908</v>
      </c>
      <c r="B909" t="s">
        <v>3298</v>
      </c>
      <c r="C909">
        <v>1</v>
      </c>
      <c r="D909">
        <v>1</v>
      </c>
      <c r="E909">
        <v>1</v>
      </c>
      <c r="F909">
        <v>4</v>
      </c>
      <c r="G909">
        <v>1</v>
      </c>
      <c r="H909">
        <v>1</v>
      </c>
      <c r="I909">
        <v>2</v>
      </c>
      <c r="J909">
        <v>1</v>
      </c>
      <c r="K909">
        <v>1</v>
      </c>
      <c r="L909">
        <v>4</v>
      </c>
      <c r="M909">
        <v>5</v>
      </c>
      <c r="N909">
        <v>4</v>
      </c>
      <c r="O909">
        <v>0</v>
      </c>
      <c r="P909">
        <v>0</v>
      </c>
      <c r="Q909">
        <v>0</v>
      </c>
      <c r="R909">
        <v>0</v>
      </c>
      <c r="S909">
        <v>2</v>
      </c>
      <c r="T909">
        <v>2</v>
      </c>
      <c r="U909">
        <v>3</v>
      </c>
      <c r="V909">
        <v>1</v>
      </c>
      <c r="W909">
        <v>1</v>
      </c>
      <c r="X909">
        <v>4</v>
      </c>
      <c r="Y909">
        <v>4</v>
      </c>
      <c r="Z909">
        <v>1</v>
      </c>
      <c r="AA909">
        <v>4</v>
      </c>
      <c r="AB909">
        <v>4</v>
      </c>
      <c r="AC909">
        <v>4</v>
      </c>
      <c r="AD909">
        <v>2</v>
      </c>
      <c r="AE909">
        <v>4</v>
      </c>
      <c r="AF909">
        <v>4</v>
      </c>
      <c r="AG909">
        <v>4</v>
      </c>
      <c r="AH909">
        <v>2</v>
      </c>
      <c r="AI909">
        <v>2</v>
      </c>
    </row>
    <row r="910" spans="1:35" x14ac:dyDescent="0.25">
      <c r="A910">
        <v>909</v>
      </c>
      <c r="B910" t="s">
        <v>3299</v>
      </c>
      <c r="C910">
        <v>1</v>
      </c>
      <c r="D910">
        <v>1</v>
      </c>
      <c r="E910">
        <v>1</v>
      </c>
      <c r="F910">
        <v>1</v>
      </c>
      <c r="G910">
        <v>1</v>
      </c>
      <c r="H910">
        <v>2</v>
      </c>
      <c r="I910">
        <v>1</v>
      </c>
      <c r="J910">
        <v>3</v>
      </c>
      <c r="K910">
        <v>1</v>
      </c>
      <c r="L910">
        <v>5</v>
      </c>
      <c r="M910">
        <v>4</v>
      </c>
      <c r="N910">
        <v>4</v>
      </c>
      <c r="O910">
        <v>0</v>
      </c>
      <c r="P910">
        <v>0</v>
      </c>
      <c r="Q910">
        <v>0</v>
      </c>
      <c r="R910">
        <v>0</v>
      </c>
      <c r="S910">
        <v>1</v>
      </c>
      <c r="T910">
        <v>1</v>
      </c>
      <c r="U910">
        <v>1</v>
      </c>
      <c r="V910">
        <v>2</v>
      </c>
      <c r="W910">
        <v>2</v>
      </c>
      <c r="X910">
        <v>4</v>
      </c>
      <c r="Y910">
        <v>3</v>
      </c>
      <c r="Z910">
        <v>1</v>
      </c>
      <c r="AA910">
        <v>5</v>
      </c>
      <c r="AB910">
        <v>4</v>
      </c>
      <c r="AC910">
        <v>4</v>
      </c>
      <c r="AD910">
        <v>2</v>
      </c>
      <c r="AE910">
        <v>1</v>
      </c>
      <c r="AF910">
        <v>4</v>
      </c>
      <c r="AG910">
        <v>1</v>
      </c>
      <c r="AH910">
        <v>4</v>
      </c>
      <c r="AI910">
        <v>2</v>
      </c>
    </row>
    <row r="911" spans="1:35" x14ac:dyDescent="0.25">
      <c r="A911">
        <v>910</v>
      </c>
      <c r="B911" t="s">
        <v>3139</v>
      </c>
      <c r="C911">
        <v>2</v>
      </c>
      <c r="D911">
        <v>1</v>
      </c>
      <c r="E911">
        <v>1</v>
      </c>
      <c r="F911">
        <v>1</v>
      </c>
      <c r="G911">
        <v>2</v>
      </c>
      <c r="H911">
        <v>1</v>
      </c>
      <c r="I911">
        <v>2</v>
      </c>
      <c r="J911">
        <v>3</v>
      </c>
      <c r="K911">
        <v>1</v>
      </c>
      <c r="L911">
        <v>4</v>
      </c>
      <c r="M911">
        <v>5</v>
      </c>
      <c r="N911">
        <v>4</v>
      </c>
      <c r="O911">
        <v>0</v>
      </c>
      <c r="P911">
        <v>0</v>
      </c>
      <c r="Q911">
        <v>0</v>
      </c>
      <c r="R911">
        <v>1</v>
      </c>
      <c r="S911">
        <v>3</v>
      </c>
      <c r="T911">
        <v>2</v>
      </c>
      <c r="U911">
        <v>3</v>
      </c>
      <c r="V911">
        <v>2</v>
      </c>
      <c r="W911">
        <v>2</v>
      </c>
      <c r="X911">
        <v>2</v>
      </c>
      <c r="Y911">
        <v>3</v>
      </c>
      <c r="Z911">
        <v>1</v>
      </c>
      <c r="AA911">
        <v>4</v>
      </c>
      <c r="AB911">
        <v>5</v>
      </c>
      <c r="AC911">
        <v>4</v>
      </c>
      <c r="AD911">
        <v>2</v>
      </c>
      <c r="AE911">
        <v>5</v>
      </c>
      <c r="AF911">
        <v>4</v>
      </c>
      <c r="AG911">
        <v>3</v>
      </c>
      <c r="AH911">
        <v>2</v>
      </c>
      <c r="AI911">
        <v>3</v>
      </c>
    </row>
    <row r="912" spans="1:35" x14ac:dyDescent="0.25">
      <c r="A912">
        <v>911</v>
      </c>
      <c r="B912" t="s">
        <v>3300</v>
      </c>
      <c r="C912">
        <v>1</v>
      </c>
      <c r="D912">
        <v>1</v>
      </c>
      <c r="E912">
        <v>1</v>
      </c>
      <c r="F912">
        <v>1</v>
      </c>
      <c r="G912">
        <v>1</v>
      </c>
      <c r="H912">
        <v>1</v>
      </c>
      <c r="I912">
        <v>2</v>
      </c>
      <c r="J912">
        <v>3</v>
      </c>
      <c r="K912">
        <v>1</v>
      </c>
      <c r="L912">
        <v>2</v>
      </c>
      <c r="M912">
        <v>3</v>
      </c>
      <c r="N912">
        <v>4</v>
      </c>
      <c r="O912">
        <v>1</v>
      </c>
      <c r="P912">
        <v>0</v>
      </c>
      <c r="Q912">
        <v>0</v>
      </c>
      <c r="R912">
        <v>0</v>
      </c>
      <c r="S912">
        <v>4</v>
      </c>
      <c r="T912">
        <v>1</v>
      </c>
      <c r="U912">
        <v>1</v>
      </c>
      <c r="V912">
        <v>1</v>
      </c>
      <c r="W912">
        <v>2</v>
      </c>
      <c r="X912">
        <v>1</v>
      </c>
      <c r="Y912">
        <v>1</v>
      </c>
      <c r="Z912">
        <v>1</v>
      </c>
      <c r="AA912">
        <v>5</v>
      </c>
      <c r="AB912">
        <v>4</v>
      </c>
      <c r="AC912">
        <v>1</v>
      </c>
      <c r="AD912">
        <v>2</v>
      </c>
      <c r="AE912">
        <v>1</v>
      </c>
      <c r="AF912">
        <v>2</v>
      </c>
      <c r="AG912">
        <v>3</v>
      </c>
      <c r="AH912">
        <v>1</v>
      </c>
      <c r="AI912">
        <v>1</v>
      </c>
    </row>
    <row r="913" spans="1:35" x14ac:dyDescent="0.25">
      <c r="A913">
        <v>912</v>
      </c>
      <c r="B913" t="s">
        <v>3301</v>
      </c>
      <c r="C913">
        <v>3</v>
      </c>
      <c r="D913">
        <v>1</v>
      </c>
      <c r="E913">
        <v>2</v>
      </c>
      <c r="F913">
        <v>2</v>
      </c>
      <c r="G913">
        <v>2</v>
      </c>
      <c r="H913">
        <v>2</v>
      </c>
      <c r="I913">
        <v>2</v>
      </c>
      <c r="J913">
        <v>3</v>
      </c>
      <c r="K913">
        <v>1</v>
      </c>
      <c r="L913">
        <v>2</v>
      </c>
      <c r="M913">
        <v>2</v>
      </c>
      <c r="N913">
        <v>2</v>
      </c>
      <c r="O913">
        <v>0</v>
      </c>
      <c r="P913">
        <v>0</v>
      </c>
      <c r="Q913">
        <v>0</v>
      </c>
      <c r="R913">
        <v>0</v>
      </c>
      <c r="S913">
        <v>1</v>
      </c>
      <c r="T913">
        <v>1</v>
      </c>
      <c r="U913">
        <v>1</v>
      </c>
      <c r="V913">
        <v>1</v>
      </c>
      <c r="W913">
        <v>1</v>
      </c>
      <c r="X913">
        <v>1</v>
      </c>
      <c r="Y913">
        <v>2</v>
      </c>
      <c r="Z913">
        <v>2</v>
      </c>
      <c r="AA913">
        <v>5</v>
      </c>
      <c r="AB913">
        <v>4</v>
      </c>
      <c r="AC913">
        <v>3</v>
      </c>
      <c r="AD913">
        <v>2</v>
      </c>
      <c r="AE913">
        <v>2</v>
      </c>
      <c r="AF913">
        <v>5</v>
      </c>
      <c r="AG913">
        <v>4</v>
      </c>
      <c r="AH913">
        <v>2</v>
      </c>
      <c r="AI913">
        <v>2</v>
      </c>
    </row>
    <row r="914" spans="1:35" x14ac:dyDescent="0.25">
      <c r="A914">
        <v>913</v>
      </c>
      <c r="B914" t="s">
        <v>3080</v>
      </c>
      <c r="C914">
        <v>2</v>
      </c>
      <c r="D914">
        <v>2</v>
      </c>
      <c r="E914">
        <v>1</v>
      </c>
      <c r="F914">
        <v>4</v>
      </c>
      <c r="G914">
        <v>2</v>
      </c>
      <c r="H914">
        <v>1</v>
      </c>
      <c r="I914">
        <v>2</v>
      </c>
      <c r="J914">
        <v>3</v>
      </c>
      <c r="K914">
        <v>2</v>
      </c>
      <c r="L914">
        <v>3</v>
      </c>
      <c r="M914">
        <v>4</v>
      </c>
      <c r="N914">
        <v>4</v>
      </c>
      <c r="O914">
        <v>1</v>
      </c>
      <c r="P914">
        <v>0</v>
      </c>
      <c r="Q914">
        <v>0</v>
      </c>
      <c r="R914">
        <v>1</v>
      </c>
      <c r="S914">
        <v>3</v>
      </c>
      <c r="T914">
        <v>1</v>
      </c>
      <c r="U914">
        <v>2</v>
      </c>
      <c r="V914">
        <v>1</v>
      </c>
      <c r="W914">
        <v>2</v>
      </c>
      <c r="X914">
        <v>2</v>
      </c>
      <c r="Y914">
        <v>2</v>
      </c>
      <c r="Z914">
        <v>2</v>
      </c>
      <c r="AA914">
        <v>4</v>
      </c>
      <c r="AB914">
        <v>5</v>
      </c>
      <c r="AC914">
        <v>4</v>
      </c>
      <c r="AD914">
        <v>2</v>
      </c>
      <c r="AE914">
        <v>3</v>
      </c>
      <c r="AF914">
        <v>4</v>
      </c>
      <c r="AG914">
        <v>3</v>
      </c>
      <c r="AH914">
        <v>1</v>
      </c>
      <c r="AI914">
        <v>2</v>
      </c>
    </row>
    <row r="915" spans="1:35" x14ac:dyDescent="0.25">
      <c r="A915">
        <v>914</v>
      </c>
      <c r="B915" t="s">
        <v>3303</v>
      </c>
      <c r="C915">
        <v>1</v>
      </c>
      <c r="D915">
        <v>1</v>
      </c>
      <c r="E915">
        <v>1</v>
      </c>
      <c r="F915">
        <v>4</v>
      </c>
      <c r="G915">
        <v>1</v>
      </c>
      <c r="H915">
        <v>1</v>
      </c>
      <c r="I915">
        <v>1</v>
      </c>
      <c r="J915">
        <v>3</v>
      </c>
      <c r="K915">
        <v>1</v>
      </c>
      <c r="L915">
        <v>2</v>
      </c>
      <c r="M915">
        <v>4</v>
      </c>
      <c r="N915">
        <v>2</v>
      </c>
      <c r="O915">
        <v>0</v>
      </c>
      <c r="P915">
        <v>0</v>
      </c>
      <c r="Q915">
        <v>0</v>
      </c>
      <c r="R915">
        <v>0</v>
      </c>
      <c r="S915">
        <v>1</v>
      </c>
      <c r="T915">
        <v>2</v>
      </c>
      <c r="U915">
        <v>1</v>
      </c>
      <c r="V915">
        <v>1</v>
      </c>
      <c r="W915">
        <v>2</v>
      </c>
      <c r="X915">
        <v>1</v>
      </c>
      <c r="Y915">
        <v>3</v>
      </c>
      <c r="Z915">
        <v>2</v>
      </c>
      <c r="AA915">
        <v>4</v>
      </c>
      <c r="AB915">
        <v>3</v>
      </c>
      <c r="AC915">
        <v>3</v>
      </c>
      <c r="AD915">
        <v>2</v>
      </c>
      <c r="AE915">
        <v>2</v>
      </c>
      <c r="AF915">
        <v>2</v>
      </c>
      <c r="AG915">
        <v>5</v>
      </c>
      <c r="AH915">
        <v>1</v>
      </c>
      <c r="AI915">
        <v>3</v>
      </c>
    </row>
    <row r="916" spans="1:35" x14ac:dyDescent="0.25">
      <c r="A916">
        <v>915</v>
      </c>
      <c r="B916" t="s">
        <v>3380</v>
      </c>
      <c r="C916">
        <v>2</v>
      </c>
      <c r="D916">
        <v>1</v>
      </c>
      <c r="E916">
        <v>1</v>
      </c>
      <c r="F916">
        <v>2</v>
      </c>
      <c r="G916">
        <v>2</v>
      </c>
      <c r="H916">
        <v>2</v>
      </c>
      <c r="I916">
        <v>2</v>
      </c>
      <c r="J916">
        <v>3</v>
      </c>
      <c r="K916">
        <v>1</v>
      </c>
      <c r="L916">
        <v>3</v>
      </c>
      <c r="M916">
        <v>4</v>
      </c>
      <c r="N916">
        <v>4</v>
      </c>
      <c r="O916">
        <v>1</v>
      </c>
      <c r="P916">
        <v>1</v>
      </c>
      <c r="Q916">
        <v>1</v>
      </c>
      <c r="R916">
        <v>0</v>
      </c>
      <c r="S916">
        <v>3</v>
      </c>
      <c r="T916">
        <v>1</v>
      </c>
      <c r="U916">
        <v>2</v>
      </c>
      <c r="V916">
        <v>1</v>
      </c>
      <c r="W916">
        <v>2</v>
      </c>
      <c r="X916">
        <v>4</v>
      </c>
      <c r="Y916">
        <v>2</v>
      </c>
      <c r="Z916">
        <v>1</v>
      </c>
      <c r="AA916">
        <v>4</v>
      </c>
      <c r="AB916">
        <v>4</v>
      </c>
      <c r="AC916">
        <v>4</v>
      </c>
      <c r="AD916">
        <v>2</v>
      </c>
      <c r="AE916">
        <v>4</v>
      </c>
      <c r="AF916">
        <v>4</v>
      </c>
      <c r="AG916">
        <v>4</v>
      </c>
      <c r="AH916">
        <v>4</v>
      </c>
      <c r="AI916">
        <v>3</v>
      </c>
    </row>
    <row r="917" spans="1:35" x14ac:dyDescent="0.25">
      <c r="A917">
        <v>916</v>
      </c>
      <c r="B917" t="s">
        <v>3382</v>
      </c>
      <c r="C917">
        <v>1</v>
      </c>
      <c r="D917">
        <v>2</v>
      </c>
      <c r="E917">
        <v>1</v>
      </c>
      <c r="F917">
        <v>3</v>
      </c>
      <c r="G917">
        <v>1</v>
      </c>
      <c r="H917">
        <v>1</v>
      </c>
      <c r="I917">
        <v>2</v>
      </c>
      <c r="J917">
        <v>3</v>
      </c>
      <c r="K917">
        <v>1</v>
      </c>
      <c r="L917">
        <v>4</v>
      </c>
      <c r="M917">
        <v>5</v>
      </c>
      <c r="N917">
        <v>5</v>
      </c>
      <c r="O917">
        <v>0</v>
      </c>
      <c r="P917">
        <v>1</v>
      </c>
      <c r="Q917">
        <v>0</v>
      </c>
      <c r="R917">
        <v>0</v>
      </c>
      <c r="S917">
        <v>3</v>
      </c>
      <c r="T917">
        <v>2</v>
      </c>
      <c r="U917">
        <v>4</v>
      </c>
      <c r="V917">
        <v>2</v>
      </c>
      <c r="W917">
        <v>2</v>
      </c>
      <c r="X917">
        <v>1</v>
      </c>
      <c r="Y917">
        <v>3</v>
      </c>
      <c r="Z917">
        <v>2</v>
      </c>
      <c r="AA917">
        <v>4</v>
      </c>
      <c r="AB917">
        <v>5</v>
      </c>
      <c r="AC917">
        <v>4</v>
      </c>
      <c r="AD917">
        <v>2</v>
      </c>
      <c r="AE917">
        <v>3</v>
      </c>
      <c r="AF917">
        <v>3</v>
      </c>
      <c r="AG917">
        <v>2</v>
      </c>
      <c r="AH917">
        <v>1</v>
      </c>
      <c r="AI917">
        <v>1</v>
      </c>
    </row>
    <row r="918" spans="1:35" x14ac:dyDescent="0.25">
      <c r="A918">
        <v>917</v>
      </c>
      <c r="B918" t="s">
        <v>3305</v>
      </c>
      <c r="C918">
        <v>1</v>
      </c>
      <c r="D918">
        <v>2</v>
      </c>
      <c r="E918">
        <v>1</v>
      </c>
      <c r="F918">
        <v>1</v>
      </c>
      <c r="G918">
        <v>1</v>
      </c>
      <c r="H918">
        <v>1</v>
      </c>
      <c r="I918">
        <v>2</v>
      </c>
      <c r="J918">
        <v>3</v>
      </c>
      <c r="K918">
        <v>2</v>
      </c>
      <c r="L918">
        <v>3</v>
      </c>
      <c r="M918">
        <v>4</v>
      </c>
      <c r="N918">
        <v>2</v>
      </c>
      <c r="O918">
        <v>1</v>
      </c>
      <c r="P918">
        <v>0</v>
      </c>
      <c r="Q918">
        <v>1</v>
      </c>
      <c r="R918">
        <v>1</v>
      </c>
      <c r="S918">
        <v>1</v>
      </c>
      <c r="T918">
        <v>2</v>
      </c>
      <c r="U918">
        <v>3</v>
      </c>
      <c r="V918">
        <v>2</v>
      </c>
      <c r="W918">
        <v>2</v>
      </c>
      <c r="X918">
        <v>2</v>
      </c>
      <c r="Y918">
        <v>1</v>
      </c>
      <c r="Z918">
        <v>2</v>
      </c>
      <c r="AA918">
        <v>3</v>
      </c>
      <c r="AB918">
        <v>3</v>
      </c>
      <c r="AC918">
        <v>3</v>
      </c>
      <c r="AD918">
        <v>2</v>
      </c>
      <c r="AE918">
        <v>4</v>
      </c>
      <c r="AF918">
        <v>2</v>
      </c>
      <c r="AG918">
        <v>2</v>
      </c>
      <c r="AH918">
        <v>1</v>
      </c>
      <c r="AI918">
        <v>2</v>
      </c>
    </row>
    <row r="919" spans="1:35" x14ac:dyDescent="0.25">
      <c r="A919">
        <v>918</v>
      </c>
      <c r="B919" t="s">
        <v>3081</v>
      </c>
      <c r="C919">
        <v>2</v>
      </c>
      <c r="D919">
        <v>2</v>
      </c>
      <c r="E919">
        <v>1</v>
      </c>
      <c r="F919">
        <v>4</v>
      </c>
      <c r="G919">
        <v>2</v>
      </c>
      <c r="H919">
        <v>2</v>
      </c>
      <c r="I919">
        <v>2</v>
      </c>
      <c r="J919">
        <v>3</v>
      </c>
      <c r="K919">
        <v>1</v>
      </c>
      <c r="L919">
        <v>1</v>
      </c>
      <c r="M919">
        <v>5</v>
      </c>
      <c r="N919">
        <v>5</v>
      </c>
      <c r="O919">
        <v>0</v>
      </c>
      <c r="P919">
        <v>1</v>
      </c>
      <c r="Q919">
        <v>1</v>
      </c>
      <c r="R919">
        <v>0</v>
      </c>
      <c r="S919">
        <v>4</v>
      </c>
      <c r="T919">
        <v>2</v>
      </c>
      <c r="U919">
        <v>3</v>
      </c>
      <c r="V919">
        <v>2</v>
      </c>
      <c r="W919">
        <v>2</v>
      </c>
      <c r="X919">
        <v>1</v>
      </c>
      <c r="Y919">
        <v>2</v>
      </c>
      <c r="Z919">
        <v>2</v>
      </c>
      <c r="AA919">
        <v>5</v>
      </c>
      <c r="AB919">
        <v>5</v>
      </c>
      <c r="AC919">
        <v>4</v>
      </c>
      <c r="AD919">
        <v>2</v>
      </c>
      <c r="AE919">
        <v>2</v>
      </c>
      <c r="AF919">
        <v>4</v>
      </c>
      <c r="AG919">
        <v>3</v>
      </c>
      <c r="AH919">
        <v>1</v>
      </c>
      <c r="AI919">
        <v>1</v>
      </c>
    </row>
    <row r="920" spans="1:35" x14ac:dyDescent="0.25">
      <c r="A920">
        <v>919</v>
      </c>
      <c r="B920" t="s">
        <v>2518</v>
      </c>
      <c r="C920">
        <v>2</v>
      </c>
      <c r="D920">
        <v>1</v>
      </c>
      <c r="E920">
        <v>1</v>
      </c>
      <c r="F920">
        <v>4</v>
      </c>
      <c r="G920">
        <v>2</v>
      </c>
      <c r="H920">
        <v>1</v>
      </c>
      <c r="I920">
        <v>2</v>
      </c>
      <c r="J920">
        <v>1</v>
      </c>
      <c r="K920">
        <v>1</v>
      </c>
      <c r="L920">
        <v>5</v>
      </c>
      <c r="M920">
        <v>5</v>
      </c>
      <c r="N920">
        <v>5</v>
      </c>
      <c r="O920">
        <v>1</v>
      </c>
      <c r="P920">
        <v>1</v>
      </c>
      <c r="Q920">
        <v>0</v>
      </c>
      <c r="R920">
        <v>1</v>
      </c>
      <c r="S920">
        <v>4</v>
      </c>
      <c r="T920">
        <v>2</v>
      </c>
      <c r="U920">
        <v>4</v>
      </c>
      <c r="V920">
        <v>2</v>
      </c>
      <c r="W920">
        <v>2</v>
      </c>
      <c r="X920">
        <v>1</v>
      </c>
      <c r="Y920">
        <v>3</v>
      </c>
      <c r="Z920">
        <v>1</v>
      </c>
      <c r="AA920">
        <v>4</v>
      </c>
      <c r="AB920">
        <v>4</v>
      </c>
      <c r="AC920">
        <v>5</v>
      </c>
      <c r="AD920">
        <v>1</v>
      </c>
      <c r="AE920">
        <v>4</v>
      </c>
      <c r="AF920">
        <v>4</v>
      </c>
      <c r="AG920">
        <v>3</v>
      </c>
      <c r="AH920">
        <v>1</v>
      </c>
      <c r="AI920">
        <v>1</v>
      </c>
    </row>
    <row r="921" spans="1:35" x14ac:dyDescent="0.25">
      <c r="A921">
        <v>920</v>
      </c>
      <c r="B921" t="s">
        <v>3089</v>
      </c>
      <c r="C921">
        <v>2</v>
      </c>
      <c r="D921">
        <v>2</v>
      </c>
      <c r="E921">
        <v>2</v>
      </c>
      <c r="F921">
        <v>1</v>
      </c>
      <c r="G921">
        <v>2</v>
      </c>
      <c r="H921">
        <v>1</v>
      </c>
      <c r="I921">
        <v>2</v>
      </c>
      <c r="J921">
        <v>3</v>
      </c>
      <c r="K921">
        <v>1</v>
      </c>
      <c r="L921">
        <v>4</v>
      </c>
      <c r="M921">
        <v>5</v>
      </c>
      <c r="N921">
        <v>4</v>
      </c>
      <c r="O921">
        <v>0</v>
      </c>
      <c r="P921">
        <v>1</v>
      </c>
      <c r="Q921">
        <v>0</v>
      </c>
      <c r="R921">
        <v>1</v>
      </c>
      <c r="S921">
        <v>3</v>
      </c>
      <c r="T921">
        <v>1</v>
      </c>
      <c r="U921">
        <v>2</v>
      </c>
      <c r="V921">
        <v>1</v>
      </c>
      <c r="W921">
        <v>2</v>
      </c>
      <c r="X921">
        <v>4</v>
      </c>
      <c r="Y921">
        <v>2</v>
      </c>
      <c r="Z921">
        <v>1</v>
      </c>
      <c r="AA921">
        <v>2</v>
      </c>
      <c r="AB921">
        <v>4</v>
      </c>
      <c r="AC921">
        <v>3</v>
      </c>
      <c r="AD921">
        <v>2</v>
      </c>
      <c r="AE921">
        <v>5</v>
      </c>
      <c r="AF921">
        <v>5</v>
      </c>
      <c r="AG921">
        <v>4</v>
      </c>
      <c r="AH921">
        <v>3</v>
      </c>
      <c r="AI921">
        <v>2</v>
      </c>
    </row>
    <row r="922" spans="1:35" x14ac:dyDescent="0.25">
      <c r="A922">
        <v>921</v>
      </c>
      <c r="B922" t="s">
        <v>3425</v>
      </c>
      <c r="C922">
        <v>1</v>
      </c>
      <c r="D922">
        <v>1</v>
      </c>
      <c r="E922">
        <v>1</v>
      </c>
      <c r="F922">
        <v>3</v>
      </c>
      <c r="G922">
        <v>2</v>
      </c>
      <c r="H922">
        <v>2</v>
      </c>
      <c r="I922">
        <v>2</v>
      </c>
      <c r="J922">
        <v>3</v>
      </c>
      <c r="K922">
        <v>2</v>
      </c>
      <c r="L922">
        <v>4</v>
      </c>
      <c r="M922">
        <v>5</v>
      </c>
      <c r="N922">
        <v>4</v>
      </c>
      <c r="O922">
        <v>1</v>
      </c>
      <c r="P922">
        <v>1</v>
      </c>
      <c r="Q922">
        <v>1</v>
      </c>
      <c r="R922">
        <v>0</v>
      </c>
      <c r="S922">
        <v>4</v>
      </c>
      <c r="T922">
        <v>2</v>
      </c>
      <c r="U922">
        <v>3</v>
      </c>
      <c r="V922">
        <v>2</v>
      </c>
      <c r="W922">
        <v>2</v>
      </c>
      <c r="X922">
        <v>2</v>
      </c>
      <c r="Y922">
        <v>4</v>
      </c>
      <c r="Z922">
        <v>2</v>
      </c>
      <c r="AA922">
        <v>4</v>
      </c>
      <c r="AB922">
        <v>4</v>
      </c>
      <c r="AC922">
        <v>4</v>
      </c>
      <c r="AD922">
        <v>2</v>
      </c>
      <c r="AE922">
        <v>2</v>
      </c>
      <c r="AF922">
        <v>3</v>
      </c>
      <c r="AG922">
        <v>3</v>
      </c>
      <c r="AH922">
        <v>1</v>
      </c>
      <c r="AI922">
        <v>1</v>
      </c>
    </row>
    <row r="923" spans="1:35" x14ac:dyDescent="0.25">
      <c r="A923">
        <v>922</v>
      </c>
      <c r="B923" t="s">
        <v>3082</v>
      </c>
      <c r="C923">
        <v>1</v>
      </c>
      <c r="D923">
        <v>2</v>
      </c>
      <c r="E923">
        <v>1</v>
      </c>
      <c r="F923">
        <v>1</v>
      </c>
      <c r="G923">
        <v>2</v>
      </c>
      <c r="H923">
        <v>1</v>
      </c>
      <c r="I923">
        <v>2</v>
      </c>
      <c r="J923">
        <v>3</v>
      </c>
      <c r="K923">
        <v>1</v>
      </c>
      <c r="L923">
        <v>4</v>
      </c>
      <c r="M923">
        <v>4</v>
      </c>
      <c r="N923">
        <v>4</v>
      </c>
      <c r="O923">
        <v>1</v>
      </c>
      <c r="P923">
        <v>0</v>
      </c>
      <c r="Q923">
        <v>0</v>
      </c>
      <c r="R923">
        <v>0</v>
      </c>
      <c r="S923">
        <v>3</v>
      </c>
      <c r="T923">
        <v>1</v>
      </c>
      <c r="U923">
        <v>2</v>
      </c>
      <c r="V923">
        <v>1</v>
      </c>
      <c r="W923">
        <v>2</v>
      </c>
      <c r="X923">
        <v>2</v>
      </c>
      <c r="Y923">
        <v>3</v>
      </c>
      <c r="Z923">
        <v>1</v>
      </c>
      <c r="AA923">
        <v>3</v>
      </c>
      <c r="AB923">
        <v>5</v>
      </c>
      <c r="AC923">
        <v>3</v>
      </c>
      <c r="AD923">
        <v>2</v>
      </c>
      <c r="AE923">
        <v>5</v>
      </c>
      <c r="AF923">
        <v>3</v>
      </c>
      <c r="AG923">
        <v>3</v>
      </c>
      <c r="AH923">
        <v>2</v>
      </c>
      <c r="AI923">
        <v>2</v>
      </c>
    </row>
    <row r="924" spans="1:35" x14ac:dyDescent="0.25">
      <c r="A924">
        <v>923</v>
      </c>
      <c r="B924" t="s">
        <v>2520</v>
      </c>
      <c r="C924">
        <v>2</v>
      </c>
      <c r="D924">
        <v>2</v>
      </c>
      <c r="E924">
        <v>1</v>
      </c>
      <c r="F924">
        <v>4</v>
      </c>
      <c r="G924">
        <v>2</v>
      </c>
      <c r="H924">
        <v>1</v>
      </c>
      <c r="I924">
        <v>1</v>
      </c>
      <c r="J924">
        <v>4</v>
      </c>
      <c r="K924">
        <v>1</v>
      </c>
      <c r="L924">
        <v>1</v>
      </c>
      <c r="M924">
        <v>4</v>
      </c>
      <c r="N924">
        <v>4</v>
      </c>
      <c r="O924">
        <v>1</v>
      </c>
      <c r="P924">
        <v>0</v>
      </c>
      <c r="Q924">
        <v>0</v>
      </c>
      <c r="R924">
        <v>0</v>
      </c>
      <c r="S924">
        <v>3</v>
      </c>
      <c r="T924">
        <v>2</v>
      </c>
      <c r="U924">
        <v>2</v>
      </c>
      <c r="V924">
        <v>1</v>
      </c>
      <c r="W924">
        <v>2</v>
      </c>
      <c r="X924">
        <v>1</v>
      </c>
      <c r="Y924">
        <v>3</v>
      </c>
      <c r="Z924">
        <v>1</v>
      </c>
      <c r="AA924">
        <v>5</v>
      </c>
      <c r="AB924">
        <v>3</v>
      </c>
      <c r="AC924">
        <v>4</v>
      </c>
      <c r="AD924">
        <v>2</v>
      </c>
      <c r="AE924">
        <v>4</v>
      </c>
      <c r="AF924">
        <v>4</v>
      </c>
      <c r="AG924">
        <v>4</v>
      </c>
      <c r="AH924">
        <v>2</v>
      </c>
      <c r="AI924">
        <v>2</v>
      </c>
    </row>
    <row r="925" spans="1:35" x14ac:dyDescent="0.25">
      <c r="A925">
        <v>924</v>
      </c>
      <c r="B925" t="s">
        <v>2521</v>
      </c>
      <c r="C925">
        <v>2</v>
      </c>
      <c r="D925">
        <v>1</v>
      </c>
      <c r="E925">
        <v>1</v>
      </c>
      <c r="F925">
        <v>1</v>
      </c>
      <c r="G925">
        <v>2</v>
      </c>
      <c r="H925">
        <v>2</v>
      </c>
      <c r="I925">
        <v>1</v>
      </c>
      <c r="J925">
        <v>1</v>
      </c>
      <c r="K925">
        <v>1</v>
      </c>
      <c r="L925">
        <v>4</v>
      </c>
      <c r="M925">
        <v>5</v>
      </c>
      <c r="N925">
        <v>3</v>
      </c>
      <c r="O925">
        <v>0</v>
      </c>
      <c r="P925">
        <v>0</v>
      </c>
      <c r="Q925">
        <v>0</v>
      </c>
      <c r="R925">
        <v>0</v>
      </c>
      <c r="S925">
        <v>1</v>
      </c>
      <c r="T925">
        <v>1</v>
      </c>
      <c r="U925">
        <v>1</v>
      </c>
      <c r="V925">
        <v>1</v>
      </c>
      <c r="W925">
        <v>1</v>
      </c>
      <c r="X925">
        <v>2</v>
      </c>
      <c r="Y925">
        <v>2</v>
      </c>
      <c r="Z925">
        <v>1</v>
      </c>
      <c r="AA925">
        <v>4</v>
      </c>
      <c r="AB925">
        <v>4</v>
      </c>
      <c r="AC925">
        <v>4</v>
      </c>
      <c r="AD925">
        <v>2</v>
      </c>
      <c r="AE925">
        <v>4</v>
      </c>
      <c r="AF925">
        <v>4</v>
      </c>
      <c r="AG925">
        <v>3</v>
      </c>
      <c r="AH925">
        <v>2</v>
      </c>
      <c r="AI925">
        <v>2</v>
      </c>
    </row>
    <row r="926" spans="1:35" x14ac:dyDescent="0.25">
      <c r="A926">
        <v>925</v>
      </c>
      <c r="B926" t="s">
        <v>3083</v>
      </c>
      <c r="C926">
        <v>2</v>
      </c>
      <c r="D926">
        <v>1</v>
      </c>
      <c r="E926">
        <v>1</v>
      </c>
      <c r="F926">
        <v>1</v>
      </c>
      <c r="G926">
        <v>2</v>
      </c>
      <c r="H926">
        <v>1</v>
      </c>
      <c r="I926">
        <v>2</v>
      </c>
      <c r="J926">
        <v>3</v>
      </c>
      <c r="K926">
        <v>2</v>
      </c>
      <c r="L926">
        <v>5</v>
      </c>
      <c r="M926">
        <v>5</v>
      </c>
      <c r="N926">
        <v>4</v>
      </c>
      <c r="O926">
        <v>0</v>
      </c>
      <c r="P926">
        <v>1</v>
      </c>
      <c r="Q926">
        <v>0</v>
      </c>
      <c r="R926">
        <v>1</v>
      </c>
      <c r="S926">
        <v>5</v>
      </c>
      <c r="T926">
        <v>2</v>
      </c>
      <c r="U926">
        <v>4</v>
      </c>
      <c r="V926">
        <v>2</v>
      </c>
      <c r="W926">
        <v>2</v>
      </c>
      <c r="X926">
        <v>2</v>
      </c>
      <c r="Y926">
        <v>5</v>
      </c>
      <c r="Z926">
        <v>2</v>
      </c>
      <c r="AA926">
        <v>5</v>
      </c>
      <c r="AB926">
        <v>5</v>
      </c>
      <c r="AC926">
        <v>5</v>
      </c>
      <c r="AD926">
        <v>2</v>
      </c>
      <c r="AE926">
        <v>5</v>
      </c>
      <c r="AF926">
        <v>5</v>
      </c>
      <c r="AG926">
        <v>4</v>
      </c>
      <c r="AH926">
        <v>3</v>
      </c>
      <c r="AI926">
        <v>3</v>
      </c>
    </row>
    <row r="927" spans="1:35" x14ac:dyDescent="0.25">
      <c r="A927">
        <v>926</v>
      </c>
      <c r="B927" t="s">
        <v>2522</v>
      </c>
      <c r="C927">
        <v>2</v>
      </c>
      <c r="D927">
        <v>1</v>
      </c>
      <c r="E927">
        <v>1</v>
      </c>
      <c r="F927">
        <v>1</v>
      </c>
      <c r="G927">
        <v>2</v>
      </c>
      <c r="H927">
        <v>1</v>
      </c>
      <c r="I927">
        <v>1</v>
      </c>
      <c r="J927">
        <v>2</v>
      </c>
      <c r="K927">
        <v>1</v>
      </c>
      <c r="L927">
        <v>3</v>
      </c>
      <c r="M927">
        <v>5</v>
      </c>
      <c r="N927">
        <v>3</v>
      </c>
      <c r="O927">
        <v>1</v>
      </c>
      <c r="P927">
        <v>0</v>
      </c>
      <c r="Q927">
        <v>0</v>
      </c>
      <c r="R927">
        <v>0</v>
      </c>
      <c r="S927">
        <v>1</v>
      </c>
      <c r="T927">
        <v>1</v>
      </c>
      <c r="U927">
        <v>1</v>
      </c>
      <c r="V927">
        <v>1</v>
      </c>
      <c r="W927">
        <v>2</v>
      </c>
      <c r="X927">
        <v>2</v>
      </c>
      <c r="Y927">
        <v>1</v>
      </c>
      <c r="Z927">
        <v>1</v>
      </c>
      <c r="AA927">
        <v>3</v>
      </c>
      <c r="AB927">
        <v>4</v>
      </c>
      <c r="AC927">
        <v>2</v>
      </c>
      <c r="AD927">
        <v>2</v>
      </c>
      <c r="AE927">
        <v>2</v>
      </c>
      <c r="AF927">
        <v>4</v>
      </c>
      <c r="AG927">
        <v>3</v>
      </c>
      <c r="AH927">
        <v>4</v>
      </c>
      <c r="AI927">
        <v>3</v>
      </c>
    </row>
    <row r="928" spans="1:35" x14ac:dyDescent="0.25">
      <c r="A928">
        <v>927</v>
      </c>
      <c r="B928" t="s">
        <v>3420</v>
      </c>
      <c r="C928">
        <v>1</v>
      </c>
      <c r="D928">
        <v>2</v>
      </c>
      <c r="E928">
        <v>1</v>
      </c>
      <c r="F928">
        <v>4</v>
      </c>
      <c r="G928">
        <v>1</v>
      </c>
      <c r="H928">
        <v>2</v>
      </c>
      <c r="I928">
        <v>2</v>
      </c>
      <c r="J928">
        <v>3</v>
      </c>
      <c r="K928">
        <v>2</v>
      </c>
      <c r="L928">
        <v>5</v>
      </c>
      <c r="M928">
        <v>5</v>
      </c>
      <c r="N928">
        <v>4</v>
      </c>
      <c r="O928">
        <v>1</v>
      </c>
      <c r="P928">
        <v>1</v>
      </c>
      <c r="Q928">
        <v>1</v>
      </c>
      <c r="R928">
        <v>1</v>
      </c>
      <c r="S928">
        <v>3</v>
      </c>
      <c r="T928">
        <v>1</v>
      </c>
      <c r="U928">
        <v>3</v>
      </c>
      <c r="V928">
        <v>1</v>
      </c>
      <c r="W928">
        <v>2</v>
      </c>
      <c r="X928">
        <v>1</v>
      </c>
      <c r="Y928">
        <v>5</v>
      </c>
      <c r="Z928">
        <v>2</v>
      </c>
      <c r="AA928">
        <v>5</v>
      </c>
      <c r="AB928">
        <v>5</v>
      </c>
      <c r="AC928">
        <v>5</v>
      </c>
      <c r="AD928">
        <v>2</v>
      </c>
      <c r="AE928">
        <v>1</v>
      </c>
      <c r="AF928">
        <v>4</v>
      </c>
      <c r="AG928">
        <v>5</v>
      </c>
      <c r="AH928">
        <v>4</v>
      </c>
      <c r="AI928">
        <v>5</v>
      </c>
    </row>
    <row r="929" spans="1:35" x14ac:dyDescent="0.25">
      <c r="A929">
        <v>928</v>
      </c>
      <c r="B929" t="s">
        <v>3421</v>
      </c>
      <c r="C929">
        <v>2</v>
      </c>
      <c r="D929">
        <v>1</v>
      </c>
      <c r="E929">
        <v>2</v>
      </c>
      <c r="F929">
        <v>2</v>
      </c>
      <c r="G929">
        <v>1</v>
      </c>
      <c r="H929">
        <v>1</v>
      </c>
      <c r="I929">
        <v>2</v>
      </c>
      <c r="J929">
        <v>3</v>
      </c>
      <c r="K929">
        <v>1</v>
      </c>
      <c r="L929">
        <v>5</v>
      </c>
      <c r="M929">
        <v>5</v>
      </c>
      <c r="N929">
        <v>5</v>
      </c>
      <c r="O929">
        <v>0</v>
      </c>
      <c r="P929">
        <v>0</v>
      </c>
      <c r="Q929">
        <v>0</v>
      </c>
      <c r="R929">
        <v>0</v>
      </c>
      <c r="S929">
        <v>2</v>
      </c>
      <c r="T929">
        <v>1</v>
      </c>
      <c r="U929">
        <v>2</v>
      </c>
      <c r="V929">
        <v>1</v>
      </c>
      <c r="W929">
        <v>1</v>
      </c>
      <c r="X929">
        <v>1</v>
      </c>
      <c r="Y929">
        <v>4</v>
      </c>
      <c r="Z929">
        <v>1</v>
      </c>
      <c r="AA929">
        <v>4</v>
      </c>
      <c r="AB929">
        <v>5</v>
      </c>
      <c r="AC929">
        <v>2</v>
      </c>
      <c r="AD929">
        <v>2</v>
      </c>
      <c r="AE929">
        <v>4</v>
      </c>
      <c r="AF929">
        <v>5</v>
      </c>
      <c r="AG929">
        <v>4</v>
      </c>
      <c r="AH929">
        <v>2</v>
      </c>
      <c r="AI929">
        <v>4</v>
      </c>
    </row>
    <row r="930" spans="1:35" x14ac:dyDescent="0.25">
      <c r="A930">
        <v>929</v>
      </c>
      <c r="B930" t="s">
        <v>3201</v>
      </c>
      <c r="C930">
        <v>1</v>
      </c>
      <c r="D930">
        <v>2</v>
      </c>
      <c r="E930">
        <v>1</v>
      </c>
      <c r="F930">
        <v>4</v>
      </c>
      <c r="G930">
        <v>2</v>
      </c>
      <c r="H930">
        <v>1</v>
      </c>
      <c r="I930">
        <v>2</v>
      </c>
      <c r="J930">
        <v>3</v>
      </c>
      <c r="K930">
        <v>1</v>
      </c>
      <c r="L930">
        <v>4</v>
      </c>
      <c r="M930">
        <v>4</v>
      </c>
      <c r="N930">
        <v>4</v>
      </c>
      <c r="O930">
        <v>0</v>
      </c>
      <c r="P930">
        <v>0</v>
      </c>
      <c r="Q930">
        <v>0</v>
      </c>
      <c r="R930">
        <v>1</v>
      </c>
      <c r="S930">
        <v>3</v>
      </c>
      <c r="T930">
        <v>1</v>
      </c>
      <c r="U930">
        <v>2</v>
      </c>
      <c r="V930">
        <v>2</v>
      </c>
      <c r="W930">
        <v>2</v>
      </c>
      <c r="X930">
        <v>1</v>
      </c>
      <c r="Y930">
        <v>2</v>
      </c>
      <c r="Z930">
        <v>1</v>
      </c>
      <c r="AA930">
        <v>5</v>
      </c>
      <c r="AB930">
        <v>4</v>
      </c>
      <c r="AC930">
        <v>4</v>
      </c>
      <c r="AD930">
        <v>2</v>
      </c>
      <c r="AE930">
        <v>2</v>
      </c>
      <c r="AF930">
        <v>1</v>
      </c>
      <c r="AG930">
        <v>3</v>
      </c>
      <c r="AH930">
        <v>1</v>
      </c>
      <c r="AI930">
        <v>2</v>
      </c>
    </row>
    <row r="931" spans="1:35" x14ac:dyDescent="0.25">
      <c r="A931">
        <v>930</v>
      </c>
      <c r="B931" t="s">
        <v>3423</v>
      </c>
      <c r="C931">
        <v>1</v>
      </c>
      <c r="D931">
        <v>2</v>
      </c>
      <c r="E931">
        <v>1</v>
      </c>
      <c r="F931">
        <v>3</v>
      </c>
      <c r="G931">
        <v>1</v>
      </c>
      <c r="H931">
        <v>2</v>
      </c>
      <c r="I931">
        <v>1</v>
      </c>
      <c r="J931">
        <v>3</v>
      </c>
      <c r="K931">
        <v>1</v>
      </c>
      <c r="L931">
        <v>4</v>
      </c>
      <c r="M931">
        <v>5</v>
      </c>
      <c r="N931">
        <v>3</v>
      </c>
      <c r="O931">
        <v>0</v>
      </c>
      <c r="P931">
        <v>0</v>
      </c>
      <c r="Q931">
        <v>1</v>
      </c>
      <c r="R931">
        <v>0</v>
      </c>
      <c r="S931">
        <v>2</v>
      </c>
      <c r="T931">
        <v>1</v>
      </c>
      <c r="U931">
        <v>1</v>
      </c>
      <c r="V931">
        <v>1</v>
      </c>
      <c r="W931">
        <v>2</v>
      </c>
      <c r="X931">
        <v>1</v>
      </c>
      <c r="Y931">
        <v>3</v>
      </c>
      <c r="Z931">
        <v>1</v>
      </c>
      <c r="AA931">
        <v>5</v>
      </c>
      <c r="AB931">
        <v>4</v>
      </c>
      <c r="AC931">
        <v>5</v>
      </c>
      <c r="AD931">
        <v>2</v>
      </c>
      <c r="AE931">
        <v>4</v>
      </c>
      <c r="AF931">
        <v>4</v>
      </c>
      <c r="AG931">
        <v>2</v>
      </c>
      <c r="AH931">
        <v>2</v>
      </c>
      <c r="AI931">
        <v>1</v>
      </c>
    </row>
    <row r="932" spans="1:35" x14ac:dyDescent="0.25">
      <c r="A932">
        <v>931</v>
      </c>
      <c r="B932" t="s">
        <v>3361</v>
      </c>
      <c r="C932">
        <v>2</v>
      </c>
      <c r="D932">
        <v>2</v>
      </c>
      <c r="E932">
        <v>1</v>
      </c>
      <c r="F932">
        <v>4</v>
      </c>
      <c r="G932">
        <v>2</v>
      </c>
      <c r="H932">
        <v>1</v>
      </c>
      <c r="I932">
        <v>2</v>
      </c>
      <c r="J932">
        <v>3</v>
      </c>
      <c r="K932">
        <v>2</v>
      </c>
      <c r="L932">
        <v>5</v>
      </c>
      <c r="M932">
        <v>5</v>
      </c>
      <c r="N932">
        <v>4</v>
      </c>
      <c r="O932">
        <v>1</v>
      </c>
      <c r="P932">
        <v>1</v>
      </c>
      <c r="Q932">
        <v>0</v>
      </c>
      <c r="R932">
        <v>0</v>
      </c>
      <c r="S932">
        <v>2</v>
      </c>
      <c r="T932">
        <v>2</v>
      </c>
      <c r="U932">
        <v>3</v>
      </c>
      <c r="V932">
        <v>2</v>
      </c>
      <c r="W932">
        <v>2</v>
      </c>
      <c r="X932">
        <v>2</v>
      </c>
      <c r="Y932">
        <v>3</v>
      </c>
      <c r="Z932">
        <v>2</v>
      </c>
      <c r="AA932">
        <v>3</v>
      </c>
      <c r="AB932">
        <v>5</v>
      </c>
      <c r="AC932">
        <v>5</v>
      </c>
      <c r="AD932">
        <v>2</v>
      </c>
      <c r="AE932">
        <v>4</v>
      </c>
      <c r="AF932">
        <v>2</v>
      </c>
      <c r="AG932">
        <v>3</v>
      </c>
      <c r="AH932">
        <v>2</v>
      </c>
      <c r="AI932">
        <v>3</v>
      </c>
    </row>
    <row r="933" spans="1:35" x14ac:dyDescent="0.25">
      <c r="A933">
        <v>932</v>
      </c>
      <c r="B933" t="s">
        <v>3424</v>
      </c>
      <c r="C933">
        <v>1</v>
      </c>
      <c r="D933">
        <v>1</v>
      </c>
      <c r="E933">
        <v>1</v>
      </c>
      <c r="F933">
        <v>2</v>
      </c>
      <c r="G933">
        <v>1</v>
      </c>
      <c r="H933">
        <v>1</v>
      </c>
      <c r="I933">
        <v>2</v>
      </c>
      <c r="J933">
        <v>3</v>
      </c>
      <c r="K933">
        <v>1</v>
      </c>
      <c r="L933">
        <v>5</v>
      </c>
      <c r="M933">
        <v>5</v>
      </c>
      <c r="N933">
        <v>3</v>
      </c>
      <c r="O933">
        <v>0</v>
      </c>
      <c r="P933">
        <v>0</v>
      </c>
      <c r="Q933">
        <v>1</v>
      </c>
      <c r="R933">
        <v>0</v>
      </c>
      <c r="S933">
        <v>1</v>
      </c>
      <c r="T933">
        <v>1</v>
      </c>
      <c r="U933">
        <v>1</v>
      </c>
      <c r="V933">
        <v>1</v>
      </c>
      <c r="W933">
        <v>1</v>
      </c>
      <c r="X933">
        <v>2</v>
      </c>
      <c r="Y933">
        <v>4</v>
      </c>
      <c r="Z933">
        <v>1</v>
      </c>
      <c r="AA933">
        <v>4</v>
      </c>
      <c r="AB933">
        <v>5</v>
      </c>
      <c r="AC933">
        <v>3</v>
      </c>
      <c r="AD933">
        <v>2</v>
      </c>
      <c r="AE933">
        <v>2</v>
      </c>
      <c r="AF933">
        <v>2</v>
      </c>
      <c r="AG933">
        <v>2</v>
      </c>
      <c r="AH933">
        <v>1</v>
      </c>
      <c r="AI933">
        <v>3</v>
      </c>
    </row>
    <row r="934" spans="1:35" x14ac:dyDescent="0.25">
      <c r="A934">
        <v>933</v>
      </c>
      <c r="B934" t="s">
        <v>3442</v>
      </c>
      <c r="C934">
        <v>0</v>
      </c>
      <c r="D934">
        <v>2</v>
      </c>
      <c r="E934">
        <v>1</v>
      </c>
      <c r="F934">
        <v>4</v>
      </c>
      <c r="G934">
        <v>1</v>
      </c>
      <c r="H934">
        <v>1</v>
      </c>
      <c r="I934">
        <v>1</v>
      </c>
      <c r="J934">
        <v>3</v>
      </c>
      <c r="K934">
        <v>1</v>
      </c>
      <c r="L934">
        <v>5</v>
      </c>
      <c r="M934">
        <v>4</v>
      </c>
      <c r="N934">
        <v>5</v>
      </c>
      <c r="O934">
        <v>1</v>
      </c>
      <c r="P934">
        <v>0</v>
      </c>
      <c r="Q934">
        <v>1</v>
      </c>
      <c r="R934">
        <v>0</v>
      </c>
      <c r="S934">
        <v>1</v>
      </c>
      <c r="T934">
        <v>1</v>
      </c>
      <c r="U934">
        <v>3</v>
      </c>
      <c r="V934">
        <v>1</v>
      </c>
      <c r="W934">
        <v>2</v>
      </c>
      <c r="X934">
        <v>2</v>
      </c>
      <c r="Y934">
        <v>3</v>
      </c>
      <c r="Z934">
        <v>1</v>
      </c>
      <c r="AA934">
        <v>3</v>
      </c>
      <c r="AB934">
        <v>5</v>
      </c>
      <c r="AC934">
        <v>4</v>
      </c>
      <c r="AD934">
        <v>1</v>
      </c>
      <c r="AE934">
        <v>3</v>
      </c>
      <c r="AF934">
        <v>4</v>
      </c>
      <c r="AG934">
        <v>3</v>
      </c>
      <c r="AH934">
        <v>1</v>
      </c>
      <c r="AI934">
        <v>3</v>
      </c>
    </row>
    <row r="935" spans="1:35" x14ac:dyDescent="0.25">
      <c r="A935">
        <v>934</v>
      </c>
      <c r="B935" t="s">
        <v>3439</v>
      </c>
      <c r="C935">
        <v>1</v>
      </c>
      <c r="D935">
        <v>2</v>
      </c>
      <c r="E935">
        <v>1</v>
      </c>
      <c r="F935">
        <v>3</v>
      </c>
      <c r="G935">
        <v>1</v>
      </c>
      <c r="H935">
        <v>1</v>
      </c>
      <c r="I935">
        <v>2</v>
      </c>
      <c r="J935">
        <v>3</v>
      </c>
      <c r="K935">
        <v>1</v>
      </c>
      <c r="L935">
        <v>3</v>
      </c>
      <c r="M935">
        <v>4</v>
      </c>
      <c r="N935">
        <v>5</v>
      </c>
      <c r="O935">
        <v>1</v>
      </c>
      <c r="P935">
        <v>1</v>
      </c>
      <c r="Q935">
        <v>1</v>
      </c>
      <c r="R935">
        <v>0</v>
      </c>
      <c r="S935">
        <v>3</v>
      </c>
      <c r="T935">
        <v>1</v>
      </c>
      <c r="U935">
        <v>2</v>
      </c>
      <c r="V935">
        <v>1</v>
      </c>
      <c r="W935">
        <v>2</v>
      </c>
      <c r="X935">
        <v>1</v>
      </c>
      <c r="Y935">
        <v>2</v>
      </c>
      <c r="Z935">
        <v>1</v>
      </c>
      <c r="AA935">
        <v>5</v>
      </c>
      <c r="AB935">
        <v>5</v>
      </c>
      <c r="AC935">
        <v>5</v>
      </c>
      <c r="AD935">
        <v>2</v>
      </c>
      <c r="AE935">
        <v>4</v>
      </c>
      <c r="AF935">
        <v>2</v>
      </c>
      <c r="AG935">
        <v>2</v>
      </c>
      <c r="AH935">
        <v>4</v>
      </c>
      <c r="AI935">
        <v>1</v>
      </c>
    </row>
    <row r="936" spans="1:35" x14ac:dyDescent="0.25">
      <c r="A936">
        <v>935</v>
      </c>
      <c r="B936" t="s">
        <v>3363</v>
      </c>
      <c r="C936">
        <v>0</v>
      </c>
      <c r="D936">
        <v>2</v>
      </c>
      <c r="E936">
        <v>1</v>
      </c>
      <c r="F936">
        <v>3</v>
      </c>
      <c r="G936">
        <v>1</v>
      </c>
      <c r="H936">
        <v>1</v>
      </c>
      <c r="I936">
        <v>2</v>
      </c>
      <c r="J936">
        <v>3</v>
      </c>
      <c r="K936">
        <v>1</v>
      </c>
      <c r="L936">
        <v>5</v>
      </c>
      <c r="M936">
        <v>3</v>
      </c>
      <c r="N936">
        <v>4</v>
      </c>
      <c r="O936">
        <v>0</v>
      </c>
      <c r="P936">
        <v>1</v>
      </c>
      <c r="Q936">
        <v>1</v>
      </c>
      <c r="R936">
        <v>0</v>
      </c>
      <c r="S936">
        <v>3</v>
      </c>
      <c r="T936">
        <v>2</v>
      </c>
      <c r="U936">
        <v>2</v>
      </c>
      <c r="V936">
        <v>1</v>
      </c>
      <c r="W936">
        <v>1</v>
      </c>
      <c r="X936">
        <v>1</v>
      </c>
      <c r="Y936">
        <v>4</v>
      </c>
      <c r="Z936">
        <v>1</v>
      </c>
      <c r="AA936">
        <v>4</v>
      </c>
      <c r="AB936">
        <v>5</v>
      </c>
      <c r="AC936">
        <v>1</v>
      </c>
      <c r="AD936">
        <v>2</v>
      </c>
      <c r="AE936">
        <v>5</v>
      </c>
      <c r="AF936">
        <v>3</v>
      </c>
      <c r="AG936">
        <v>3</v>
      </c>
      <c r="AH936">
        <v>1</v>
      </c>
      <c r="AI936">
        <v>2</v>
      </c>
    </row>
    <row r="937" spans="1:35" x14ac:dyDescent="0.25">
      <c r="A937">
        <v>936</v>
      </c>
      <c r="B937" t="s">
        <v>3191</v>
      </c>
      <c r="C937">
        <v>1</v>
      </c>
      <c r="D937">
        <v>1</v>
      </c>
      <c r="E937">
        <v>2</v>
      </c>
      <c r="F937">
        <v>4</v>
      </c>
      <c r="G937">
        <v>2</v>
      </c>
      <c r="H937">
        <v>2</v>
      </c>
      <c r="I937">
        <v>2</v>
      </c>
      <c r="J937">
        <v>3</v>
      </c>
      <c r="K937">
        <v>1</v>
      </c>
      <c r="L937">
        <v>3</v>
      </c>
      <c r="M937">
        <v>5</v>
      </c>
      <c r="N937">
        <v>5</v>
      </c>
      <c r="O937">
        <v>0</v>
      </c>
      <c r="P937">
        <v>1</v>
      </c>
      <c r="Q937">
        <v>1</v>
      </c>
      <c r="R937">
        <v>1</v>
      </c>
      <c r="S937">
        <v>2</v>
      </c>
      <c r="T937">
        <v>1</v>
      </c>
      <c r="U937">
        <v>3</v>
      </c>
      <c r="V937">
        <v>1</v>
      </c>
      <c r="W937">
        <v>1</v>
      </c>
      <c r="X937">
        <v>2</v>
      </c>
      <c r="Y937">
        <v>3</v>
      </c>
      <c r="Z937">
        <v>1</v>
      </c>
      <c r="AA937">
        <v>4</v>
      </c>
      <c r="AB937">
        <v>4</v>
      </c>
      <c r="AC937">
        <v>4</v>
      </c>
      <c r="AD937">
        <v>2</v>
      </c>
      <c r="AE937">
        <v>5</v>
      </c>
      <c r="AF937">
        <v>3</v>
      </c>
      <c r="AG937">
        <v>3</v>
      </c>
      <c r="AH937">
        <v>4</v>
      </c>
      <c r="AI937">
        <v>2</v>
      </c>
    </row>
    <row r="938" spans="1:35" x14ac:dyDescent="0.25">
      <c r="A938">
        <v>937</v>
      </c>
      <c r="B938" t="s">
        <v>3364</v>
      </c>
      <c r="C938">
        <v>2</v>
      </c>
      <c r="D938">
        <v>1</v>
      </c>
      <c r="E938">
        <v>1</v>
      </c>
      <c r="F938">
        <v>4</v>
      </c>
      <c r="G938">
        <v>2</v>
      </c>
      <c r="H938">
        <v>1</v>
      </c>
      <c r="I938">
        <v>2</v>
      </c>
      <c r="J938">
        <v>4</v>
      </c>
      <c r="K938">
        <v>1</v>
      </c>
      <c r="L938">
        <v>3</v>
      </c>
      <c r="M938">
        <v>5</v>
      </c>
      <c r="N938">
        <v>3</v>
      </c>
      <c r="O938">
        <v>1</v>
      </c>
      <c r="P938">
        <v>0</v>
      </c>
      <c r="Q938">
        <v>0</v>
      </c>
      <c r="R938">
        <v>1</v>
      </c>
      <c r="S938">
        <v>1</v>
      </c>
      <c r="T938">
        <v>2</v>
      </c>
      <c r="U938">
        <v>1</v>
      </c>
      <c r="V938">
        <v>1</v>
      </c>
      <c r="W938">
        <v>2</v>
      </c>
      <c r="X938">
        <v>2</v>
      </c>
      <c r="Y938">
        <v>2</v>
      </c>
      <c r="Z938">
        <v>1</v>
      </c>
      <c r="AA938">
        <v>4</v>
      </c>
      <c r="AB938">
        <v>3</v>
      </c>
      <c r="AC938">
        <v>3</v>
      </c>
      <c r="AD938">
        <v>2</v>
      </c>
      <c r="AE938">
        <v>4</v>
      </c>
      <c r="AF938">
        <v>5</v>
      </c>
      <c r="AG938">
        <v>4</v>
      </c>
      <c r="AH938">
        <v>3</v>
      </c>
      <c r="AI938">
        <v>3</v>
      </c>
    </row>
    <row r="939" spans="1:35" x14ac:dyDescent="0.25">
      <c r="A939">
        <v>938</v>
      </c>
      <c r="B939" t="s">
        <v>3365</v>
      </c>
      <c r="C939">
        <v>1</v>
      </c>
      <c r="D939">
        <v>2</v>
      </c>
      <c r="E939">
        <v>1</v>
      </c>
      <c r="F939">
        <v>4</v>
      </c>
      <c r="G939">
        <v>1</v>
      </c>
      <c r="H939">
        <v>1</v>
      </c>
      <c r="I939">
        <v>1</v>
      </c>
      <c r="J939">
        <v>3</v>
      </c>
      <c r="K939">
        <v>1</v>
      </c>
      <c r="L939">
        <v>1</v>
      </c>
      <c r="M939">
        <v>3</v>
      </c>
      <c r="N939">
        <v>3</v>
      </c>
      <c r="O939">
        <v>0</v>
      </c>
      <c r="P939">
        <v>0</v>
      </c>
      <c r="Q939">
        <v>0</v>
      </c>
      <c r="R939">
        <v>0</v>
      </c>
      <c r="S939">
        <v>1</v>
      </c>
      <c r="T939">
        <v>1</v>
      </c>
      <c r="U939">
        <v>1</v>
      </c>
      <c r="V939">
        <v>1</v>
      </c>
      <c r="W939">
        <v>1</v>
      </c>
      <c r="X939">
        <v>1</v>
      </c>
      <c r="Y939">
        <v>1</v>
      </c>
      <c r="Z939">
        <v>1</v>
      </c>
      <c r="AA939">
        <v>4</v>
      </c>
      <c r="AB939">
        <v>2</v>
      </c>
      <c r="AC939">
        <v>2</v>
      </c>
      <c r="AD939">
        <v>2</v>
      </c>
      <c r="AE939">
        <v>1</v>
      </c>
      <c r="AF939">
        <v>1</v>
      </c>
      <c r="AG939">
        <v>4</v>
      </c>
      <c r="AH939">
        <v>5</v>
      </c>
      <c r="AI939">
        <v>3</v>
      </c>
    </row>
    <row r="940" spans="1:35" x14ac:dyDescent="0.25">
      <c r="A940">
        <v>939</v>
      </c>
      <c r="B940" t="s">
        <v>3431</v>
      </c>
      <c r="C940">
        <v>1</v>
      </c>
      <c r="D940">
        <v>1</v>
      </c>
      <c r="E940">
        <v>1</v>
      </c>
      <c r="F940">
        <v>4</v>
      </c>
      <c r="G940">
        <v>1</v>
      </c>
      <c r="H940">
        <v>2</v>
      </c>
      <c r="I940">
        <v>2</v>
      </c>
      <c r="J940">
        <v>3</v>
      </c>
      <c r="K940">
        <v>1</v>
      </c>
      <c r="L940">
        <v>5</v>
      </c>
      <c r="M940">
        <v>4</v>
      </c>
      <c r="N940">
        <v>4</v>
      </c>
      <c r="O940">
        <v>1</v>
      </c>
      <c r="P940">
        <v>1</v>
      </c>
      <c r="Q940">
        <v>1</v>
      </c>
      <c r="R940">
        <v>1</v>
      </c>
      <c r="S940">
        <v>2</v>
      </c>
      <c r="T940">
        <v>1</v>
      </c>
      <c r="U940">
        <v>2</v>
      </c>
      <c r="V940">
        <v>1</v>
      </c>
      <c r="W940">
        <v>2</v>
      </c>
      <c r="X940">
        <v>2</v>
      </c>
      <c r="Y940">
        <v>3</v>
      </c>
      <c r="Z940">
        <v>1</v>
      </c>
      <c r="AA940">
        <v>3</v>
      </c>
      <c r="AB940">
        <v>5</v>
      </c>
      <c r="AC940">
        <v>4</v>
      </c>
      <c r="AD940">
        <v>2</v>
      </c>
      <c r="AE940">
        <v>4</v>
      </c>
      <c r="AF940">
        <v>2</v>
      </c>
      <c r="AG940">
        <v>3</v>
      </c>
      <c r="AH940">
        <v>2</v>
      </c>
      <c r="AI940">
        <v>4</v>
      </c>
    </row>
    <row r="941" spans="1:35" x14ac:dyDescent="0.25">
      <c r="A941">
        <v>940</v>
      </c>
      <c r="B941" t="s">
        <v>2564</v>
      </c>
      <c r="C941">
        <v>1</v>
      </c>
      <c r="D941">
        <v>2</v>
      </c>
      <c r="E941">
        <v>1</v>
      </c>
      <c r="F941">
        <v>4</v>
      </c>
      <c r="G941">
        <v>1</v>
      </c>
      <c r="H941">
        <v>1</v>
      </c>
      <c r="I941">
        <v>2</v>
      </c>
      <c r="J941">
        <v>3</v>
      </c>
      <c r="K941">
        <v>1</v>
      </c>
      <c r="L941">
        <v>4</v>
      </c>
      <c r="M941">
        <v>5</v>
      </c>
      <c r="N941">
        <v>4</v>
      </c>
      <c r="O941">
        <v>0</v>
      </c>
      <c r="P941">
        <v>0</v>
      </c>
      <c r="Q941">
        <v>0</v>
      </c>
      <c r="R941">
        <v>0</v>
      </c>
      <c r="S941">
        <v>2</v>
      </c>
      <c r="T941">
        <v>1</v>
      </c>
      <c r="U941">
        <v>3</v>
      </c>
      <c r="V941">
        <v>2</v>
      </c>
      <c r="W941">
        <v>2</v>
      </c>
      <c r="X941">
        <v>4</v>
      </c>
      <c r="Y941">
        <v>4</v>
      </c>
      <c r="Z941">
        <v>1</v>
      </c>
      <c r="AA941">
        <v>4</v>
      </c>
      <c r="AB941">
        <v>4</v>
      </c>
      <c r="AC941">
        <v>4</v>
      </c>
      <c r="AD941">
        <v>2</v>
      </c>
      <c r="AE941">
        <v>4</v>
      </c>
      <c r="AF941">
        <v>5</v>
      </c>
      <c r="AG941">
        <v>4</v>
      </c>
      <c r="AH941">
        <v>2</v>
      </c>
      <c r="AI941">
        <v>1</v>
      </c>
    </row>
    <row r="942" spans="1:35" x14ac:dyDescent="0.25">
      <c r="A942">
        <v>941</v>
      </c>
      <c r="B942" t="s">
        <v>3366</v>
      </c>
      <c r="C942">
        <v>2</v>
      </c>
      <c r="D942">
        <v>2</v>
      </c>
      <c r="E942">
        <v>1</v>
      </c>
      <c r="F942">
        <v>2</v>
      </c>
      <c r="G942">
        <v>2</v>
      </c>
      <c r="H942">
        <v>1</v>
      </c>
      <c r="I942">
        <v>2</v>
      </c>
      <c r="J942">
        <v>3</v>
      </c>
      <c r="K942">
        <v>1</v>
      </c>
      <c r="L942">
        <v>5</v>
      </c>
      <c r="M942">
        <v>4</v>
      </c>
      <c r="N942">
        <v>4</v>
      </c>
      <c r="O942">
        <v>0</v>
      </c>
      <c r="P942">
        <v>0</v>
      </c>
      <c r="Q942">
        <v>0</v>
      </c>
      <c r="R942">
        <v>0</v>
      </c>
      <c r="S942">
        <v>3</v>
      </c>
      <c r="T942">
        <v>1</v>
      </c>
      <c r="U942">
        <v>2</v>
      </c>
      <c r="V942">
        <v>1</v>
      </c>
      <c r="W942">
        <v>2</v>
      </c>
      <c r="X942">
        <v>1</v>
      </c>
      <c r="Y942">
        <v>4</v>
      </c>
      <c r="Z942">
        <v>2</v>
      </c>
      <c r="AA942">
        <v>3</v>
      </c>
      <c r="AB942">
        <v>4</v>
      </c>
      <c r="AC942">
        <v>5</v>
      </c>
      <c r="AD942">
        <v>2</v>
      </c>
      <c r="AE942">
        <v>5</v>
      </c>
      <c r="AF942">
        <v>4</v>
      </c>
      <c r="AG942">
        <v>4</v>
      </c>
      <c r="AH942">
        <v>3</v>
      </c>
      <c r="AI942">
        <v>3</v>
      </c>
    </row>
    <row r="943" spans="1:35" x14ac:dyDescent="0.25">
      <c r="A943">
        <v>942</v>
      </c>
      <c r="B943" t="s">
        <v>3306</v>
      </c>
      <c r="C943">
        <v>1</v>
      </c>
      <c r="D943">
        <v>2</v>
      </c>
      <c r="E943">
        <v>1</v>
      </c>
      <c r="F943">
        <v>1</v>
      </c>
      <c r="G943">
        <v>1</v>
      </c>
      <c r="H943">
        <v>2</v>
      </c>
      <c r="I943">
        <v>2</v>
      </c>
      <c r="J943">
        <v>3</v>
      </c>
      <c r="K943">
        <v>1</v>
      </c>
      <c r="L943">
        <v>4</v>
      </c>
      <c r="M943">
        <v>4</v>
      </c>
      <c r="N943">
        <v>4</v>
      </c>
      <c r="O943">
        <v>1</v>
      </c>
      <c r="P943">
        <v>1</v>
      </c>
      <c r="Q943">
        <v>1</v>
      </c>
      <c r="R943">
        <v>1</v>
      </c>
      <c r="S943">
        <v>3</v>
      </c>
      <c r="T943">
        <v>2</v>
      </c>
      <c r="U943">
        <v>3</v>
      </c>
      <c r="V943">
        <v>2</v>
      </c>
      <c r="W943">
        <v>2</v>
      </c>
      <c r="X943">
        <v>4</v>
      </c>
      <c r="Y943">
        <v>4</v>
      </c>
      <c r="Z943">
        <v>1</v>
      </c>
      <c r="AA943">
        <v>4</v>
      </c>
      <c r="AB943">
        <v>5</v>
      </c>
      <c r="AC943">
        <v>4</v>
      </c>
      <c r="AD943">
        <v>2</v>
      </c>
      <c r="AE943">
        <v>5</v>
      </c>
      <c r="AF943">
        <v>4</v>
      </c>
      <c r="AG943">
        <v>4</v>
      </c>
      <c r="AH943">
        <v>3</v>
      </c>
      <c r="AI943">
        <v>5</v>
      </c>
    </row>
    <row r="944" spans="1:35" x14ac:dyDescent="0.25">
      <c r="A944">
        <v>943</v>
      </c>
      <c r="B944" t="s">
        <v>3367</v>
      </c>
      <c r="C944">
        <v>1</v>
      </c>
      <c r="D944">
        <v>1</v>
      </c>
      <c r="E944">
        <v>1</v>
      </c>
      <c r="F944">
        <v>3</v>
      </c>
      <c r="G944">
        <v>2</v>
      </c>
      <c r="H944">
        <v>1</v>
      </c>
      <c r="I944">
        <v>2</v>
      </c>
      <c r="J944">
        <v>2</v>
      </c>
      <c r="K944">
        <v>1</v>
      </c>
      <c r="L944">
        <v>5</v>
      </c>
      <c r="M944">
        <v>5</v>
      </c>
      <c r="N944">
        <v>4</v>
      </c>
      <c r="O944">
        <v>0</v>
      </c>
      <c r="P944">
        <v>1</v>
      </c>
      <c r="Q944">
        <v>1</v>
      </c>
      <c r="R944">
        <v>1</v>
      </c>
      <c r="S944">
        <v>2</v>
      </c>
      <c r="T944">
        <v>2</v>
      </c>
      <c r="U944">
        <v>2</v>
      </c>
      <c r="V944">
        <v>1</v>
      </c>
      <c r="W944">
        <v>2</v>
      </c>
      <c r="X944">
        <v>1</v>
      </c>
      <c r="Y944">
        <v>2</v>
      </c>
      <c r="Z944">
        <v>1</v>
      </c>
      <c r="AA944">
        <v>5</v>
      </c>
      <c r="AB944">
        <v>4</v>
      </c>
      <c r="AC944">
        <v>4</v>
      </c>
      <c r="AD944">
        <v>2</v>
      </c>
      <c r="AE944">
        <v>3</v>
      </c>
      <c r="AF944">
        <v>5</v>
      </c>
      <c r="AG944">
        <v>4</v>
      </c>
      <c r="AH944">
        <v>2</v>
      </c>
      <c r="AI944">
        <v>1</v>
      </c>
    </row>
    <row r="945" spans="1:35" x14ac:dyDescent="0.25">
      <c r="A945">
        <v>944</v>
      </c>
      <c r="B945" t="s">
        <v>2586</v>
      </c>
      <c r="C945">
        <v>2</v>
      </c>
      <c r="D945">
        <v>2</v>
      </c>
      <c r="E945">
        <v>2</v>
      </c>
      <c r="F945">
        <v>4</v>
      </c>
      <c r="G945">
        <v>2</v>
      </c>
      <c r="H945">
        <v>1</v>
      </c>
      <c r="I945">
        <v>2</v>
      </c>
      <c r="J945">
        <v>3</v>
      </c>
      <c r="K945">
        <v>1</v>
      </c>
      <c r="L945">
        <v>3</v>
      </c>
      <c r="M945">
        <v>5</v>
      </c>
      <c r="N945">
        <v>4</v>
      </c>
      <c r="O945">
        <v>0</v>
      </c>
      <c r="P945">
        <v>0</v>
      </c>
      <c r="Q945">
        <v>0</v>
      </c>
      <c r="R945">
        <v>0</v>
      </c>
      <c r="S945">
        <v>4</v>
      </c>
      <c r="T945">
        <v>2</v>
      </c>
      <c r="U945">
        <v>3</v>
      </c>
      <c r="V945">
        <v>1</v>
      </c>
      <c r="W945">
        <v>2</v>
      </c>
      <c r="X945">
        <v>2</v>
      </c>
      <c r="Y945">
        <v>2</v>
      </c>
      <c r="Z945">
        <v>1</v>
      </c>
      <c r="AA945">
        <v>4</v>
      </c>
      <c r="AB945">
        <v>3</v>
      </c>
      <c r="AC945">
        <v>4</v>
      </c>
      <c r="AD945">
        <v>2</v>
      </c>
      <c r="AE945">
        <v>4</v>
      </c>
      <c r="AF945">
        <v>4</v>
      </c>
      <c r="AG945">
        <v>3</v>
      </c>
      <c r="AH945">
        <v>3</v>
      </c>
      <c r="AI945">
        <v>3</v>
      </c>
    </row>
    <row r="946" spans="1:35" x14ac:dyDescent="0.25">
      <c r="A946">
        <v>945</v>
      </c>
      <c r="B946" t="s">
        <v>3369</v>
      </c>
      <c r="C946">
        <v>1</v>
      </c>
      <c r="D946">
        <v>1</v>
      </c>
      <c r="E946">
        <v>1</v>
      </c>
      <c r="F946">
        <v>4</v>
      </c>
      <c r="G946">
        <v>2</v>
      </c>
      <c r="H946">
        <v>2</v>
      </c>
      <c r="I946">
        <v>2</v>
      </c>
      <c r="J946">
        <v>3</v>
      </c>
      <c r="K946">
        <v>1</v>
      </c>
      <c r="L946">
        <v>5</v>
      </c>
      <c r="M946">
        <v>5</v>
      </c>
      <c r="N946">
        <v>4</v>
      </c>
      <c r="O946">
        <v>0</v>
      </c>
      <c r="P946">
        <v>0</v>
      </c>
      <c r="Q946">
        <v>0</v>
      </c>
      <c r="R946">
        <v>0</v>
      </c>
      <c r="S946">
        <v>2</v>
      </c>
      <c r="T946">
        <v>1</v>
      </c>
      <c r="U946">
        <v>1</v>
      </c>
      <c r="V946">
        <v>1</v>
      </c>
      <c r="W946">
        <v>2</v>
      </c>
      <c r="X946">
        <v>1</v>
      </c>
      <c r="Y946">
        <v>4</v>
      </c>
      <c r="Z946">
        <v>1</v>
      </c>
      <c r="AA946">
        <v>4</v>
      </c>
      <c r="AB946">
        <v>4</v>
      </c>
      <c r="AC946">
        <v>4</v>
      </c>
      <c r="AD946">
        <v>2</v>
      </c>
      <c r="AE946">
        <v>1</v>
      </c>
      <c r="AF946">
        <v>3</v>
      </c>
      <c r="AG946">
        <v>4</v>
      </c>
      <c r="AH946">
        <v>1</v>
      </c>
      <c r="AI946">
        <v>3</v>
      </c>
    </row>
    <row r="947" spans="1:35" x14ac:dyDescent="0.25">
      <c r="A947">
        <v>946</v>
      </c>
      <c r="B947" t="s">
        <v>3324</v>
      </c>
      <c r="C947">
        <v>2</v>
      </c>
      <c r="D947">
        <v>2</v>
      </c>
      <c r="E947">
        <v>1</v>
      </c>
      <c r="F947">
        <v>4</v>
      </c>
      <c r="G947">
        <v>2</v>
      </c>
      <c r="H947">
        <v>1</v>
      </c>
      <c r="I947">
        <v>2</v>
      </c>
      <c r="J947">
        <v>3</v>
      </c>
      <c r="K947">
        <v>1</v>
      </c>
      <c r="L947">
        <v>5</v>
      </c>
      <c r="M947">
        <v>5</v>
      </c>
      <c r="N947">
        <v>4</v>
      </c>
      <c r="O947">
        <v>0</v>
      </c>
      <c r="P947">
        <v>0</v>
      </c>
      <c r="Q947">
        <v>0</v>
      </c>
      <c r="R947">
        <v>0</v>
      </c>
      <c r="S947">
        <v>3</v>
      </c>
      <c r="T947">
        <v>1</v>
      </c>
      <c r="U947">
        <v>3</v>
      </c>
      <c r="V947">
        <v>1</v>
      </c>
      <c r="W947">
        <v>2</v>
      </c>
      <c r="X947">
        <v>2</v>
      </c>
      <c r="Y947">
        <v>3</v>
      </c>
      <c r="Z947">
        <v>2</v>
      </c>
      <c r="AA947">
        <v>3</v>
      </c>
      <c r="AB947">
        <v>5</v>
      </c>
      <c r="AC947">
        <v>4</v>
      </c>
      <c r="AD947">
        <v>2</v>
      </c>
      <c r="AE947">
        <v>4</v>
      </c>
      <c r="AF947">
        <v>3</v>
      </c>
      <c r="AG947">
        <v>3</v>
      </c>
      <c r="AH947">
        <v>3</v>
      </c>
      <c r="AI947">
        <v>3</v>
      </c>
    </row>
    <row r="948" spans="1:35" x14ac:dyDescent="0.25">
      <c r="A948">
        <v>947</v>
      </c>
      <c r="B948" t="s">
        <v>3325</v>
      </c>
      <c r="C948">
        <v>2</v>
      </c>
      <c r="D948">
        <v>1</v>
      </c>
      <c r="E948">
        <v>1</v>
      </c>
      <c r="F948">
        <v>4</v>
      </c>
      <c r="G948">
        <v>2</v>
      </c>
      <c r="H948">
        <v>1</v>
      </c>
      <c r="I948">
        <v>1</v>
      </c>
      <c r="J948">
        <v>4</v>
      </c>
      <c r="K948">
        <v>1</v>
      </c>
      <c r="L948">
        <v>3</v>
      </c>
      <c r="M948">
        <v>4</v>
      </c>
      <c r="N948">
        <v>3</v>
      </c>
      <c r="O948">
        <v>1</v>
      </c>
      <c r="P948">
        <v>0</v>
      </c>
      <c r="Q948">
        <v>0</v>
      </c>
      <c r="R948">
        <v>0</v>
      </c>
      <c r="S948">
        <v>2</v>
      </c>
      <c r="T948">
        <v>1</v>
      </c>
      <c r="U948">
        <v>2</v>
      </c>
      <c r="V948">
        <v>1</v>
      </c>
      <c r="W948">
        <v>1</v>
      </c>
      <c r="X948">
        <v>2</v>
      </c>
      <c r="Y948">
        <v>3</v>
      </c>
      <c r="Z948">
        <v>1</v>
      </c>
      <c r="AA948">
        <v>3</v>
      </c>
      <c r="AB948">
        <v>3</v>
      </c>
      <c r="AC948">
        <v>3</v>
      </c>
      <c r="AD948">
        <v>2</v>
      </c>
      <c r="AE948">
        <v>3</v>
      </c>
      <c r="AF948">
        <v>4</v>
      </c>
      <c r="AG948">
        <v>4</v>
      </c>
      <c r="AH948">
        <v>3</v>
      </c>
      <c r="AI948">
        <v>3</v>
      </c>
    </row>
    <row r="949" spans="1:35" x14ac:dyDescent="0.25">
      <c r="A949">
        <v>948</v>
      </c>
      <c r="B949" t="s">
        <v>3326</v>
      </c>
      <c r="C949">
        <v>2</v>
      </c>
      <c r="D949">
        <v>1</v>
      </c>
      <c r="E949">
        <v>1</v>
      </c>
      <c r="F949">
        <v>4</v>
      </c>
      <c r="G949">
        <v>2</v>
      </c>
      <c r="H949">
        <v>2</v>
      </c>
      <c r="I949">
        <v>2</v>
      </c>
      <c r="J949">
        <v>3</v>
      </c>
      <c r="K949">
        <v>1</v>
      </c>
      <c r="L949">
        <v>5</v>
      </c>
      <c r="M949">
        <v>5</v>
      </c>
      <c r="N949">
        <v>5</v>
      </c>
      <c r="O949">
        <v>0</v>
      </c>
      <c r="P949">
        <v>0</v>
      </c>
      <c r="Q949">
        <v>0</v>
      </c>
      <c r="R949">
        <v>0</v>
      </c>
      <c r="S949">
        <v>5</v>
      </c>
      <c r="T949">
        <v>2</v>
      </c>
      <c r="U949">
        <v>5</v>
      </c>
      <c r="V949">
        <v>2</v>
      </c>
      <c r="W949">
        <v>2</v>
      </c>
      <c r="X949">
        <v>5</v>
      </c>
      <c r="Y949">
        <v>5</v>
      </c>
      <c r="Z949">
        <v>2</v>
      </c>
      <c r="AA949">
        <v>1</v>
      </c>
      <c r="AB949">
        <v>1</v>
      </c>
      <c r="AC949">
        <v>5</v>
      </c>
      <c r="AD949">
        <v>2</v>
      </c>
      <c r="AE949">
        <v>5</v>
      </c>
      <c r="AF949">
        <v>5</v>
      </c>
      <c r="AG949">
        <v>5</v>
      </c>
      <c r="AH949">
        <v>1</v>
      </c>
      <c r="AI949">
        <v>1</v>
      </c>
    </row>
    <row r="950" spans="1:35" x14ac:dyDescent="0.25">
      <c r="A950">
        <v>949</v>
      </c>
      <c r="B950" t="s">
        <v>3327</v>
      </c>
      <c r="C950">
        <v>1</v>
      </c>
      <c r="D950">
        <v>1</v>
      </c>
      <c r="E950">
        <v>1</v>
      </c>
      <c r="F950">
        <v>4</v>
      </c>
      <c r="G950">
        <v>2</v>
      </c>
      <c r="H950">
        <v>1</v>
      </c>
      <c r="I950">
        <v>1</v>
      </c>
      <c r="J950">
        <v>1</v>
      </c>
      <c r="K950">
        <v>1</v>
      </c>
      <c r="L950">
        <v>3</v>
      </c>
      <c r="M950">
        <v>4</v>
      </c>
      <c r="N950">
        <v>3</v>
      </c>
      <c r="O950">
        <v>0</v>
      </c>
      <c r="P950">
        <v>1</v>
      </c>
      <c r="Q950">
        <v>1</v>
      </c>
      <c r="R950">
        <v>0</v>
      </c>
      <c r="S950">
        <v>2</v>
      </c>
      <c r="T950">
        <v>2</v>
      </c>
      <c r="U950">
        <v>1</v>
      </c>
      <c r="V950">
        <v>1</v>
      </c>
      <c r="W950">
        <v>2</v>
      </c>
      <c r="X950">
        <v>2</v>
      </c>
      <c r="Y950">
        <v>3</v>
      </c>
      <c r="Z950">
        <v>1</v>
      </c>
      <c r="AA950">
        <v>4</v>
      </c>
      <c r="AB950">
        <v>4</v>
      </c>
      <c r="AC950">
        <v>4</v>
      </c>
      <c r="AD950">
        <v>2</v>
      </c>
      <c r="AE950">
        <v>2</v>
      </c>
      <c r="AF950">
        <v>3</v>
      </c>
      <c r="AG950">
        <v>4</v>
      </c>
      <c r="AH950">
        <v>2</v>
      </c>
      <c r="AI950">
        <v>1</v>
      </c>
    </row>
    <row r="951" spans="1:35" x14ac:dyDescent="0.25">
      <c r="A951">
        <v>950</v>
      </c>
      <c r="B951" t="s">
        <v>3370</v>
      </c>
      <c r="C951">
        <v>1</v>
      </c>
      <c r="D951">
        <v>2</v>
      </c>
      <c r="E951">
        <v>1</v>
      </c>
      <c r="F951">
        <v>2</v>
      </c>
      <c r="G951">
        <v>2</v>
      </c>
      <c r="H951">
        <v>1</v>
      </c>
      <c r="I951">
        <v>1</v>
      </c>
      <c r="J951">
        <v>3</v>
      </c>
      <c r="K951">
        <v>1</v>
      </c>
      <c r="L951">
        <v>3</v>
      </c>
      <c r="M951">
        <v>5</v>
      </c>
      <c r="N951">
        <v>4</v>
      </c>
      <c r="O951">
        <v>0</v>
      </c>
      <c r="P951">
        <v>0</v>
      </c>
      <c r="Q951">
        <v>0</v>
      </c>
      <c r="R951">
        <v>0</v>
      </c>
      <c r="S951">
        <v>4</v>
      </c>
      <c r="T951">
        <v>1</v>
      </c>
      <c r="U951">
        <v>2</v>
      </c>
      <c r="V951">
        <v>1</v>
      </c>
      <c r="W951">
        <v>2</v>
      </c>
      <c r="X951">
        <v>2</v>
      </c>
      <c r="Y951">
        <v>4</v>
      </c>
      <c r="Z951">
        <v>2</v>
      </c>
      <c r="AA951">
        <v>4</v>
      </c>
      <c r="AB951">
        <v>5</v>
      </c>
      <c r="AC951">
        <v>4</v>
      </c>
      <c r="AD951">
        <v>2</v>
      </c>
      <c r="AE951">
        <v>3</v>
      </c>
      <c r="AF951">
        <v>2</v>
      </c>
      <c r="AG951">
        <v>3</v>
      </c>
      <c r="AH951">
        <v>2</v>
      </c>
      <c r="AI951">
        <v>3</v>
      </c>
    </row>
    <row r="952" spans="1:35" x14ac:dyDescent="0.25">
      <c r="A952">
        <v>951</v>
      </c>
      <c r="B952" t="s">
        <v>3356</v>
      </c>
      <c r="C952">
        <v>1</v>
      </c>
      <c r="D952">
        <v>2</v>
      </c>
      <c r="E952">
        <v>1</v>
      </c>
      <c r="F952">
        <v>4</v>
      </c>
      <c r="G952">
        <v>1</v>
      </c>
      <c r="H952">
        <v>2</v>
      </c>
      <c r="I952">
        <v>2</v>
      </c>
      <c r="J952">
        <v>3</v>
      </c>
      <c r="K952">
        <v>1</v>
      </c>
      <c r="L952">
        <v>4</v>
      </c>
      <c r="M952">
        <v>3</v>
      </c>
      <c r="N952">
        <v>4</v>
      </c>
      <c r="O952">
        <v>1</v>
      </c>
      <c r="P952">
        <v>1</v>
      </c>
      <c r="Q952">
        <v>1</v>
      </c>
      <c r="R952">
        <v>0</v>
      </c>
      <c r="S952">
        <v>3</v>
      </c>
      <c r="T952">
        <v>1</v>
      </c>
      <c r="U952">
        <v>3</v>
      </c>
      <c r="V952">
        <v>2</v>
      </c>
      <c r="W952">
        <v>2</v>
      </c>
      <c r="X952">
        <v>1</v>
      </c>
      <c r="Y952">
        <v>2</v>
      </c>
      <c r="Z952">
        <v>1</v>
      </c>
      <c r="AA952">
        <v>5</v>
      </c>
      <c r="AB952">
        <v>4</v>
      </c>
      <c r="AC952">
        <v>4</v>
      </c>
      <c r="AD952">
        <v>2</v>
      </c>
      <c r="AE952">
        <v>5</v>
      </c>
      <c r="AF952">
        <v>5</v>
      </c>
      <c r="AG952">
        <v>3</v>
      </c>
      <c r="AH952">
        <v>3</v>
      </c>
      <c r="AI952">
        <v>2</v>
      </c>
    </row>
    <row r="953" spans="1:35" x14ac:dyDescent="0.25">
      <c r="A953">
        <v>952</v>
      </c>
      <c r="B953" t="s">
        <v>3328</v>
      </c>
      <c r="C953">
        <v>1</v>
      </c>
      <c r="D953">
        <v>2</v>
      </c>
      <c r="E953">
        <v>2</v>
      </c>
      <c r="F953">
        <v>4</v>
      </c>
      <c r="G953">
        <v>2</v>
      </c>
      <c r="H953">
        <v>1</v>
      </c>
      <c r="I953">
        <v>1</v>
      </c>
      <c r="J953">
        <v>3</v>
      </c>
      <c r="K953">
        <v>1</v>
      </c>
      <c r="L953">
        <v>2</v>
      </c>
      <c r="M953">
        <v>4</v>
      </c>
      <c r="N953">
        <v>4</v>
      </c>
      <c r="O953">
        <v>1</v>
      </c>
      <c r="P953">
        <v>1</v>
      </c>
      <c r="Q953">
        <v>0</v>
      </c>
      <c r="R953">
        <v>1</v>
      </c>
      <c r="S953">
        <v>3</v>
      </c>
      <c r="T953">
        <v>1</v>
      </c>
      <c r="U953">
        <v>2</v>
      </c>
      <c r="V953">
        <v>1</v>
      </c>
      <c r="W953">
        <v>1</v>
      </c>
      <c r="X953">
        <v>1</v>
      </c>
      <c r="Y953">
        <v>4</v>
      </c>
      <c r="Z953">
        <v>1</v>
      </c>
      <c r="AA953">
        <v>2</v>
      </c>
      <c r="AB953">
        <v>5</v>
      </c>
      <c r="AC953">
        <v>4</v>
      </c>
      <c r="AD953">
        <v>2</v>
      </c>
      <c r="AE953">
        <v>4</v>
      </c>
      <c r="AF953">
        <v>4</v>
      </c>
      <c r="AG953">
        <v>3</v>
      </c>
      <c r="AH953">
        <v>1</v>
      </c>
      <c r="AI953">
        <v>2</v>
      </c>
    </row>
    <row r="954" spans="1:35" x14ac:dyDescent="0.25">
      <c r="A954">
        <v>953</v>
      </c>
      <c r="B954" t="s">
        <v>3373</v>
      </c>
      <c r="C954">
        <v>2</v>
      </c>
      <c r="D954">
        <v>1</v>
      </c>
      <c r="E954">
        <v>1</v>
      </c>
      <c r="F954">
        <v>4</v>
      </c>
      <c r="G954">
        <v>2</v>
      </c>
      <c r="H954">
        <v>1</v>
      </c>
      <c r="I954">
        <v>1</v>
      </c>
      <c r="J954">
        <v>2</v>
      </c>
      <c r="K954">
        <v>1</v>
      </c>
      <c r="L954">
        <v>3</v>
      </c>
      <c r="M954">
        <v>4</v>
      </c>
      <c r="N954">
        <v>3</v>
      </c>
      <c r="O954">
        <v>1</v>
      </c>
      <c r="P954">
        <v>0</v>
      </c>
      <c r="Q954">
        <v>1</v>
      </c>
      <c r="R954">
        <v>1</v>
      </c>
      <c r="S954">
        <v>3</v>
      </c>
      <c r="T954">
        <v>2</v>
      </c>
      <c r="U954">
        <v>3</v>
      </c>
      <c r="V954">
        <v>2</v>
      </c>
      <c r="W954">
        <v>2</v>
      </c>
      <c r="X954">
        <v>4</v>
      </c>
      <c r="Y954">
        <v>2</v>
      </c>
      <c r="Z954">
        <v>2</v>
      </c>
      <c r="AA954">
        <v>4</v>
      </c>
      <c r="AB954">
        <v>3</v>
      </c>
      <c r="AC954">
        <v>4</v>
      </c>
      <c r="AD954">
        <v>2</v>
      </c>
      <c r="AE954">
        <v>2</v>
      </c>
      <c r="AF954">
        <v>3</v>
      </c>
      <c r="AG954">
        <v>4</v>
      </c>
      <c r="AH954">
        <v>4</v>
      </c>
      <c r="AI954">
        <v>3</v>
      </c>
    </row>
    <row r="955" spans="1:35" x14ac:dyDescent="0.25">
      <c r="A955">
        <v>954</v>
      </c>
      <c r="B955" t="s">
        <v>3329</v>
      </c>
      <c r="C955">
        <v>1</v>
      </c>
      <c r="D955">
        <v>2</v>
      </c>
      <c r="E955">
        <v>1</v>
      </c>
      <c r="F955">
        <v>2</v>
      </c>
      <c r="G955">
        <v>1</v>
      </c>
      <c r="H955">
        <v>2</v>
      </c>
      <c r="I955">
        <v>1</v>
      </c>
      <c r="J955">
        <v>3</v>
      </c>
      <c r="K955">
        <v>1</v>
      </c>
      <c r="L955">
        <v>4</v>
      </c>
      <c r="M955">
        <v>4</v>
      </c>
      <c r="N955">
        <v>3</v>
      </c>
      <c r="O955">
        <v>1</v>
      </c>
      <c r="P955">
        <v>1</v>
      </c>
      <c r="Q955">
        <v>1</v>
      </c>
      <c r="R955">
        <v>0</v>
      </c>
      <c r="S955">
        <v>2</v>
      </c>
      <c r="T955">
        <v>1</v>
      </c>
      <c r="U955">
        <v>2</v>
      </c>
      <c r="V955">
        <v>1</v>
      </c>
      <c r="W955">
        <v>2</v>
      </c>
      <c r="X955">
        <v>1</v>
      </c>
      <c r="Y955">
        <v>1</v>
      </c>
      <c r="Z955">
        <v>1</v>
      </c>
      <c r="AA955">
        <v>3</v>
      </c>
      <c r="AB955">
        <v>3</v>
      </c>
      <c r="AC955">
        <v>3</v>
      </c>
      <c r="AD955">
        <v>2</v>
      </c>
      <c r="AE955">
        <v>4</v>
      </c>
      <c r="AF955">
        <v>4</v>
      </c>
      <c r="AG955">
        <v>3</v>
      </c>
      <c r="AH955">
        <v>2</v>
      </c>
      <c r="AI955">
        <v>2</v>
      </c>
    </row>
    <row r="956" spans="1:35" x14ac:dyDescent="0.25">
      <c r="A956">
        <v>955</v>
      </c>
      <c r="B956" t="s">
        <v>3374</v>
      </c>
      <c r="C956">
        <v>1</v>
      </c>
      <c r="D956">
        <v>2</v>
      </c>
      <c r="E956">
        <v>1</v>
      </c>
      <c r="F956">
        <v>1</v>
      </c>
      <c r="G956">
        <v>1</v>
      </c>
      <c r="H956">
        <v>1</v>
      </c>
      <c r="I956">
        <v>2</v>
      </c>
      <c r="J956">
        <v>3</v>
      </c>
      <c r="K956">
        <v>1</v>
      </c>
      <c r="L956">
        <v>5</v>
      </c>
      <c r="M956">
        <v>5</v>
      </c>
      <c r="N956">
        <v>5</v>
      </c>
      <c r="O956">
        <v>0</v>
      </c>
      <c r="P956">
        <v>1</v>
      </c>
      <c r="Q956">
        <v>0</v>
      </c>
      <c r="R956">
        <v>1</v>
      </c>
      <c r="S956">
        <v>1</v>
      </c>
      <c r="T956">
        <v>1</v>
      </c>
      <c r="U956">
        <v>1</v>
      </c>
      <c r="V956">
        <v>1</v>
      </c>
      <c r="W956">
        <v>2</v>
      </c>
      <c r="X956">
        <v>1</v>
      </c>
      <c r="Y956">
        <v>3</v>
      </c>
      <c r="Z956">
        <v>1</v>
      </c>
      <c r="AA956">
        <v>3</v>
      </c>
      <c r="AB956">
        <v>5</v>
      </c>
      <c r="AC956">
        <v>3</v>
      </c>
      <c r="AD956">
        <v>2</v>
      </c>
      <c r="AE956">
        <v>3</v>
      </c>
      <c r="AF956">
        <v>4</v>
      </c>
      <c r="AG956">
        <v>5</v>
      </c>
      <c r="AH956">
        <v>4</v>
      </c>
      <c r="AI956">
        <v>3</v>
      </c>
    </row>
    <row r="957" spans="1:35" x14ac:dyDescent="0.25">
      <c r="A957">
        <v>956</v>
      </c>
      <c r="B957" t="s">
        <v>3196</v>
      </c>
      <c r="C957">
        <v>1</v>
      </c>
      <c r="D957">
        <v>1</v>
      </c>
      <c r="E957">
        <v>1</v>
      </c>
      <c r="F957">
        <v>2</v>
      </c>
      <c r="G957">
        <v>2</v>
      </c>
      <c r="H957">
        <v>1</v>
      </c>
      <c r="I957">
        <v>2</v>
      </c>
      <c r="J957">
        <v>3</v>
      </c>
      <c r="K957">
        <v>2</v>
      </c>
      <c r="L957">
        <v>3</v>
      </c>
      <c r="M957">
        <v>4</v>
      </c>
      <c r="N957">
        <v>3</v>
      </c>
      <c r="O957">
        <v>0</v>
      </c>
      <c r="P957">
        <v>1</v>
      </c>
      <c r="Q957">
        <v>0</v>
      </c>
      <c r="R957">
        <v>0</v>
      </c>
      <c r="S957">
        <v>3</v>
      </c>
      <c r="T957">
        <v>2</v>
      </c>
      <c r="U957">
        <v>2</v>
      </c>
      <c r="V957">
        <v>1</v>
      </c>
      <c r="W957">
        <v>2</v>
      </c>
      <c r="X957">
        <v>1</v>
      </c>
      <c r="Y957">
        <v>3</v>
      </c>
      <c r="Z957">
        <v>1</v>
      </c>
      <c r="AA957">
        <v>4</v>
      </c>
      <c r="AB957">
        <v>3</v>
      </c>
      <c r="AC957">
        <v>4</v>
      </c>
      <c r="AD957">
        <v>2</v>
      </c>
      <c r="AE957">
        <v>5</v>
      </c>
      <c r="AF957">
        <v>2</v>
      </c>
      <c r="AG957">
        <v>2</v>
      </c>
      <c r="AH957">
        <v>1</v>
      </c>
      <c r="AI957">
        <v>3</v>
      </c>
    </row>
    <row r="958" spans="1:35" x14ac:dyDescent="0.25">
      <c r="A958">
        <v>957</v>
      </c>
      <c r="B958" t="s">
        <v>3330</v>
      </c>
      <c r="C958">
        <v>1</v>
      </c>
      <c r="D958">
        <v>2</v>
      </c>
      <c r="E958">
        <v>1</v>
      </c>
      <c r="F958">
        <v>2</v>
      </c>
      <c r="G958">
        <v>2</v>
      </c>
      <c r="H958">
        <v>2</v>
      </c>
      <c r="I958">
        <v>1</v>
      </c>
      <c r="J958">
        <v>2</v>
      </c>
      <c r="K958">
        <v>1</v>
      </c>
      <c r="L958">
        <v>5</v>
      </c>
      <c r="M958">
        <v>5</v>
      </c>
      <c r="N958">
        <v>5</v>
      </c>
      <c r="O958">
        <v>1</v>
      </c>
      <c r="P958">
        <v>0</v>
      </c>
      <c r="Q958">
        <v>1</v>
      </c>
      <c r="R958">
        <v>0</v>
      </c>
      <c r="S958">
        <v>2</v>
      </c>
      <c r="T958">
        <v>1</v>
      </c>
      <c r="U958">
        <v>1</v>
      </c>
      <c r="V958">
        <v>1</v>
      </c>
      <c r="W958">
        <v>2</v>
      </c>
      <c r="X958">
        <v>1</v>
      </c>
      <c r="Y958">
        <v>4</v>
      </c>
      <c r="Z958">
        <v>1</v>
      </c>
      <c r="AA958">
        <v>5</v>
      </c>
      <c r="AB958">
        <v>5</v>
      </c>
      <c r="AC958">
        <v>5</v>
      </c>
      <c r="AD958">
        <v>2</v>
      </c>
      <c r="AE958">
        <v>5</v>
      </c>
      <c r="AF958">
        <v>3</v>
      </c>
      <c r="AG958">
        <v>3</v>
      </c>
      <c r="AH958">
        <v>2</v>
      </c>
      <c r="AI958">
        <v>2</v>
      </c>
    </row>
    <row r="959" spans="1:35" x14ac:dyDescent="0.25">
      <c r="A959">
        <v>958</v>
      </c>
      <c r="B959" t="s">
        <v>2567</v>
      </c>
      <c r="C959">
        <v>2</v>
      </c>
      <c r="D959">
        <v>1</v>
      </c>
      <c r="E959">
        <v>1</v>
      </c>
      <c r="F959">
        <v>1</v>
      </c>
      <c r="G959">
        <v>2</v>
      </c>
      <c r="H959">
        <v>1</v>
      </c>
      <c r="I959">
        <v>1</v>
      </c>
      <c r="J959">
        <v>3</v>
      </c>
      <c r="K959">
        <v>1</v>
      </c>
      <c r="L959">
        <v>3</v>
      </c>
      <c r="M959">
        <v>4</v>
      </c>
      <c r="N959">
        <v>2</v>
      </c>
      <c r="O959">
        <v>1</v>
      </c>
      <c r="P959">
        <v>0</v>
      </c>
      <c r="Q959">
        <v>0</v>
      </c>
      <c r="R959">
        <v>0</v>
      </c>
      <c r="S959">
        <v>1</v>
      </c>
      <c r="T959">
        <v>1</v>
      </c>
      <c r="U959">
        <v>2</v>
      </c>
      <c r="V959">
        <v>1</v>
      </c>
      <c r="W959">
        <v>1</v>
      </c>
      <c r="X959">
        <v>1</v>
      </c>
      <c r="Y959">
        <v>2</v>
      </c>
      <c r="Z959">
        <v>1</v>
      </c>
      <c r="AA959">
        <v>3</v>
      </c>
      <c r="AB959">
        <v>1</v>
      </c>
      <c r="AC959">
        <v>1</v>
      </c>
      <c r="AD959">
        <v>2</v>
      </c>
      <c r="AE959">
        <v>3</v>
      </c>
      <c r="AF959">
        <v>2</v>
      </c>
      <c r="AG959">
        <v>2</v>
      </c>
      <c r="AH959">
        <v>3</v>
      </c>
      <c r="AI959">
        <v>2</v>
      </c>
    </row>
    <row r="960" spans="1:35" x14ac:dyDescent="0.25">
      <c r="A960">
        <v>959</v>
      </c>
      <c r="B960" t="s">
        <v>3332</v>
      </c>
      <c r="C960">
        <v>2</v>
      </c>
      <c r="D960">
        <v>2</v>
      </c>
      <c r="E960">
        <v>1</v>
      </c>
      <c r="F960">
        <v>2</v>
      </c>
      <c r="G960">
        <v>2</v>
      </c>
      <c r="H960">
        <v>1</v>
      </c>
      <c r="I960">
        <v>2</v>
      </c>
      <c r="J960">
        <v>2</v>
      </c>
      <c r="K960">
        <v>1</v>
      </c>
      <c r="L960">
        <v>4</v>
      </c>
      <c r="M960">
        <v>5</v>
      </c>
      <c r="N960">
        <v>5</v>
      </c>
      <c r="O960">
        <v>0</v>
      </c>
      <c r="P960">
        <v>0</v>
      </c>
      <c r="Q960">
        <v>0</v>
      </c>
      <c r="R960">
        <v>0</v>
      </c>
      <c r="S960">
        <v>3</v>
      </c>
      <c r="T960">
        <v>1</v>
      </c>
      <c r="U960">
        <v>2</v>
      </c>
      <c r="V960">
        <v>1</v>
      </c>
      <c r="W960">
        <v>2</v>
      </c>
      <c r="X960">
        <v>4</v>
      </c>
      <c r="Y960">
        <v>1</v>
      </c>
      <c r="Z960">
        <v>1</v>
      </c>
      <c r="AA960">
        <v>2</v>
      </c>
      <c r="AB960">
        <v>4</v>
      </c>
      <c r="AC960">
        <v>5</v>
      </c>
      <c r="AD960">
        <v>2</v>
      </c>
      <c r="AE960">
        <v>2</v>
      </c>
      <c r="AF960">
        <v>5</v>
      </c>
      <c r="AG960">
        <v>3</v>
      </c>
      <c r="AH960">
        <v>4</v>
      </c>
      <c r="AI960">
        <v>3</v>
      </c>
    </row>
    <row r="961" spans="1:35" x14ac:dyDescent="0.25">
      <c r="A961">
        <v>960</v>
      </c>
      <c r="B961" t="s">
        <v>3376</v>
      </c>
      <c r="C961">
        <v>1</v>
      </c>
      <c r="D961">
        <v>2</v>
      </c>
      <c r="E961">
        <v>2</v>
      </c>
      <c r="F961">
        <v>1</v>
      </c>
      <c r="G961">
        <v>1</v>
      </c>
      <c r="H961">
        <v>2</v>
      </c>
      <c r="I961">
        <v>2</v>
      </c>
      <c r="J961">
        <v>3</v>
      </c>
      <c r="K961">
        <v>1</v>
      </c>
      <c r="L961">
        <v>3</v>
      </c>
      <c r="M961">
        <v>3</v>
      </c>
      <c r="N961">
        <v>3</v>
      </c>
      <c r="O961">
        <v>0</v>
      </c>
      <c r="P961">
        <v>0</v>
      </c>
      <c r="Q961">
        <v>0</v>
      </c>
      <c r="R961">
        <v>0</v>
      </c>
      <c r="S961">
        <v>3</v>
      </c>
      <c r="T961">
        <v>1</v>
      </c>
      <c r="U961">
        <v>4</v>
      </c>
      <c r="V961">
        <v>2</v>
      </c>
      <c r="W961">
        <v>1</v>
      </c>
      <c r="X961">
        <v>4</v>
      </c>
      <c r="Y961">
        <v>3</v>
      </c>
      <c r="Z961">
        <v>2</v>
      </c>
      <c r="AA961">
        <v>4</v>
      </c>
      <c r="AB961">
        <v>4</v>
      </c>
      <c r="AC961">
        <v>3</v>
      </c>
      <c r="AD961">
        <v>2</v>
      </c>
      <c r="AE961">
        <v>3</v>
      </c>
      <c r="AF961">
        <v>2</v>
      </c>
      <c r="AG961">
        <v>3</v>
      </c>
      <c r="AH961">
        <v>1</v>
      </c>
      <c r="AI961">
        <v>2</v>
      </c>
    </row>
    <row r="962" spans="1:35" x14ac:dyDescent="0.25">
      <c r="A962">
        <v>961</v>
      </c>
      <c r="B962" t="s">
        <v>3377</v>
      </c>
      <c r="C962">
        <v>2</v>
      </c>
      <c r="D962">
        <v>1</v>
      </c>
      <c r="E962">
        <v>1</v>
      </c>
      <c r="F962">
        <v>4</v>
      </c>
      <c r="G962">
        <v>2</v>
      </c>
      <c r="H962">
        <v>1</v>
      </c>
      <c r="I962">
        <v>1</v>
      </c>
      <c r="J962">
        <v>4</v>
      </c>
      <c r="K962">
        <v>1</v>
      </c>
      <c r="L962">
        <v>4</v>
      </c>
      <c r="M962">
        <v>4</v>
      </c>
      <c r="N962">
        <v>4</v>
      </c>
      <c r="O962">
        <v>1</v>
      </c>
      <c r="P962">
        <v>1</v>
      </c>
      <c r="Q962">
        <v>1</v>
      </c>
      <c r="R962">
        <v>1</v>
      </c>
      <c r="S962">
        <v>3</v>
      </c>
      <c r="T962">
        <v>1</v>
      </c>
      <c r="U962">
        <v>3</v>
      </c>
      <c r="V962">
        <v>1</v>
      </c>
      <c r="W962">
        <v>1</v>
      </c>
      <c r="X962">
        <v>4</v>
      </c>
      <c r="Y962">
        <v>2</v>
      </c>
      <c r="Z962">
        <v>1</v>
      </c>
      <c r="AA962">
        <v>3</v>
      </c>
      <c r="AB962">
        <v>5</v>
      </c>
      <c r="AC962">
        <v>3</v>
      </c>
      <c r="AD962">
        <v>2</v>
      </c>
      <c r="AE962">
        <v>4</v>
      </c>
      <c r="AF962">
        <v>4</v>
      </c>
      <c r="AG962">
        <v>4</v>
      </c>
      <c r="AH962">
        <v>1</v>
      </c>
      <c r="AI962">
        <v>2</v>
      </c>
    </row>
    <row r="963" spans="1:35" x14ac:dyDescent="0.25">
      <c r="A963">
        <v>962</v>
      </c>
      <c r="B963" t="s">
        <v>3197</v>
      </c>
      <c r="C963">
        <v>1</v>
      </c>
      <c r="D963">
        <v>2</v>
      </c>
      <c r="E963">
        <v>1</v>
      </c>
      <c r="F963">
        <v>1</v>
      </c>
      <c r="G963">
        <v>2</v>
      </c>
      <c r="H963">
        <v>1</v>
      </c>
      <c r="I963">
        <v>2</v>
      </c>
      <c r="J963">
        <v>3</v>
      </c>
      <c r="K963">
        <v>1</v>
      </c>
      <c r="L963">
        <v>5</v>
      </c>
      <c r="M963">
        <v>5</v>
      </c>
      <c r="N963">
        <v>4</v>
      </c>
      <c r="O963">
        <v>1</v>
      </c>
      <c r="P963">
        <v>0</v>
      </c>
      <c r="Q963">
        <v>1</v>
      </c>
      <c r="R963">
        <v>0</v>
      </c>
      <c r="S963">
        <v>3</v>
      </c>
      <c r="T963">
        <v>2</v>
      </c>
      <c r="U963">
        <v>2</v>
      </c>
      <c r="V963">
        <v>1</v>
      </c>
      <c r="W963">
        <v>2</v>
      </c>
      <c r="X963">
        <v>1</v>
      </c>
      <c r="Y963">
        <v>1</v>
      </c>
      <c r="Z963">
        <v>1</v>
      </c>
      <c r="AA963">
        <v>4</v>
      </c>
      <c r="AB963">
        <v>3</v>
      </c>
      <c r="AC963">
        <v>3</v>
      </c>
      <c r="AD963">
        <v>2</v>
      </c>
      <c r="AE963">
        <v>5</v>
      </c>
      <c r="AF963">
        <v>5</v>
      </c>
      <c r="AG963">
        <v>3</v>
      </c>
      <c r="AH963">
        <v>3</v>
      </c>
      <c r="AI963">
        <v>2</v>
      </c>
    </row>
    <row r="964" spans="1:35" x14ac:dyDescent="0.25">
      <c r="A964">
        <v>963</v>
      </c>
      <c r="B964" t="s">
        <v>3333</v>
      </c>
      <c r="C964">
        <v>2</v>
      </c>
      <c r="D964">
        <v>1</v>
      </c>
      <c r="E964">
        <v>1</v>
      </c>
      <c r="F964">
        <v>3</v>
      </c>
      <c r="G964">
        <v>2</v>
      </c>
      <c r="H964">
        <v>2</v>
      </c>
      <c r="I964">
        <v>1</v>
      </c>
      <c r="J964">
        <v>3</v>
      </c>
      <c r="K964">
        <v>1</v>
      </c>
      <c r="L964">
        <v>3</v>
      </c>
      <c r="M964">
        <v>4</v>
      </c>
      <c r="N964">
        <v>3</v>
      </c>
      <c r="O964">
        <v>0</v>
      </c>
      <c r="P964">
        <v>0</v>
      </c>
      <c r="Q964">
        <v>1</v>
      </c>
      <c r="R964">
        <v>0</v>
      </c>
      <c r="S964">
        <v>3</v>
      </c>
      <c r="T964">
        <v>2</v>
      </c>
      <c r="U964">
        <v>1</v>
      </c>
      <c r="V964">
        <v>1</v>
      </c>
      <c r="W964">
        <v>2</v>
      </c>
      <c r="X964">
        <v>2</v>
      </c>
      <c r="Y964">
        <v>3</v>
      </c>
      <c r="Z964">
        <v>1</v>
      </c>
      <c r="AA964">
        <v>4</v>
      </c>
      <c r="AB964">
        <v>3</v>
      </c>
      <c r="AC964">
        <v>4</v>
      </c>
      <c r="AD964">
        <v>2</v>
      </c>
      <c r="AE964">
        <v>3</v>
      </c>
      <c r="AF964">
        <v>4</v>
      </c>
      <c r="AG964">
        <v>3</v>
      </c>
      <c r="AH964">
        <v>2</v>
      </c>
      <c r="AI964">
        <v>3</v>
      </c>
    </row>
    <row r="965" spans="1:35" x14ac:dyDescent="0.25">
      <c r="A965">
        <v>964</v>
      </c>
      <c r="B965" t="s">
        <v>3379</v>
      </c>
      <c r="C965">
        <v>1</v>
      </c>
      <c r="D965">
        <v>2</v>
      </c>
      <c r="E965">
        <v>1</v>
      </c>
      <c r="F965">
        <v>4</v>
      </c>
      <c r="G965">
        <v>2</v>
      </c>
      <c r="H965">
        <v>1</v>
      </c>
      <c r="I965">
        <v>2</v>
      </c>
      <c r="J965">
        <v>2</v>
      </c>
      <c r="K965">
        <v>2</v>
      </c>
      <c r="L965">
        <v>5</v>
      </c>
      <c r="M965">
        <v>5</v>
      </c>
      <c r="N965">
        <v>4</v>
      </c>
      <c r="O965">
        <v>1</v>
      </c>
      <c r="P965">
        <v>1</v>
      </c>
      <c r="Q965">
        <v>1</v>
      </c>
      <c r="R965">
        <v>0</v>
      </c>
      <c r="S965">
        <v>4</v>
      </c>
      <c r="T965">
        <v>2</v>
      </c>
      <c r="U965">
        <v>4</v>
      </c>
      <c r="V965">
        <v>1</v>
      </c>
      <c r="W965">
        <v>2</v>
      </c>
      <c r="X965">
        <v>4</v>
      </c>
      <c r="Y965">
        <v>5</v>
      </c>
      <c r="Z965">
        <v>2</v>
      </c>
      <c r="AA965">
        <v>5</v>
      </c>
      <c r="AB965">
        <v>4</v>
      </c>
      <c r="AC965">
        <v>5</v>
      </c>
      <c r="AD965">
        <v>2</v>
      </c>
      <c r="AE965">
        <v>4</v>
      </c>
      <c r="AF965">
        <v>3</v>
      </c>
      <c r="AG965">
        <v>4</v>
      </c>
      <c r="AH965">
        <v>1</v>
      </c>
      <c r="AI965">
        <v>2</v>
      </c>
    </row>
    <row r="966" spans="1:35" x14ac:dyDescent="0.25">
      <c r="A966">
        <v>965</v>
      </c>
      <c r="B966" t="s">
        <v>3199</v>
      </c>
      <c r="C966">
        <v>2</v>
      </c>
      <c r="D966">
        <v>2</v>
      </c>
      <c r="E966">
        <v>1</v>
      </c>
      <c r="F966">
        <v>1</v>
      </c>
      <c r="G966">
        <v>2</v>
      </c>
      <c r="H966">
        <v>1</v>
      </c>
      <c r="I966">
        <v>2</v>
      </c>
      <c r="J966">
        <v>3</v>
      </c>
      <c r="K966">
        <v>1</v>
      </c>
      <c r="L966">
        <v>2</v>
      </c>
      <c r="M966">
        <v>4</v>
      </c>
      <c r="N966">
        <v>3</v>
      </c>
      <c r="O966">
        <v>0</v>
      </c>
      <c r="P966">
        <v>0</v>
      </c>
      <c r="Q966">
        <v>1</v>
      </c>
      <c r="R966">
        <v>0</v>
      </c>
      <c r="S966">
        <v>1</v>
      </c>
      <c r="T966">
        <v>1</v>
      </c>
      <c r="U966">
        <v>1</v>
      </c>
      <c r="V966">
        <v>1</v>
      </c>
      <c r="W966">
        <v>2</v>
      </c>
      <c r="X966">
        <v>1</v>
      </c>
      <c r="Y966">
        <v>3</v>
      </c>
      <c r="Z966">
        <v>1</v>
      </c>
      <c r="AA966">
        <v>4</v>
      </c>
      <c r="AB966">
        <v>3</v>
      </c>
      <c r="AC966">
        <v>5</v>
      </c>
      <c r="AD966">
        <v>2</v>
      </c>
      <c r="AE966">
        <v>5</v>
      </c>
      <c r="AF966">
        <v>4</v>
      </c>
      <c r="AG966">
        <v>4</v>
      </c>
      <c r="AH966">
        <v>5</v>
      </c>
      <c r="AI966">
        <v>4</v>
      </c>
    </row>
    <row r="967" spans="1:35" x14ac:dyDescent="0.25">
      <c r="A967">
        <v>966</v>
      </c>
      <c r="B967" t="s">
        <v>3504</v>
      </c>
      <c r="C967">
        <v>1</v>
      </c>
      <c r="D967">
        <v>1</v>
      </c>
      <c r="E967">
        <v>1</v>
      </c>
      <c r="F967">
        <v>2</v>
      </c>
      <c r="G967">
        <v>2</v>
      </c>
      <c r="H967">
        <v>2</v>
      </c>
      <c r="I967">
        <v>2</v>
      </c>
      <c r="J967">
        <v>3</v>
      </c>
      <c r="K967">
        <v>1</v>
      </c>
      <c r="L967">
        <v>5</v>
      </c>
      <c r="M967">
        <v>5</v>
      </c>
      <c r="N967">
        <v>5</v>
      </c>
      <c r="O967">
        <v>1</v>
      </c>
      <c r="P967">
        <v>0</v>
      </c>
      <c r="Q967">
        <v>1</v>
      </c>
      <c r="R967">
        <v>1</v>
      </c>
      <c r="S967">
        <v>5</v>
      </c>
      <c r="T967">
        <v>2</v>
      </c>
      <c r="U967">
        <v>5</v>
      </c>
      <c r="V967">
        <v>2</v>
      </c>
      <c r="W967">
        <v>2</v>
      </c>
      <c r="X967">
        <v>4</v>
      </c>
      <c r="Y967">
        <v>3</v>
      </c>
      <c r="Z967">
        <v>1</v>
      </c>
      <c r="AA967">
        <v>3</v>
      </c>
      <c r="AB967">
        <v>5</v>
      </c>
      <c r="AC967">
        <v>5</v>
      </c>
      <c r="AD967">
        <v>2</v>
      </c>
      <c r="AE967">
        <v>5</v>
      </c>
      <c r="AF967">
        <v>5</v>
      </c>
      <c r="AG967">
        <v>4</v>
      </c>
      <c r="AH967">
        <v>3</v>
      </c>
      <c r="AI967">
        <v>3</v>
      </c>
    </row>
    <row r="968" spans="1:35" x14ac:dyDescent="0.25">
      <c r="A968">
        <v>967</v>
      </c>
      <c r="B968" t="s">
        <v>2581</v>
      </c>
      <c r="C968">
        <v>2</v>
      </c>
      <c r="D968">
        <v>2</v>
      </c>
      <c r="E968">
        <v>1</v>
      </c>
      <c r="F968">
        <v>1</v>
      </c>
      <c r="G968">
        <v>2</v>
      </c>
      <c r="H968">
        <v>1</v>
      </c>
      <c r="I968">
        <v>2</v>
      </c>
      <c r="J968">
        <v>2</v>
      </c>
      <c r="K968">
        <v>1</v>
      </c>
      <c r="L968">
        <v>4</v>
      </c>
      <c r="M968">
        <v>5</v>
      </c>
      <c r="N968">
        <v>4</v>
      </c>
      <c r="O968">
        <v>1</v>
      </c>
      <c r="P968">
        <v>0</v>
      </c>
      <c r="Q968">
        <v>0</v>
      </c>
      <c r="R968">
        <v>1</v>
      </c>
      <c r="S968">
        <v>3</v>
      </c>
      <c r="T968">
        <v>1</v>
      </c>
      <c r="U968">
        <v>2</v>
      </c>
      <c r="V968">
        <v>2</v>
      </c>
      <c r="W968">
        <v>2</v>
      </c>
      <c r="X968">
        <v>4</v>
      </c>
      <c r="Y968">
        <v>4</v>
      </c>
      <c r="Z968">
        <v>1</v>
      </c>
      <c r="AA968">
        <v>4</v>
      </c>
      <c r="AB968">
        <v>4</v>
      </c>
      <c r="AC968">
        <v>4</v>
      </c>
      <c r="AD968">
        <v>2</v>
      </c>
      <c r="AE968">
        <v>5</v>
      </c>
      <c r="AF968">
        <v>5</v>
      </c>
      <c r="AG968">
        <v>3</v>
      </c>
      <c r="AH968">
        <v>3</v>
      </c>
      <c r="AI968">
        <v>4</v>
      </c>
    </row>
    <row r="969" spans="1:35" x14ac:dyDescent="0.25">
      <c r="A969">
        <v>968</v>
      </c>
      <c r="B969" t="s">
        <v>2584</v>
      </c>
      <c r="C969">
        <v>2</v>
      </c>
      <c r="D969">
        <v>1</v>
      </c>
      <c r="E969">
        <v>2</v>
      </c>
      <c r="F969">
        <v>4</v>
      </c>
      <c r="G969">
        <v>2</v>
      </c>
      <c r="H969">
        <v>1</v>
      </c>
      <c r="I969">
        <v>2</v>
      </c>
      <c r="J969">
        <v>3</v>
      </c>
      <c r="K969">
        <v>1</v>
      </c>
      <c r="L969">
        <v>4</v>
      </c>
      <c r="M969">
        <v>4</v>
      </c>
      <c r="N969">
        <v>4</v>
      </c>
      <c r="O969">
        <v>0</v>
      </c>
      <c r="P969">
        <v>1</v>
      </c>
      <c r="Q969">
        <v>0</v>
      </c>
      <c r="R969">
        <v>0</v>
      </c>
      <c r="S969">
        <v>3</v>
      </c>
      <c r="T969">
        <v>1</v>
      </c>
      <c r="U969">
        <v>3</v>
      </c>
      <c r="V969">
        <v>2</v>
      </c>
      <c r="W969">
        <v>2</v>
      </c>
      <c r="X969">
        <v>2</v>
      </c>
      <c r="Y969">
        <v>1</v>
      </c>
      <c r="Z969">
        <v>1</v>
      </c>
      <c r="AA969">
        <v>4</v>
      </c>
      <c r="AB969">
        <v>4</v>
      </c>
      <c r="AC969">
        <v>4</v>
      </c>
      <c r="AD969">
        <v>2</v>
      </c>
      <c r="AE969">
        <v>4</v>
      </c>
      <c r="AF969">
        <v>4</v>
      </c>
      <c r="AG969">
        <v>4</v>
      </c>
      <c r="AH969">
        <v>2</v>
      </c>
      <c r="AI969">
        <v>3</v>
      </c>
    </row>
    <row r="970" spans="1:35" x14ac:dyDescent="0.25">
      <c r="A970">
        <v>969</v>
      </c>
      <c r="B970" t="s">
        <v>3381</v>
      </c>
      <c r="C970">
        <v>1</v>
      </c>
      <c r="D970">
        <v>1</v>
      </c>
      <c r="E970">
        <v>1</v>
      </c>
      <c r="F970">
        <v>2</v>
      </c>
      <c r="G970">
        <v>2</v>
      </c>
      <c r="H970">
        <v>2</v>
      </c>
      <c r="I970">
        <v>1</v>
      </c>
      <c r="J970">
        <v>3</v>
      </c>
      <c r="K970">
        <v>1</v>
      </c>
      <c r="L970">
        <v>5</v>
      </c>
      <c r="M970">
        <v>5</v>
      </c>
      <c r="N970">
        <v>5</v>
      </c>
      <c r="O970">
        <v>0</v>
      </c>
      <c r="P970">
        <v>0</v>
      </c>
      <c r="Q970">
        <v>0</v>
      </c>
      <c r="R970">
        <v>1</v>
      </c>
      <c r="S970">
        <v>2</v>
      </c>
      <c r="T970">
        <v>1</v>
      </c>
      <c r="U970">
        <v>1</v>
      </c>
      <c r="V970">
        <v>1</v>
      </c>
      <c r="W970">
        <v>2</v>
      </c>
      <c r="X970">
        <v>1</v>
      </c>
      <c r="Y970">
        <v>1</v>
      </c>
      <c r="Z970">
        <v>1</v>
      </c>
      <c r="AA970">
        <v>5</v>
      </c>
      <c r="AB970">
        <v>5</v>
      </c>
      <c r="AC970">
        <v>3</v>
      </c>
      <c r="AD970">
        <v>2</v>
      </c>
      <c r="AE970">
        <v>2</v>
      </c>
      <c r="AF970">
        <v>3</v>
      </c>
      <c r="AG970">
        <v>3</v>
      </c>
      <c r="AH970">
        <v>1</v>
      </c>
      <c r="AI970">
        <v>3</v>
      </c>
    </row>
    <row r="971" spans="1:35" x14ac:dyDescent="0.25">
      <c r="A971">
        <v>970</v>
      </c>
      <c r="B971" t="s">
        <v>3337</v>
      </c>
      <c r="C971">
        <v>2</v>
      </c>
      <c r="D971">
        <v>2</v>
      </c>
      <c r="E971">
        <v>1</v>
      </c>
      <c r="F971">
        <v>4</v>
      </c>
      <c r="G971">
        <v>2</v>
      </c>
      <c r="H971">
        <v>1</v>
      </c>
      <c r="I971">
        <v>2</v>
      </c>
      <c r="J971">
        <v>3</v>
      </c>
      <c r="K971">
        <v>1</v>
      </c>
      <c r="L971">
        <v>4</v>
      </c>
      <c r="M971">
        <v>5</v>
      </c>
      <c r="N971">
        <v>2</v>
      </c>
      <c r="O971">
        <v>0</v>
      </c>
      <c r="P971">
        <v>0</v>
      </c>
      <c r="Q971">
        <v>0</v>
      </c>
      <c r="R971">
        <v>0</v>
      </c>
      <c r="S971">
        <v>3</v>
      </c>
      <c r="T971">
        <v>1</v>
      </c>
      <c r="U971">
        <v>2</v>
      </c>
      <c r="V971">
        <v>1</v>
      </c>
      <c r="W971">
        <v>2</v>
      </c>
      <c r="X971">
        <v>2</v>
      </c>
      <c r="Y971">
        <v>2</v>
      </c>
      <c r="Z971">
        <v>1</v>
      </c>
      <c r="AA971">
        <v>3</v>
      </c>
      <c r="AB971">
        <v>3</v>
      </c>
      <c r="AC971">
        <v>3</v>
      </c>
      <c r="AD971">
        <v>2</v>
      </c>
      <c r="AE971">
        <v>2</v>
      </c>
      <c r="AF971">
        <v>4</v>
      </c>
      <c r="AG971">
        <v>4</v>
      </c>
      <c r="AH971">
        <v>1</v>
      </c>
      <c r="AI971">
        <v>2</v>
      </c>
    </row>
    <row r="972" spans="1:35" x14ac:dyDescent="0.25">
      <c r="A972">
        <v>971</v>
      </c>
      <c r="B972" t="s">
        <v>3338</v>
      </c>
      <c r="C972">
        <v>1</v>
      </c>
      <c r="D972">
        <v>1</v>
      </c>
      <c r="E972">
        <v>1</v>
      </c>
      <c r="F972">
        <v>4</v>
      </c>
      <c r="G972">
        <v>2</v>
      </c>
      <c r="H972">
        <v>1</v>
      </c>
      <c r="I972">
        <v>1</v>
      </c>
      <c r="J972">
        <v>2</v>
      </c>
      <c r="K972">
        <v>1</v>
      </c>
      <c r="L972">
        <v>1</v>
      </c>
      <c r="M972">
        <v>3</v>
      </c>
      <c r="N972">
        <v>1</v>
      </c>
      <c r="O972">
        <v>0</v>
      </c>
      <c r="P972">
        <v>0</v>
      </c>
      <c r="Q972">
        <v>0</v>
      </c>
      <c r="R972">
        <v>0</v>
      </c>
      <c r="S972">
        <v>1</v>
      </c>
      <c r="T972">
        <v>1</v>
      </c>
      <c r="U972">
        <v>1</v>
      </c>
      <c r="V972">
        <v>1</v>
      </c>
      <c r="W972">
        <v>1</v>
      </c>
      <c r="X972">
        <v>4</v>
      </c>
      <c r="Y972">
        <v>1</v>
      </c>
      <c r="Z972">
        <v>1</v>
      </c>
      <c r="AA972">
        <v>2</v>
      </c>
      <c r="AB972">
        <v>1</v>
      </c>
      <c r="AC972">
        <v>1</v>
      </c>
      <c r="AD972">
        <v>1</v>
      </c>
      <c r="AE972">
        <v>1</v>
      </c>
      <c r="AF972">
        <v>1</v>
      </c>
      <c r="AG972">
        <v>1</v>
      </c>
      <c r="AH972">
        <v>1</v>
      </c>
      <c r="AI972">
        <v>1</v>
      </c>
    </row>
    <row r="973" spans="1:35" x14ac:dyDescent="0.25">
      <c r="A973">
        <v>972</v>
      </c>
      <c r="B973" t="s">
        <v>3441</v>
      </c>
      <c r="C973">
        <v>2</v>
      </c>
      <c r="D973">
        <v>2</v>
      </c>
      <c r="E973">
        <v>1</v>
      </c>
      <c r="F973">
        <v>4</v>
      </c>
      <c r="G973">
        <v>2</v>
      </c>
      <c r="H973">
        <v>2</v>
      </c>
      <c r="I973">
        <v>2</v>
      </c>
      <c r="J973">
        <v>3</v>
      </c>
      <c r="K973">
        <v>1</v>
      </c>
      <c r="L973">
        <v>2</v>
      </c>
      <c r="M973">
        <v>4</v>
      </c>
      <c r="N973">
        <v>4</v>
      </c>
      <c r="O973">
        <v>1</v>
      </c>
      <c r="P973">
        <v>1</v>
      </c>
      <c r="Q973">
        <v>1</v>
      </c>
      <c r="R973">
        <v>0</v>
      </c>
      <c r="S973">
        <v>3</v>
      </c>
      <c r="T973">
        <v>1</v>
      </c>
      <c r="U973">
        <v>2</v>
      </c>
      <c r="V973">
        <v>2</v>
      </c>
      <c r="W973">
        <v>2</v>
      </c>
      <c r="X973">
        <v>1</v>
      </c>
      <c r="Y973">
        <v>4</v>
      </c>
      <c r="Z973">
        <v>1</v>
      </c>
      <c r="AA973">
        <v>3</v>
      </c>
      <c r="AB973">
        <v>5</v>
      </c>
      <c r="AC973">
        <v>5</v>
      </c>
      <c r="AD973">
        <v>2</v>
      </c>
      <c r="AE973">
        <v>5</v>
      </c>
      <c r="AF973">
        <v>3</v>
      </c>
      <c r="AG973">
        <v>3</v>
      </c>
      <c r="AH973">
        <v>3</v>
      </c>
      <c r="AI973">
        <v>2</v>
      </c>
    </row>
    <row r="974" spans="1:35" x14ac:dyDescent="0.25">
      <c r="A974">
        <v>973</v>
      </c>
      <c r="B974" t="s">
        <v>2965</v>
      </c>
      <c r="C974">
        <v>1</v>
      </c>
      <c r="D974">
        <v>1</v>
      </c>
      <c r="E974">
        <v>1</v>
      </c>
      <c r="F974">
        <v>2</v>
      </c>
      <c r="G974">
        <v>1</v>
      </c>
      <c r="H974">
        <v>1</v>
      </c>
      <c r="I974">
        <v>1</v>
      </c>
      <c r="J974">
        <v>3</v>
      </c>
      <c r="K974">
        <v>1</v>
      </c>
      <c r="L974">
        <v>5</v>
      </c>
      <c r="M974">
        <v>5</v>
      </c>
      <c r="N974">
        <v>4</v>
      </c>
      <c r="O974">
        <v>1</v>
      </c>
      <c r="P974">
        <v>1</v>
      </c>
      <c r="Q974">
        <v>0</v>
      </c>
      <c r="R974">
        <v>0</v>
      </c>
      <c r="S974">
        <v>1</v>
      </c>
      <c r="T974">
        <v>2</v>
      </c>
      <c r="U974">
        <v>1</v>
      </c>
      <c r="V974">
        <v>1</v>
      </c>
      <c r="W974">
        <v>1</v>
      </c>
      <c r="X974">
        <v>1</v>
      </c>
      <c r="Y974">
        <v>1</v>
      </c>
      <c r="Z974">
        <v>1</v>
      </c>
      <c r="AA974">
        <v>5</v>
      </c>
      <c r="AB974">
        <v>5</v>
      </c>
      <c r="AC974">
        <v>2</v>
      </c>
      <c r="AD974">
        <v>1</v>
      </c>
      <c r="AE974">
        <v>4</v>
      </c>
      <c r="AF974">
        <v>1</v>
      </c>
      <c r="AG974">
        <v>3</v>
      </c>
      <c r="AH974">
        <v>1</v>
      </c>
      <c r="AI974">
        <v>1</v>
      </c>
    </row>
    <row r="975" spans="1:35" x14ac:dyDescent="0.25">
      <c r="A975">
        <v>974</v>
      </c>
      <c r="B975" t="s">
        <v>3383</v>
      </c>
      <c r="C975">
        <v>1</v>
      </c>
      <c r="D975">
        <v>2</v>
      </c>
      <c r="E975">
        <v>1</v>
      </c>
      <c r="F975">
        <v>3</v>
      </c>
      <c r="G975">
        <v>2</v>
      </c>
      <c r="H975">
        <v>1</v>
      </c>
      <c r="I975">
        <v>2</v>
      </c>
      <c r="J975">
        <v>3</v>
      </c>
      <c r="K975">
        <v>2</v>
      </c>
      <c r="L975">
        <v>4</v>
      </c>
      <c r="M975">
        <v>4</v>
      </c>
      <c r="N975">
        <v>4</v>
      </c>
      <c r="O975">
        <v>1</v>
      </c>
      <c r="P975">
        <v>0</v>
      </c>
      <c r="Q975">
        <v>0</v>
      </c>
      <c r="R975">
        <v>0</v>
      </c>
      <c r="S975">
        <v>3</v>
      </c>
      <c r="T975">
        <v>1</v>
      </c>
      <c r="U975">
        <v>2</v>
      </c>
      <c r="V975">
        <v>1</v>
      </c>
      <c r="W975">
        <v>2</v>
      </c>
      <c r="X975">
        <v>2</v>
      </c>
      <c r="Y975">
        <v>1</v>
      </c>
      <c r="Z975">
        <v>1</v>
      </c>
      <c r="AA975">
        <v>3</v>
      </c>
      <c r="AB975">
        <v>4</v>
      </c>
      <c r="AC975">
        <v>4</v>
      </c>
      <c r="AD975">
        <v>2</v>
      </c>
      <c r="AE975">
        <v>3</v>
      </c>
      <c r="AF975">
        <v>4</v>
      </c>
      <c r="AG975">
        <v>4</v>
      </c>
      <c r="AH975">
        <v>2</v>
      </c>
      <c r="AI975">
        <v>2</v>
      </c>
    </row>
    <row r="976" spans="1:35" x14ac:dyDescent="0.25">
      <c r="A976">
        <v>975</v>
      </c>
      <c r="B976" t="s">
        <v>3340</v>
      </c>
      <c r="C976">
        <v>1</v>
      </c>
      <c r="D976">
        <v>2</v>
      </c>
      <c r="E976">
        <v>1</v>
      </c>
      <c r="F976">
        <v>4</v>
      </c>
      <c r="G976">
        <v>2</v>
      </c>
      <c r="H976">
        <v>2</v>
      </c>
      <c r="I976">
        <v>2</v>
      </c>
      <c r="J976">
        <v>3</v>
      </c>
      <c r="K976">
        <v>1</v>
      </c>
      <c r="L976">
        <v>5</v>
      </c>
      <c r="M976">
        <v>5</v>
      </c>
      <c r="N976">
        <v>2</v>
      </c>
      <c r="O976">
        <v>0</v>
      </c>
      <c r="P976">
        <v>1</v>
      </c>
      <c r="Q976">
        <v>0</v>
      </c>
      <c r="R976">
        <v>0</v>
      </c>
      <c r="S976">
        <v>2</v>
      </c>
      <c r="T976">
        <v>1</v>
      </c>
      <c r="U976">
        <v>1</v>
      </c>
      <c r="V976">
        <v>1</v>
      </c>
      <c r="W976">
        <v>1</v>
      </c>
      <c r="X976">
        <v>2</v>
      </c>
      <c r="Y976">
        <v>3</v>
      </c>
      <c r="Z976">
        <v>1</v>
      </c>
      <c r="AA976">
        <v>3</v>
      </c>
      <c r="AB976">
        <v>5</v>
      </c>
      <c r="AC976">
        <v>3</v>
      </c>
      <c r="AD976">
        <v>2</v>
      </c>
      <c r="AE976">
        <v>4</v>
      </c>
      <c r="AF976">
        <v>5</v>
      </c>
      <c r="AG976">
        <v>5</v>
      </c>
      <c r="AH976">
        <v>2</v>
      </c>
      <c r="AI976">
        <v>2</v>
      </c>
    </row>
    <row r="977" spans="1:35" x14ac:dyDescent="0.25">
      <c r="A977">
        <v>976</v>
      </c>
      <c r="B977" t="s">
        <v>3384</v>
      </c>
      <c r="C977">
        <v>3</v>
      </c>
      <c r="D977">
        <v>2</v>
      </c>
      <c r="E977">
        <v>2</v>
      </c>
      <c r="F977">
        <v>2</v>
      </c>
      <c r="G977">
        <v>2</v>
      </c>
      <c r="H977">
        <v>1</v>
      </c>
      <c r="I977">
        <v>1</v>
      </c>
      <c r="J977">
        <v>1</v>
      </c>
      <c r="K977">
        <v>1</v>
      </c>
      <c r="L977">
        <v>2</v>
      </c>
      <c r="M977">
        <v>3</v>
      </c>
      <c r="N977">
        <v>4</v>
      </c>
      <c r="O977">
        <v>1</v>
      </c>
      <c r="P977">
        <v>1</v>
      </c>
      <c r="Q977">
        <v>1</v>
      </c>
      <c r="R977">
        <v>0</v>
      </c>
      <c r="S977">
        <v>3</v>
      </c>
      <c r="T977">
        <v>1</v>
      </c>
      <c r="U977">
        <v>1</v>
      </c>
      <c r="V977">
        <v>1</v>
      </c>
      <c r="W977">
        <v>2</v>
      </c>
      <c r="X977">
        <v>1</v>
      </c>
      <c r="Y977">
        <v>1</v>
      </c>
      <c r="Z977">
        <v>1</v>
      </c>
      <c r="AA977">
        <v>3</v>
      </c>
      <c r="AB977">
        <v>3</v>
      </c>
      <c r="AC977">
        <v>1</v>
      </c>
      <c r="AD977">
        <v>2</v>
      </c>
      <c r="AE977">
        <v>4</v>
      </c>
      <c r="AF977">
        <v>4</v>
      </c>
      <c r="AG977">
        <v>3</v>
      </c>
      <c r="AH977">
        <v>5</v>
      </c>
      <c r="AI977">
        <v>4</v>
      </c>
    </row>
    <row r="978" spans="1:35" x14ac:dyDescent="0.25">
      <c r="A978">
        <v>977</v>
      </c>
      <c r="B978" t="s">
        <v>3341</v>
      </c>
      <c r="C978">
        <v>1</v>
      </c>
      <c r="D978">
        <v>1</v>
      </c>
      <c r="E978">
        <v>1</v>
      </c>
      <c r="F978">
        <v>2</v>
      </c>
      <c r="G978">
        <v>1</v>
      </c>
      <c r="H978">
        <v>1</v>
      </c>
      <c r="I978">
        <v>2</v>
      </c>
      <c r="J978">
        <v>4</v>
      </c>
      <c r="K978">
        <v>1</v>
      </c>
      <c r="L978">
        <v>5</v>
      </c>
      <c r="M978">
        <v>4</v>
      </c>
      <c r="N978">
        <v>4</v>
      </c>
      <c r="O978">
        <v>0</v>
      </c>
      <c r="P978">
        <v>0</v>
      </c>
      <c r="Q978">
        <v>1</v>
      </c>
      <c r="R978">
        <v>0</v>
      </c>
      <c r="S978">
        <v>3</v>
      </c>
      <c r="T978">
        <v>1</v>
      </c>
      <c r="U978">
        <v>1</v>
      </c>
      <c r="V978">
        <v>1</v>
      </c>
      <c r="W978">
        <v>2</v>
      </c>
      <c r="X978">
        <v>1</v>
      </c>
      <c r="Y978">
        <v>1</v>
      </c>
      <c r="Z978">
        <v>2</v>
      </c>
      <c r="AA978">
        <v>4</v>
      </c>
      <c r="AB978">
        <v>5</v>
      </c>
      <c r="AC978">
        <v>2</v>
      </c>
      <c r="AD978">
        <v>2</v>
      </c>
      <c r="AE978">
        <v>5</v>
      </c>
      <c r="AF978">
        <v>4</v>
      </c>
      <c r="AG978">
        <v>4</v>
      </c>
      <c r="AH978">
        <v>1</v>
      </c>
      <c r="AI978">
        <v>1</v>
      </c>
    </row>
    <row r="979" spans="1:35" x14ac:dyDescent="0.25">
      <c r="A979">
        <v>978</v>
      </c>
      <c r="B979" t="s">
        <v>3342</v>
      </c>
      <c r="C979">
        <v>2</v>
      </c>
      <c r="D979">
        <v>2</v>
      </c>
      <c r="E979">
        <v>1</v>
      </c>
      <c r="F979">
        <v>1</v>
      </c>
      <c r="G979">
        <v>2</v>
      </c>
      <c r="H979">
        <v>2</v>
      </c>
      <c r="I979">
        <v>1</v>
      </c>
      <c r="J979">
        <v>3</v>
      </c>
      <c r="K979">
        <v>1</v>
      </c>
      <c r="L979">
        <v>3</v>
      </c>
      <c r="M979">
        <v>2</v>
      </c>
      <c r="N979">
        <v>2</v>
      </c>
      <c r="O979">
        <v>1</v>
      </c>
      <c r="P979">
        <v>1</v>
      </c>
      <c r="Q979">
        <v>1</v>
      </c>
      <c r="R979">
        <v>0</v>
      </c>
      <c r="S979">
        <v>1</v>
      </c>
      <c r="T979">
        <v>1</v>
      </c>
      <c r="U979">
        <v>1</v>
      </c>
      <c r="V979">
        <v>1</v>
      </c>
      <c r="W979">
        <v>1</v>
      </c>
      <c r="X979">
        <v>1</v>
      </c>
      <c r="Y979">
        <v>1</v>
      </c>
      <c r="Z979">
        <v>1</v>
      </c>
      <c r="AA979">
        <v>4</v>
      </c>
      <c r="AB979">
        <v>3</v>
      </c>
      <c r="AC979">
        <v>3</v>
      </c>
      <c r="AD979">
        <v>2</v>
      </c>
      <c r="AE979">
        <v>4</v>
      </c>
      <c r="AF979">
        <v>4</v>
      </c>
      <c r="AG979">
        <v>4</v>
      </c>
      <c r="AH979">
        <v>3</v>
      </c>
      <c r="AI979">
        <v>2</v>
      </c>
    </row>
    <row r="980" spans="1:35" x14ac:dyDescent="0.25">
      <c r="A980">
        <v>979</v>
      </c>
      <c r="B980" t="s">
        <v>3437</v>
      </c>
      <c r="C980">
        <v>1</v>
      </c>
      <c r="D980">
        <v>2</v>
      </c>
      <c r="E980">
        <v>1</v>
      </c>
      <c r="F980">
        <v>2</v>
      </c>
      <c r="G980">
        <v>2</v>
      </c>
      <c r="H980">
        <v>1</v>
      </c>
      <c r="I980">
        <v>1</v>
      </c>
      <c r="J980">
        <v>3</v>
      </c>
      <c r="K980">
        <v>1</v>
      </c>
      <c r="L980">
        <v>4</v>
      </c>
      <c r="M980">
        <v>4</v>
      </c>
      <c r="N980">
        <v>4</v>
      </c>
      <c r="O980">
        <v>1</v>
      </c>
      <c r="P980">
        <v>1</v>
      </c>
      <c r="Q980">
        <v>1</v>
      </c>
      <c r="R980">
        <v>1</v>
      </c>
      <c r="S980">
        <v>1</v>
      </c>
      <c r="T980">
        <v>1</v>
      </c>
      <c r="U980">
        <v>1</v>
      </c>
      <c r="V980">
        <v>1</v>
      </c>
      <c r="W980">
        <v>1</v>
      </c>
      <c r="X980">
        <v>2</v>
      </c>
      <c r="Y980">
        <v>4</v>
      </c>
      <c r="Z980">
        <v>2</v>
      </c>
      <c r="AA980">
        <v>4</v>
      </c>
      <c r="AB980">
        <v>5</v>
      </c>
      <c r="AC980">
        <v>4</v>
      </c>
      <c r="AD980">
        <v>2</v>
      </c>
      <c r="AE980">
        <v>5</v>
      </c>
      <c r="AF980">
        <v>4</v>
      </c>
      <c r="AG980">
        <v>4</v>
      </c>
      <c r="AH980">
        <v>1</v>
      </c>
      <c r="AI980">
        <v>1</v>
      </c>
    </row>
    <row r="981" spans="1:35" x14ac:dyDescent="0.25">
      <c r="A981">
        <v>980</v>
      </c>
      <c r="B981" t="s">
        <v>3385</v>
      </c>
      <c r="C981">
        <v>1</v>
      </c>
      <c r="D981">
        <v>1</v>
      </c>
      <c r="E981">
        <v>1</v>
      </c>
      <c r="F981">
        <v>4</v>
      </c>
      <c r="G981">
        <v>2</v>
      </c>
      <c r="H981">
        <v>1</v>
      </c>
      <c r="I981">
        <v>2</v>
      </c>
      <c r="J981">
        <v>3</v>
      </c>
      <c r="K981">
        <v>1</v>
      </c>
      <c r="L981">
        <v>5</v>
      </c>
      <c r="M981">
        <v>5</v>
      </c>
      <c r="N981">
        <v>4</v>
      </c>
      <c r="O981">
        <v>0</v>
      </c>
      <c r="P981">
        <v>0</v>
      </c>
      <c r="Q981">
        <v>0</v>
      </c>
      <c r="R981">
        <v>0</v>
      </c>
      <c r="S981">
        <v>3</v>
      </c>
      <c r="T981">
        <v>1</v>
      </c>
      <c r="U981">
        <v>1</v>
      </c>
      <c r="V981">
        <v>1</v>
      </c>
      <c r="W981">
        <v>1</v>
      </c>
      <c r="X981">
        <v>1</v>
      </c>
      <c r="Y981">
        <v>3</v>
      </c>
      <c r="Z981">
        <v>1</v>
      </c>
      <c r="AA981">
        <v>3</v>
      </c>
      <c r="AB981">
        <v>4</v>
      </c>
      <c r="AC981">
        <v>4</v>
      </c>
      <c r="AD981">
        <v>2</v>
      </c>
      <c r="AE981">
        <v>3</v>
      </c>
      <c r="AF981">
        <v>4</v>
      </c>
      <c r="AG981">
        <v>4</v>
      </c>
      <c r="AH981">
        <v>3</v>
      </c>
      <c r="AI981">
        <v>4</v>
      </c>
    </row>
    <row r="982" spans="1:35" x14ac:dyDescent="0.25">
      <c r="A982">
        <v>981</v>
      </c>
      <c r="B982" t="s">
        <v>3353</v>
      </c>
      <c r="C982">
        <v>2</v>
      </c>
      <c r="D982">
        <v>2</v>
      </c>
      <c r="E982">
        <v>1</v>
      </c>
      <c r="F982">
        <v>4</v>
      </c>
      <c r="G982">
        <v>2</v>
      </c>
      <c r="H982">
        <v>2</v>
      </c>
      <c r="I982">
        <v>1</v>
      </c>
      <c r="J982">
        <v>3</v>
      </c>
      <c r="K982">
        <v>2</v>
      </c>
      <c r="L982">
        <v>5</v>
      </c>
      <c r="M982">
        <v>5</v>
      </c>
      <c r="N982">
        <v>4</v>
      </c>
      <c r="O982">
        <v>0</v>
      </c>
      <c r="P982">
        <v>0</v>
      </c>
      <c r="Q982">
        <v>0</v>
      </c>
      <c r="R982">
        <v>0</v>
      </c>
      <c r="S982">
        <v>3</v>
      </c>
      <c r="T982">
        <v>2</v>
      </c>
      <c r="U982">
        <v>2</v>
      </c>
      <c r="V982">
        <v>1</v>
      </c>
      <c r="W982">
        <v>2</v>
      </c>
      <c r="X982">
        <v>1</v>
      </c>
      <c r="Y982">
        <v>3</v>
      </c>
      <c r="Z982">
        <v>2</v>
      </c>
      <c r="AA982">
        <v>2</v>
      </c>
      <c r="AB982">
        <v>5</v>
      </c>
      <c r="AC982">
        <v>4</v>
      </c>
      <c r="AD982">
        <v>2</v>
      </c>
      <c r="AE982">
        <v>4</v>
      </c>
      <c r="AF982">
        <v>4</v>
      </c>
      <c r="AG982">
        <v>4</v>
      </c>
      <c r="AH982">
        <v>1</v>
      </c>
      <c r="AI982">
        <v>1</v>
      </c>
    </row>
    <row r="983" spans="1:35" x14ac:dyDescent="0.25">
      <c r="A983">
        <v>982</v>
      </c>
      <c r="B983" t="s">
        <v>3386</v>
      </c>
      <c r="C983">
        <v>2</v>
      </c>
      <c r="D983">
        <v>1</v>
      </c>
      <c r="E983">
        <v>1</v>
      </c>
      <c r="F983">
        <v>4</v>
      </c>
      <c r="G983">
        <v>1</v>
      </c>
      <c r="H983">
        <v>1</v>
      </c>
      <c r="I983">
        <v>2</v>
      </c>
      <c r="J983">
        <v>3</v>
      </c>
      <c r="K983">
        <v>1</v>
      </c>
      <c r="L983">
        <v>4</v>
      </c>
      <c r="M983">
        <v>4</v>
      </c>
      <c r="N983">
        <v>3</v>
      </c>
      <c r="O983">
        <v>1</v>
      </c>
      <c r="P983">
        <v>1</v>
      </c>
      <c r="Q983">
        <v>0</v>
      </c>
      <c r="R983">
        <v>0</v>
      </c>
      <c r="S983">
        <v>2</v>
      </c>
      <c r="T983">
        <v>2</v>
      </c>
      <c r="U983">
        <v>2</v>
      </c>
      <c r="V983">
        <v>1</v>
      </c>
      <c r="W983">
        <v>2</v>
      </c>
      <c r="X983">
        <v>4</v>
      </c>
      <c r="Y983">
        <v>3</v>
      </c>
      <c r="Z983">
        <v>2</v>
      </c>
      <c r="AA983">
        <v>4</v>
      </c>
      <c r="AB983">
        <v>1</v>
      </c>
      <c r="AC983">
        <v>3</v>
      </c>
      <c r="AD983">
        <v>2</v>
      </c>
      <c r="AE983">
        <v>4</v>
      </c>
      <c r="AF983">
        <v>4</v>
      </c>
      <c r="AG983">
        <v>3</v>
      </c>
      <c r="AH983">
        <v>2</v>
      </c>
      <c r="AI983">
        <v>3</v>
      </c>
    </row>
    <row r="984" spans="1:35" x14ac:dyDescent="0.25">
      <c r="A984">
        <v>983</v>
      </c>
      <c r="B984" t="s">
        <v>3345</v>
      </c>
      <c r="C984">
        <v>1</v>
      </c>
      <c r="D984">
        <v>1</v>
      </c>
      <c r="E984">
        <v>1</v>
      </c>
      <c r="F984">
        <v>3</v>
      </c>
      <c r="G984">
        <v>1</v>
      </c>
      <c r="H984">
        <v>1</v>
      </c>
      <c r="I984">
        <v>1</v>
      </c>
      <c r="J984">
        <v>3</v>
      </c>
      <c r="K984">
        <v>1</v>
      </c>
      <c r="L984">
        <v>3</v>
      </c>
      <c r="M984">
        <v>4</v>
      </c>
      <c r="N984">
        <v>4</v>
      </c>
      <c r="O984">
        <v>1</v>
      </c>
      <c r="P984">
        <v>1</v>
      </c>
      <c r="Q984">
        <v>1</v>
      </c>
      <c r="R984">
        <v>1</v>
      </c>
      <c r="S984">
        <v>2</v>
      </c>
      <c r="T984">
        <v>2</v>
      </c>
      <c r="U984">
        <v>1</v>
      </c>
      <c r="V984">
        <v>1</v>
      </c>
      <c r="W984">
        <v>1</v>
      </c>
      <c r="X984">
        <v>1</v>
      </c>
      <c r="Y984">
        <v>3</v>
      </c>
      <c r="Z984">
        <v>1</v>
      </c>
      <c r="AA984">
        <v>2</v>
      </c>
      <c r="AB984">
        <v>2</v>
      </c>
      <c r="AC984">
        <v>4</v>
      </c>
      <c r="AD984">
        <v>2</v>
      </c>
      <c r="AE984">
        <v>2</v>
      </c>
      <c r="AF984">
        <v>4</v>
      </c>
      <c r="AG984">
        <v>3</v>
      </c>
      <c r="AH984">
        <v>3</v>
      </c>
      <c r="AI984">
        <v>1</v>
      </c>
    </row>
    <row r="985" spans="1:35" x14ac:dyDescent="0.25">
      <c r="A985">
        <v>984</v>
      </c>
      <c r="B985" t="s">
        <v>3387</v>
      </c>
      <c r="C985">
        <v>1</v>
      </c>
      <c r="D985">
        <v>2</v>
      </c>
      <c r="E985">
        <v>2</v>
      </c>
      <c r="F985">
        <v>4</v>
      </c>
      <c r="G985">
        <v>2</v>
      </c>
      <c r="H985">
        <v>2</v>
      </c>
      <c r="I985">
        <v>2</v>
      </c>
      <c r="J985">
        <v>3</v>
      </c>
      <c r="K985">
        <v>1</v>
      </c>
      <c r="L985">
        <v>4</v>
      </c>
      <c r="M985">
        <v>3</v>
      </c>
      <c r="N985">
        <v>4</v>
      </c>
      <c r="O985">
        <v>0</v>
      </c>
      <c r="P985">
        <v>1</v>
      </c>
      <c r="Q985">
        <v>0</v>
      </c>
      <c r="R985">
        <v>0</v>
      </c>
      <c r="S985">
        <v>3</v>
      </c>
      <c r="T985">
        <v>1</v>
      </c>
      <c r="U985">
        <v>2</v>
      </c>
      <c r="V985">
        <v>1</v>
      </c>
      <c r="W985">
        <v>2</v>
      </c>
      <c r="X985">
        <v>4</v>
      </c>
      <c r="Y985">
        <v>2</v>
      </c>
      <c r="Z985">
        <v>1</v>
      </c>
      <c r="AA985">
        <v>5</v>
      </c>
      <c r="AB985">
        <v>5</v>
      </c>
      <c r="AC985">
        <v>4</v>
      </c>
      <c r="AD985">
        <v>2</v>
      </c>
      <c r="AE985">
        <v>4</v>
      </c>
      <c r="AF985">
        <v>2</v>
      </c>
      <c r="AG985">
        <v>3</v>
      </c>
      <c r="AH985">
        <v>1</v>
      </c>
      <c r="AI985">
        <v>2</v>
      </c>
    </row>
    <row r="986" spans="1:35" x14ac:dyDescent="0.25">
      <c r="A986">
        <v>985</v>
      </c>
      <c r="B986" t="s">
        <v>3388</v>
      </c>
      <c r="C986">
        <v>0</v>
      </c>
      <c r="D986">
        <v>2</v>
      </c>
      <c r="E986">
        <v>1</v>
      </c>
      <c r="F986">
        <v>4</v>
      </c>
      <c r="G986">
        <v>1</v>
      </c>
      <c r="H986">
        <v>1</v>
      </c>
      <c r="I986">
        <v>2</v>
      </c>
      <c r="J986">
        <v>3</v>
      </c>
      <c r="K986">
        <v>1</v>
      </c>
      <c r="L986">
        <v>4</v>
      </c>
      <c r="M986">
        <v>5</v>
      </c>
      <c r="N986">
        <v>3</v>
      </c>
      <c r="O986">
        <v>1</v>
      </c>
      <c r="P986">
        <v>1</v>
      </c>
      <c r="Q986">
        <v>1</v>
      </c>
      <c r="R986">
        <v>0</v>
      </c>
      <c r="S986">
        <v>1</v>
      </c>
      <c r="T986">
        <v>1</v>
      </c>
      <c r="U986">
        <v>2</v>
      </c>
      <c r="V986">
        <v>1</v>
      </c>
      <c r="W986">
        <v>2</v>
      </c>
      <c r="X986">
        <v>1</v>
      </c>
      <c r="Y986">
        <v>1</v>
      </c>
      <c r="Z986">
        <v>1</v>
      </c>
      <c r="AA986">
        <v>5</v>
      </c>
      <c r="AB986">
        <v>5</v>
      </c>
      <c r="AC986">
        <v>4</v>
      </c>
      <c r="AD986">
        <v>2</v>
      </c>
      <c r="AE986">
        <v>1</v>
      </c>
      <c r="AF986">
        <v>4</v>
      </c>
      <c r="AG986">
        <v>4</v>
      </c>
      <c r="AH986">
        <v>1</v>
      </c>
      <c r="AI986">
        <v>2</v>
      </c>
    </row>
    <row r="987" spans="1:35" x14ac:dyDescent="0.25">
      <c r="A987">
        <v>986</v>
      </c>
      <c r="B987" t="s">
        <v>3389</v>
      </c>
      <c r="C987">
        <v>2</v>
      </c>
      <c r="D987">
        <v>1</v>
      </c>
      <c r="E987">
        <v>1</v>
      </c>
      <c r="F987">
        <v>2</v>
      </c>
      <c r="G987">
        <v>1</v>
      </c>
      <c r="H987">
        <v>1</v>
      </c>
      <c r="I987">
        <v>2</v>
      </c>
      <c r="J987">
        <v>3</v>
      </c>
      <c r="K987">
        <v>2</v>
      </c>
      <c r="L987">
        <v>5</v>
      </c>
      <c r="M987">
        <v>5</v>
      </c>
      <c r="N987">
        <v>5</v>
      </c>
      <c r="O987">
        <v>0</v>
      </c>
      <c r="P987">
        <v>1</v>
      </c>
      <c r="Q987">
        <v>1</v>
      </c>
      <c r="R987">
        <v>1</v>
      </c>
      <c r="S987">
        <v>4</v>
      </c>
      <c r="T987">
        <v>2</v>
      </c>
      <c r="U987">
        <v>3</v>
      </c>
      <c r="V987">
        <v>2</v>
      </c>
      <c r="W987">
        <v>2</v>
      </c>
      <c r="X987">
        <v>1</v>
      </c>
      <c r="Y987">
        <v>4</v>
      </c>
      <c r="Z987">
        <v>2</v>
      </c>
      <c r="AA987">
        <v>3</v>
      </c>
      <c r="AB987">
        <v>5</v>
      </c>
      <c r="AC987">
        <v>5</v>
      </c>
      <c r="AD987">
        <v>2</v>
      </c>
      <c r="AE987">
        <v>3</v>
      </c>
      <c r="AF987">
        <v>4</v>
      </c>
      <c r="AG987">
        <v>3</v>
      </c>
      <c r="AH987">
        <v>3</v>
      </c>
      <c r="AI987">
        <v>3</v>
      </c>
    </row>
    <row r="988" spans="1:35" x14ac:dyDescent="0.25">
      <c r="A988">
        <v>987</v>
      </c>
      <c r="B988" t="s">
        <v>3390</v>
      </c>
      <c r="C988">
        <v>2</v>
      </c>
      <c r="D988">
        <v>2</v>
      </c>
      <c r="E988">
        <v>1</v>
      </c>
      <c r="F988">
        <v>3</v>
      </c>
      <c r="G988">
        <v>2</v>
      </c>
      <c r="H988">
        <v>2</v>
      </c>
      <c r="I988">
        <v>2</v>
      </c>
      <c r="J988">
        <v>3</v>
      </c>
      <c r="K988">
        <v>1</v>
      </c>
      <c r="L988">
        <v>5</v>
      </c>
      <c r="M988">
        <v>5</v>
      </c>
      <c r="N988">
        <v>5</v>
      </c>
      <c r="O988">
        <v>1</v>
      </c>
      <c r="P988">
        <v>1</v>
      </c>
      <c r="Q988">
        <v>1</v>
      </c>
      <c r="R988">
        <v>0</v>
      </c>
      <c r="S988">
        <v>5</v>
      </c>
      <c r="T988">
        <v>2</v>
      </c>
      <c r="U988">
        <v>5</v>
      </c>
      <c r="V988">
        <v>1</v>
      </c>
      <c r="W988">
        <v>2</v>
      </c>
      <c r="X988">
        <v>1</v>
      </c>
      <c r="Y988">
        <v>1</v>
      </c>
      <c r="Z988">
        <v>2</v>
      </c>
      <c r="AA988">
        <v>1</v>
      </c>
      <c r="AB988">
        <v>5</v>
      </c>
      <c r="AC988">
        <v>5</v>
      </c>
      <c r="AD988">
        <v>2</v>
      </c>
      <c r="AE988">
        <v>5</v>
      </c>
      <c r="AF988">
        <v>5</v>
      </c>
      <c r="AG988">
        <v>5</v>
      </c>
      <c r="AH988">
        <v>4</v>
      </c>
      <c r="AI988">
        <v>1</v>
      </c>
    </row>
    <row r="989" spans="1:35" x14ac:dyDescent="0.25">
      <c r="A989">
        <v>988</v>
      </c>
      <c r="B989" t="s">
        <v>3391</v>
      </c>
      <c r="C989">
        <v>1</v>
      </c>
      <c r="D989">
        <v>1</v>
      </c>
      <c r="E989">
        <v>1</v>
      </c>
      <c r="F989">
        <v>4</v>
      </c>
      <c r="G989">
        <v>1</v>
      </c>
      <c r="H989">
        <v>1</v>
      </c>
      <c r="I989">
        <v>2</v>
      </c>
      <c r="J989">
        <v>3</v>
      </c>
      <c r="K989">
        <v>1</v>
      </c>
      <c r="L989">
        <v>5</v>
      </c>
      <c r="M989">
        <v>5</v>
      </c>
      <c r="N989">
        <v>3</v>
      </c>
      <c r="O989">
        <v>1</v>
      </c>
      <c r="P989">
        <v>0</v>
      </c>
      <c r="Q989">
        <v>0</v>
      </c>
      <c r="R989">
        <v>0</v>
      </c>
      <c r="S989">
        <v>3</v>
      </c>
      <c r="T989">
        <v>2</v>
      </c>
      <c r="U989">
        <v>2</v>
      </c>
      <c r="V989">
        <v>1</v>
      </c>
      <c r="W989">
        <v>2</v>
      </c>
      <c r="X989">
        <v>2</v>
      </c>
      <c r="Y989">
        <v>1</v>
      </c>
      <c r="Z989">
        <v>1</v>
      </c>
      <c r="AA989">
        <v>4</v>
      </c>
      <c r="AB989">
        <v>2</v>
      </c>
      <c r="AC989">
        <v>2</v>
      </c>
      <c r="AD989">
        <v>2</v>
      </c>
      <c r="AE989">
        <v>4</v>
      </c>
      <c r="AF989">
        <v>3</v>
      </c>
      <c r="AG989">
        <v>6</v>
      </c>
      <c r="AH989">
        <v>2</v>
      </c>
      <c r="AI989">
        <v>2</v>
      </c>
    </row>
    <row r="990" spans="1:35" x14ac:dyDescent="0.25">
      <c r="A990">
        <v>989</v>
      </c>
      <c r="B990" t="s">
        <v>3163</v>
      </c>
      <c r="C990">
        <v>2</v>
      </c>
      <c r="D990">
        <v>1</v>
      </c>
      <c r="E990">
        <v>1</v>
      </c>
      <c r="F990">
        <v>4</v>
      </c>
      <c r="G990">
        <v>2</v>
      </c>
      <c r="H990">
        <v>1</v>
      </c>
      <c r="I990">
        <v>1</v>
      </c>
      <c r="J990">
        <v>3</v>
      </c>
      <c r="K990">
        <v>1</v>
      </c>
      <c r="L990">
        <v>4</v>
      </c>
      <c r="M990">
        <v>5</v>
      </c>
      <c r="N990">
        <v>4</v>
      </c>
      <c r="O990">
        <v>1</v>
      </c>
      <c r="P990">
        <v>0</v>
      </c>
      <c r="Q990">
        <v>0</v>
      </c>
      <c r="R990">
        <v>1</v>
      </c>
      <c r="S990">
        <v>2</v>
      </c>
      <c r="T990">
        <v>1</v>
      </c>
      <c r="U990">
        <v>1</v>
      </c>
      <c r="V990">
        <v>1</v>
      </c>
      <c r="W990">
        <v>1</v>
      </c>
      <c r="X990">
        <v>1</v>
      </c>
      <c r="Y990">
        <v>1</v>
      </c>
      <c r="Z990">
        <v>1</v>
      </c>
      <c r="AA990">
        <v>4</v>
      </c>
      <c r="AB990">
        <v>5</v>
      </c>
      <c r="AC990">
        <v>4</v>
      </c>
      <c r="AD990">
        <v>2</v>
      </c>
      <c r="AE990">
        <v>3</v>
      </c>
      <c r="AF990">
        <v>4</v>
      </c>
      <c r="AG990">
        <v>4</v>
      </c>
      <c r="AH990">
        <v>3</v>
      </c>
      <c r="AI990">
        <v>1</v>
      </c>
    </row>
    <row r="991" spans="1:35" x14ac:dyDescent="0.25">
      <c r="A991">
        <v>990</v>
      </c>
      <c r="B991" t="s">
        <v>3392</v>
      </c>
      <c r="C991">
        <v>2</v>
      </c>
      <c r="D991">
        <v>2</v>
      </c>
      <c r="E991">
        <v>1</v>
      </c>
      <c r="F991">
        <v>2</v>
      </c>
      <c r="G991">
        <v>2</v>
      </c>
      <c r="H991">
        <v>2</v>
      </c>
      <c r="I991">
        <v>2</v>
      </c>
      <c r="J991">
        <v>3</v>
      </c>
      <c r="K991">
        <v>1</v>
      </c>
      <c r="L991">
        <v>5</v>
      </c>
      <c r="M991">
        <v>5</v>
      </c>
      <c r="N991">
        <v>3</v>
      </c>
      <c r="O991">
        <v>0</v>
      </c>
      <c r="P991">
        <v>0</v>
      </c>
      <c r="Q991">
        <v>1</v>
      </c>
      <c r="R991">
        <v>0</v>
      </c>
      <c r="S991">
        <v>4</v>
      </c>
      <c r="T991">
        <v>2</v>
      </c>
      <c r="U991">
        <v>3</v>
      </c>
      <c r="V991">
        <v>2</v>
      </c>
      <c r="W991">
        <v>2</v>
      </c>
      <c r="X991">
        <v>2</v>
      </c>
      <c r="Y991">
        <v>4</v>
      </c>
      <c r="Z991">
        <v>1</v>
      </c>
      <c r="AA991">
        <v>4</v>
      </c>
      <c r="AB991">
        <v>5</v>
      </c>
      <c r="AC991">
        <v>5</v>
      </c>
      <c r="AD991">
        <v>2</v>
      </c>
      <c r="AE991">
        <v>4</v>
      </c>
      <c r="AF991">
        <v>3</v>
      </c>
      <c r="AG991">
        <v>4</v>
      </c>
      <c r="AH991">
        <v>2</v>
      </c>
      <c r="AI991">
        <v>2</v>
      </c>
    </row>
    <row r="992" spans="1:35" x14ac:dyDescent="0.25">
      <c r="A992">
        <v>991</v>
      </c>
      <c r="B992" t="s">
        <v>3393</v>
      </c>
      <c r="C992">
        <v>1</v>
      </c>
      <c r="D992">
        <v>1</v>
      </c>
      <c r="E992">
        <v>1</v>
      </c>
      <c r="F992">
        <v>4</v>
      </c>
      <c r="G992">
        <v>1</v>
      </c>
      <c r="H992">
        <v>1</v>
      </c>
      <c r="I992">
        <v>2</v>
      </c>
      <c r="J992">
        <v>3</v>
      </c>
      <c r="K992">
        <v>1</v>
      </c>
      <c r="L992">
        <v>5</v>
      </c>
      <c r="M992">
        <v>4</v>
      </c>
      <c r="N992">
        <v>4</v>
      </c>
      <c r="O992">
        <v>1</v>
      </c>
      <c r="P992">
        <v>1</v>
      </c>
      <c r="Q992">
        <v>1</v>
      </c>
      <c r="R992">
        <v>0</v>
      </c>
      <c r="S992">
        <v>5</v>
      </c>
      <c r="T992">
        <v>2</v>
      </c>
      <c r="U992">
        <v>2</v>
      </c>
      <c r="V992">
        <v>1</v>
      </c>
      <c r="W992">
        <v>2</v>
      </c>
      <c r="X992">
        <v>1</v>
      </c>
      <c r="Y992">
        <v>4</v>
      </c>
      <c r="Z992">
        <v>1</v>
      </c>
      <c r="AA992">
        <v>3</v>
      </c>
      <c r="AB992">
        <v>5</v>
      </c>
      <c r="AC992">
        <v>4</v>
      </c>
      <c r="AD992">
        <v>2</v>
      </c>
      <c r="AE992">
        <v>4</v>
      </c>
      <c r="AF992">
        <v>3</v>
      </c>
      <c r="AG992">
        <v>1</v>
      </c>
      <c r="AH992">
        <v>5</v>
      </c>
      <c r="AI992">
        <v>1</v>
      </c>
    </row>
    <row r="993" spans="1:35" x14ac:dyDescent="0.25">
      <c r="A993">
        <v>992</v>
      </c>
      <c r="B993" t="s">
        <v>3168</v>
      </c>
      <c r="C993">
        <v>2</v>
      </c>
      <c r="D993">
        <v>1</v>
      </c>
      <c r="E993">
        <v>2</v>
      </c>
      <c r="F993">
        <v>1</v>
      </c>
      <c r="G993">
        <v>2</v>
      </c>
      <c r="H993">
        <v>1</v>
      </c>
      <c r="I993">
        <v>1</v>
      </c>
      <c r="J993">
        <v>3</v>
      </c>
      <c r="K993">
        <v>1</v>
      </c>
      <c r="L993">
        <v>2</v>
      </c>
      <c r="M993">
        <v>5</v>
      </c>
      <c r="N993">
        <v>1</v>
      </c>
      <c r="O993">
        <v>0</v>
      </c>
      <c r="P993">
        <v>0</v>
      </c>
      <c r="Q993">
        <v>1</v>
      </c>
      <c r="R993">
        <v>0</v>
      </c>
      <c r="S993">
        <v>1</v>
      </c>
      <c r="T993">
        <v>1</v>
      </c>
      <c r="U993">
        <v>1</v>
      </c>
      <c r="V993">
        <v>1</v>
      </c>
      <c r="W993">
        <v>1</v>
      </c>
      <c r="X993">
        <v>2</v>
      </c>
      <c r="Y993">
        <v>2</v>
      </c>
      <c r="Z993">
        <v>1</v>
      </c>
      <c r="AA993">
        <v>5</v>
      </c>
      <c r="AB993">
        <v>2</v>
      </c>
      <c r="AC993">
        <v>3</v>
      </c>
      <c r="AD993">
        <v>2</v>
      </c>
      <c r="AE993">
        <v>5</v>
      </c>
      <c r="AF993">
        <v>4</v>
      </c>
      <c r="AG993">
        <v>4</v>
      </c>
      <c r="AH993">
        <v>4</v>
      </c>
      <c r="AI993">
        <v>4</v>
      </c>
    </row>
    <row r="994" spans="1:35" x14ac:dyDescent="0.25">
      <c r="A994">
        <v>993</v>
      </c>
      <c r="B994" t="s">
        <v>3348</v>
      </c>
      <c r="C994">
        <v>1</v>
      </c>
      <c r="D994">
        <v>2</v>
      </c>
      <c r="E994">
        <v>1</v>
      </c>
      <c r="F994">
        <v>2</v>
      </c>
      <c r="G994">
        <v>2</v>
      </c>
      <c r="H994">
        <v>2</v>
      </c>
      <c r="I994">
        <v>2</v>
      </c>
      <c r="J994">
        <v>3</v>
      </c>
      <c r="K994">
        <v>1</v>
      </c>
      <c r="L994">
        <v>5</v>
      </c>
      <c r="M994">
        <v>5</v>
      </c>
      <c r="N994">
        <v>4</v>
      </c>
      <c r="O994">
        <v>0</v>
      </c>
      <c r="P994">
        <v>0</v>
      </c>
      <c r="Q994">
        <v>0</v>
      </c>
      <c r="R994">
        <v>1</v>
      </c>
      <c r="S994">
        <v>2</v>
      </c>
      <c r="T994">
        <v>2</v>
      </c>
      <c r="U994">
        <v>2</v>
      </c>
      <c r="V994">
        <v>1</v>
      </c>
      <c r="W994">
        <v>2</v>
      </c>
      <c r="X994">
        <v>5</v>
      </c>
      <c r="Y994">
        <v>4</v>
      </c>
      <c r="Z994">
        <v>1</v>
      </c>
      <c r="AA994">
        <v>3</v>
      </c>
      <c r="AB994">
        <v>5</v>
      </c>
      <c r="AC994">
        <v>5</v>
      </c>
      <c r="AD994">
        <v>1</v>
      </c>
      <c r="AE994">
        <v>5</v>
      </c>
      <c r="AF994">
        <v>4</v>
      </c>
      <c r="AG994">
        <v>2</v>
      </c>
      <c r="AH994">
        <v>2</v>
      </c>
      <c r="AI994">
        <v>2</v>
      </c>
    </row>
    <row r="995" spans="1:35" x14ac:dyDescent="0.25">
      <c r="A995">
        <v>994</v>
      </c>
      <c r="B995" t="s">
        <v>3170</v>
      </c>
      <c r="C995">
        <v>3</v>
      </c>
      <c r="D995">
        <v>1</v>
      </c>
      <c r="E995">
        <v>1</v>
      </c>
      <c r="F995">
        <v>1</v>
      </c>
      <c r="G995">
        <v>2</v>
      </c>
      <c r="H995">
        <v>1</v>
      </c>
      <c r="I995">
        <v>1</v>
      </c>
      <c r="J995">
        <v>3</v>
      </c>
      <c r="K995">
        <v>1</v>
      </c>
      <c r="L995">
        <v>5</v>
      </c>
      <c r="M995">
        <v>5</v>
      </c>
      <c r="N995">
        <v>5</v>
      </c>
      <c r="O995">
        <v>1</v>
      </c>
      <c r="P995">
        <v>1</v>
      </c>
      <c r="Q995">
        <v>1</v>
      </c>
      <c r="R995">
        <v>0</v>
      </c>
      <c r="S995">
        <v>3</v>
      </c>
      <c r="T995">
        <v>1</v>
      </c>
      <c r="U995">
        <v>2</v>
      </c>
      <c r="V995">
        <v>1</v>
      </c>
      <c r="W995">
        <v>2</v>
      </c>
      <c r="X995">
        <v>1</v>
      </c>
      <c r="Y995">
        <v>1</v>
      </c>
      <c r="Z995">
        <v>2</v>
      </c>
      <c r="AA995">
        <v>5</v>
      </c>
      <c r="AB995">
        <v>5</v>
      </c>
      <c r="AC995">
        <v>3</v>
      </c>
      <c r="AD995">
        <v>2</v>
      </c>
      <c r="AE995">
        <v>1</v>
      </c>
      <c r="AF995">
        <v>2</v>
      </c>
      <c r="AG995">
        <v>2</v>
      </c>
      <c r="AH995">
        <v>3</v>
      </c>
      <c r="AI995">
        <v>1</v>
      </c>
    </row>
    <row r="996" spans="1:35" x14ac:dyDescent="0.25">
      <c r="A996">
        <v>995</v>
      </c>
      <c r="B996" t="s">
        <v>3394</v>
      </c>
      <c r="C996">
        <v>1</v>
      </c>
      <c r="D996">
        <v>2</v>
      </c>
      <c r="E996">
        <v>1</v>
      </c>
      <c r="F996">
        <v>2</v>
      </c>
      <c r="G996">
        <v>1</v>
      </c>
      <c r="H996">
        <v>1</v>
      </c>
      <c r="I996">
        <v>2</v>
      </c>
      <c r="J996">
        <v>3</v>
      </c>
      <c r="K996">
        <v>1</v>
      </c>
      <c r="L996">
        <v>3</v>
      </c>
      <c r="M996">
        <v>3</v>
      </c>
      <c r="N996">
        <v>5</v>
      </c>
      <c r="O996">
        <v>0</v>
      </c>
      <c r="P996">
        <v>0</v>
      </c>
      <c r="Q996">
        <v>1</v>
      </c>
      <c r="R996">
        <v>0</v>
      </c>
      <c r="S996">
        <v>5</v>
      </c>
      <c r="T996">
        <v>2</v>
      </c>
      <c r="U996">
        <v>4</v>
      </c>
      <c r="V996">
        <v>2</v>
      </c>
      <c r="W996">
        <v>2</v>
      </c>
      <c r="X996">
        <v>5</v>
      </c>
      <c r="Y996">
        <v>3</v>
      </c>
      <c r="Z996">
        <v>1</v>
      </c>
      <c r="AA996">
        <v>4</v>
      </c>
      <c r="AB996">
        <v>4</v>
      </c>
      <c r="AC996">
        <v>4</v>
      </c>
      <c r="AD996">
        <v>2</v>
      </c>
      <c r="AE996">
        <v>5</v>
      </c>
      <c r="AF996">
        <v>4</v>
      </c>
      <c r="AG996">
        <v>2</v>
      </c>
      <c r="AH996">
        <v>1</v>
      </c>
      <c r="AI996">
        <v>1</v>
      </c>
    </row>
    <row r="997" spans="1:35" x14ac:dyDescent="0.25">
      <c r="A997">
        <v>996</v>
      </c>
      <c r="B997" t="s">
        <v>3395</v>
      </c>
      <c r="C997">
        <v>1</v>
      </c>
      <c r="D997">
        <v>2</v>
      </c>
      <c r="E997">
        <v>1</v>
      </c>
      <c r="F997">
        <v>4</v>
      </c>
      <c r="G997">
        <v>1</v>
      </c>
      <c r="H997">
        <v>2</v>
      </c>
      <c r="I997">
        <v>2</v>
      </c>
      <c r="J997">
        <v>3</v>
      </c>
      <c r="K997">
        <v>1</v>
      </c>
      <c r="L997">
        <v>4</v>
      </c>
      <c r="M997">
        <v>4</v>
      </c>
      <c r="N997">
        <v>4</v>
      </c>
      <c r="O997">
        <v>1</v>
      </c>
      <c r="P997">
        <v>0</v>
      </c>
      <c r="Q997">
        <v>1</v>
      </c>
      <c r="R997">
        <v>0</v>
      </c>
      <c r="S997">
        <v>1</v>
      </c>
      <c r="T997">
        <v>1</v>
      </c>
      <c r="U997">
        <v>1</v>
      </c>
      <c r="V997">
        <v>1</v>
      </c>
      <c r="W997">
        <v>2</v>
      </c>
      <c r="X997">
        <v>1</v>
      </c>
      <c r="Y997">
        <v>1</v>
      </c>
      <c r="Z997">
        <v>1</v>
      </c>
      <c r="AA997">
        <v>4</v>
      </c>
      <c r="AB997">
        <v>4</v>
      </c>
      <c r="AC997">
        <v>1</v>
      </c>
      <c r="AD997">
        <v>2</v>
      </c>
      <c r="AE997">
        <v>4</v>
      </c>
      <c r="AF997">
        <v>1</v>
      </c>
      <c r="AG997">
        <v>2</v>
      </c>
      <c r="AH997">
        <v>1</v>
      </c>
      <c r="AI997">
        <v>1</v>
      </c>
    </row>
    <row r="998" spans="1:35" x14ac:dyDescent="0.25">
      <c r="A998">
        <v>997</v>
      </c>
      <c r="B998" t="s">
        <v>3396</v>
      </c>
      <c r="C998">
        <v>2</v>
      </c>
      <c r="D998">
        <v>2</v>
      </c>
      <c r="E998">
        <v>1</v>
      </c>
      <c r="F998">
        <v>3</v>
      </c>
      <c r="G998">
        <v>2</v>
      </c>
      <c r="H998">
        <v>1</v>
      </c>
      <c r="I998">
        <v>2</v>
      </c>
      <c r="J998">
        <v>3</v>
      </c>
      <c r="K998">
        <v>1</v>
      </c>
      <c r="L998">
        <v>4</v>
      </c>
      <c r="M998">
        <v>4</v>
      </c>
      <c r="N998">
        <v>4</v>
      </c>
      <c r="O998">
        <v>1</v>
      </c>
      <c r="P998">
        <v>1</v>
      </c>
      <c r="Q998">
        <v>1</v>
      </c>
      <c r="R998">
        <v>1</v>
      </c>
      <c r="S998">
        <v>2</v>
      </c>
      <c r="T998">
        <v>1</v>
      </c>
      <c r="U998">
        <v>2</v>
      </c>
      <c r="V998">
        <v>1</v>
      </c>
      <c r="W998">
        <v>2</v>
      </c>
      <c r="X998">
        <v>2</v>
      </c>
      <c r="Y998">
        <v>3</v>
      </c>
      <c r="Z998">
        <v>1</v>
      </c>
      <c r="AA998">
        <v>4</v>
      </c>
      <c r="AB998">
        <v>4</v>
      </c>
      <c r="AC998">
        <v>3</v>
      </c>
      <c r="AD998">
        <v>2</v>
      </c>
      <c r="AE998">
        <v>3</v>
      </c>
      <c r="AF998">
        <v>5</v>
      </c>
      <c r="AG998">
        <v>4</v>
      </c>
      <c r="AH998">
        <v>5</v>
      </c>
      <c r="AI998">
        <v>3</v>
      </c>
    </row>
    <row r="999" spans="1:35" x14ac:dyDescent="0.25">
      <c r="A999">
        <v>998</v>
      </c>
      <c r="B999" t="s">
        <v>3172</v>
      </c>
      <c r="C999">
        <v>1</v>
      </c>
      <c r="D999">
        <v>2</v>
      </c>
      <c r="E999">
        <v>1</v>
      </c>
      <c r="F999">
        <v>1</v>
      </c>
      <c r="G999">
        <v>2</v>
      </c>
      <c r="H999">
        <v>1</v>
      </c>
      <c r="I999">
        <v>1</v>
      </c>
      <c r="J999">
        <v>3</v>
      </c>
      <c r="K999">
        <v>1</v>
      </c>
      <c r="L999">
        <v>3</v>
      </c>
      <c r="M999">
        <v>4</v>
      </c>
      <c r="N999">
        <v>3</v>
      </c>
      <c r="O999">
        <v>0</v>
      </c>
      <c r="P999">
        <v>0</v>
      </c>
      <c r="Q999">
        <v>1</v>
      </c>
      <c r="R999">
        <v>0</v>
      </c>
      <c r="S999">
        <v>3</v>
      </c>
      <c r="T999">
        <v>1</v>
      </c>
      <c r="U999">
        <v>1</v>
      </c>
      <c r="V999">
        <v>1</v>
      </c>
      <c r="W999">
        <v>1</v>
      </c>
      <c r="X999">
        <v>1</v>
      </c>
      <c r="Y999">
        <v>1</v>
      </c>
      <c r="Z999">
        <v>1</v>
      </c>
      <c r="AA999">
        <v>4</v>
      </c>
      <c r="AB999">
        <v>4</v>
      </c>
      <c r="AC999">
        <v>4</v>
      </c>
      <c r="AD999">
        <v>2</v>
      </c>
      <c r="AE999">
        <v>4</v>
      </c>
      <c r="AF999">
        <v>5</v>
      </c>
      <c r="AG999">
        <v>4</v>
      </c>
      <c r="AH999">
        <v>3</v>
      </c>
      <c r="AI999">
        <v>4</v>
      </c>
    </row>
    <row r="1000" spans="1:35" x14ac:dyDescent="0.25">
      <c r="A1000">
        <v>999</v>
      </c>
      <c r="B1000" t="s">
        <v>3175</v>
      </c>
      <c r="C1000">
        <v>1</v>
      </c>
      <c r="D1000">
        <v>2</v>
      </c>
      <c r="E1000">
        <v>1</v>
      </c>
      <c r="F1000">
        <v>4</v>
      </c>
      <c r="G1000">
        <v>2</v>
      </c>
      <c r="H1000">
        <v>2</v>
      </c>
      <c r="I1000">
        <v>1</v>
      </c>
      <c r="J1000">
        <v>3</v>
      </c>
      <c r="K1000">
        <v>1</v>
      </c>
      <c r="L1000">
        <v>5</v>
      </c>
      <c r="M1000">
        <v>5</v>
      </c>
      <c r="N1000">
        <v>5</v>
      </c>
      <c r="O1000">
        <v>1</v>
      </c>
      <c r="P1000">
        <v>1</v>
      </c>
      <c r="Q1000">
        <v>1</v>
      </c>
      <c r="R1000">
        <v>0</v>
      </c>
      <c r="S1000">
        <v>1</v>
      </c>
      <c r="T1000">
        <v>1</v>
      </c>
      <c r="U1000">
        <v>1</v>
      </c>
      <c r="V1000">
        <v>2</v>
      </c>
      <c r="W1000">
        <v>1</v>
      </c>
      <c r="X1000">
        <v>1</v>
      </c>
      <c r="Y1000">
        <v>3</v>
      </c>
      <c r="Z1000">
        <v>1</v>
      </c>
      <c r="AA1000">
        <v>3</v>
      </c>
      <c r="AB1000">
        <v>5</v>
      </c>
      <c r="AC1000">
        <v>3</v>
      </c>
      <c r="AD1000">
        <v>2</v>
      </c>
      <c r="AE1000">
        <v>5</v>
      </c>
      <c r="AF1000">
        <v>5</v>
      </c>
      <c r="AG1000">
        <v>5</v>
      </c>
      <c r="AH1000">
        <v>5</v>
      </c>
      <c r="AI1000">
        <v>4</v>
      </c>
    </row>
    <row r="1001" spans="1:35" x14ac:dyDescent="0.25">
      <c r="A1001">
        <v>1000</v>
      </c>
      <c r="B1001" t="s">
        <v>3397</v>
      </c>
      <c r="C1001">
        <v>1</v>
      </c>
      <c r="D1001">
        <v>2</v>
      </c>
      <c r="E1001">
        <v>2</v>
      </c>
      <c r="F1001">
        <v>4</v>
      </c>
      <c r="G1001">
        <v>1</v>
      </c>
      <c r="H1001">
        <v>1</v>
      </c>
      <c r="I1001">
        <v>1</v>
      </c>
      <c r="J1001">
        <v>3</v>
      </c>
      <c r="K1001">
        <v>1</v>
      </c>
      <c r="L1001">
        <v>5</v>
      </c>
      <c r="M1001">
        <v>4</v>
      </c>
      <c r="N1001">
        <v>5</v>
      </c>
      <c r="O1001">
        <v>0</v>
      </c>
      <c r="P1001">
        <v>1</v>
      </c>
      <c r="Q1001">
        <v>1</v>
      </c>
      <c r="R1001">
        <v>0</v>
      </c>
      <c r="S1001">
        <v>1</v>
      </c>
      <c r="T1001">
        <v>1</v>
      </c>
      <c r="U1001">
        <v>1</v>
      </c>
      <c r="V1001">
        <v>1</v>
      </c>
      <c r="W1001">
        <v>1</v>
      </c>
      <c r="X1001">
        <v>2</v>
      </c>
      <c r="Y1001">
        <v>4</v>
      </c>
      <c r="Z1001">
        <v>1</v>
      </c>
      <c r="AA1001">
        <v>4</v>
      </c>
      <c r="AB1001">
        <v>5</v>
      </c>
      <c r="AC1001">
        <v>2</v>
      </c>
      <c r="AD1001">
        <v>2</v>
      </c>
      <c r="AE1001">
        <v>2</v>
      </c>
      <c r="AF1001">
        <v>3</v>
      </c>
      <c r="AG1001">
        <v>2</v>
      </c>
      <c r="AH1001">
        <v>1</v>
      </c>
      <c r="AI1001">
        <v>1</v>
      </c>
    </row>
    <row r="1002" spans="1:35" x14ac:dyDescent="0.25">
      <c r="A1002">
        <v>1001</v>
      </c>
      <c r="B1002" t="s">
        <v>3352</v>
      </c>
      <c r="C1002">
        <v>1</v>
      </c>
      <c r="D1002">
        <v>2</v>
      </c>
      <c r="E1002">
        <v>1</v>
      </c>
      <c r="F1002">
        <v>1</v>
      </c>
      <c r="G1002">
        <v>1</v>
      </c>
      <c r="H1002">
        <v>1</v>
      </c>
      <c r="I1002">
        <v>1</v>
      </c>
      <c r="J1002">
        <v>3</v>
      </c>
      <c r="K1002">
        <v>1</v>
      </c>
      <c r="L1002">
        <v>2</v>
      </c>
      <c r="M1002">
        <v>4</v>
      </c>
      <c r="N1002">
        <v>3</v>
      </c>
      <c r="O1002">
        <v>1</v>
      </c>
      <c r="P1002">
        <v>0</v>
      </c>
      <c r="Q1002">
        <v>0</v>
      </c>
      <c r="R1002">
        <v>0</v>
      </c>
      <c r="S1002">
        <v>2</v>
      </c>
      <c r="T1002">
        <v>2</v>
      </c>
      <c r="U1002">
        <v>1</v>
      </c>
      <c r="V1002">
        <v>1</v>
      </c>
      <c r="W1002">
        <v>2</v>
      </c>
      <c r="X1002">
        <v>1</v>
      </c>
      <c r="Y1002">
        <v>4</v>
      </c>
      <c r="Z1002">
        <v>1</v>
      </c>
      <c r="AA1002">
        <v>3</v>
      </c>
      <c r="AB1002">
        <v>1</v>
      </c>
      <c r="AC1002">
        <v>4</v>
      </c>
      <c r="AD1002">
        <v>2</v>
      </c>
      <c r="AE1002">
        <v>5</v>
      </c>
      <c r="AF1002">
        <v>3</v>
      </c>
      <c r="AG1002">
        <v>3</v>
      </c>
      <c r="AH1002">
        <v>4</v>
      </c>
      <c r="AI1002">
        <v>3</v>
      </c>
    </row>
    <row r="1003" spans="1:35" x14ac:dyDescent="0.25">
      <c r="A1003">
        <v>1002</v>
      </c>
      <c r="B1003" t="s">
        <v>3355</v>
      </c>
      <c r="C1003">
        <v>2</v>
      </c>
      <c r="D1003">
        <v>2</v>
      </c>
      <c r="E1003">
        <v>1</v>
      </c>
      <c r="F1003">
        <v>4</v>
      </c>
      <c r="G1003">
        <v>1</v>
      </c>
      <c r="H1003">
        <v>2</v>
      </c>
      <c r="I1003">
        <v>2</v>
      </c>
      <c r="J1003">
        <v>3</v>
      </c>
      <c r="K1003">
        <v>1</v>
      </c>
      <c r="L1003">
        <v>4</v>
      </c>
      <c r="M1003">
        <v>4</v>
      </c>
      <c r="N1003">
        <v>4</v>
      </c>
      <c r="O1003">
        <v>0</v>
      </c>
      <c r="P1003">
        <v>0</v>
      </c>
      <c r="Q1003">
        <v>0</v>
      </c>
      <c r="R1003">
        <v>0</v>
      </c>
      <c r="S1003">
        <v>3</v>
      </c>
      <c r="T1003">
        <v>2</v>
      </c>
      <c r="U1003">
        <v>3</v>
      </c>
      <c r="V1003">
        <v>1</v>
      </c>
      <c r="W1003">
        <v>2</v>
      </c>
      <c r="X1003">
        <v>1</v>
      </c>
      <c r="Y1003">
        <v>1</v>
      </c>
      <c r="Z1003">
        <v>1</v>
      </c>
      <c r="AA1003">
        <v>4</v>
      </c>
      <c r="AB1003">
        <v>4</v>
      </c>
      <c r="AC1003">
        <v>4</v>
      </c>
      <c r="AD1003">
        <v>2</v>
      </c>
      <c r="AE1003">
        <v>1</v>
      </c>
      <c r="AF1003">
        <v>1</v>
      </c>
      <c r="AG1003">
        <v>4</v>
      </c>
      <c r="AH1003">
        <v>1</v>
      </c>
      <c r="AI1003">
        <v>1</v>
      </c>
    </row>
    <row r="1004" spans="1:35" x14ac:dyDescent="0.25">
      <c r="A1004">
        <v>1003</v>
      </c>
      <c r="B1004" t="s">
        <v>3354</v>
      </c>
      <c r="C1004">
        <v>1</v>
      </c>
      <c r="D1004">
        <v>2</v>
      </c>
      <c r="E1004">
        <v>1</v>
      </c>
      <c r="F1004">
        <v>4</v>
      </c>
      <c r="G1004">
        <v>1</v>
      </c>
      <c r="H1004">
        <v>1</v>
      </c>
      <c r="I1004">
        <v>2</v>
      </c>
      <c r="J1004">
        <v>3</v>
      </c>
      <c r="K1004">
        <v>1</v>
      </c>
      <c r="L1004">
        <v>5</v>
      </c>
      <c r="M1004">
        <v>5</v>
      </c>
      <c r="N1004">
        <v>5</v>
      </c>
      <c r="O1004">
        <v>1</v>
      </c>
      <c r="P1004">
        <v>1</v>
      </c>
      <c r="Q1004">
        <v>1</v>
      </c>
      <c r="R1004">
        <v>0</v>
      </c>
      <c r="S1004">
        <v>3</v>
      </c>
      <c r="T1004">
        <v>1</v>
      </c>
      <c r="U1004">
        <v>2</v>
      </c>
      <c r="V1004">
        <v>1</v>
      </c>
      <c r="W1004">
        <v>1</v>
      </c>
      <c r="X1004">
        <v>2</v>
      </c>
      <c r="Y1004">
        <v>2</v>
      </c>
      <c r="Z1004">
        <v>1</v>
      </c>
      <c r="AA1004">
        <v>4</v>
      </c>
      <c r="AB1004">
        <v>5</v>
      </c>
      <c r="AC1004">
        <v>5</v>
      </c>
      <c r="AD1004">
        <v>2</v>
      </c>
      <c r="AE1004">
        <v>5</v>
      </c>
      <c r="AF1004">
        <v>5</v>
      </c>
      <c r="AG1004">
        <v>5</v>
      </c>
      <c r="AH1004">
        <v>1</v>
      </c>
      <c r="AI1004">
        <v>1</v>
      </c>
    </row>
    <row r="1005" spans="1:35" x14ac:dyDescent="0.25">
      <c r="A1005">
        <v>1004</v>
      </c>
      <c r="B1005" t="s">
        <v>3181</v>
      </c>
      <c r="C1005">
        <v>2</v>
      </c>
      <c r="D1005">
        <v>2</v>
      </c>
      <c r="E1005">
        <v>1</v>
      </c>
      <c r="F1005">
        <v>1</v>
      </c>
      <c r="G1005">
        <v>2</v>
      </c>
      <c r="H1005">
        <v>1</v>
      </c>
      <c r="I1005">
        <v>2</v>
      </c>
      <c r="J1005">
        <v>3</v>
      </c>
      <c r="K1005">
        <v>1</v>
      </c>
      <c r="L1005">
        <v>5</v>
      </c>
      <c r="M1005">
        <v>5</v>
      </c>
      <c r="N1005">
        <v>4</v>
      </c>
      <c r="O1005">
        <v>1</v>
      </c>
      <c r="P1005">
        <v>0</v>
      </c>
      <c r="Q1005">
        <v>0</v>
      </c>
      <c r="R1005">
        <v>0</v>
      </c>
      <c r="S1005">
        <v>3</v>
      </c>
      <c r="T1005">
        <v>2</v>
      </c>
      <c r="U1005">
        <v>3</v>
      </c>
      <c r="V1005">
        <v>1</v>
      </c>
      <c r="W1005">
        <v>1</v>
      </c>
      <c r="X1005">
        <v>1</v>
      </c>
      <c r="Y1005">
        <v>4</v>
      </c>
      <c r="Z1005">
        <v>1</v>
      </c>
      <c r="AA1005">
        <v>4</v>
      </c>
      <c r="AB1005">
        <v>5</v>
      </c>
      <c r="AC1005">
        <v>4</v>
      </c>
      <c r="AD1005">
        <v>2</v>
      </c>
      <c r="AE1005">
        <v>4</v>
      </c>
      <c r="AF1005">
        <v>5</v>
      </c>
      <c r="AG1005">
        <v>2</v>
      </c>
      <c r="AH1005">
        <v>1</v>
      </c>
      <c r="AI1005">
        <v>1</v>
      </c>
    </row>
    <row r="1006" spans="1:35" x14ac:dyDescent="0.25">
      <c r="A1006">
        <v>1005</v>
      </c>
      <c r="B1006" t="s">
        <v>3185</v>
      </c>
      <c r="C1006">
        <v>2</v>
      </c>
      <c r="D1006">
        <v>1</v>
      </c>
      <c r="E1006">
        <v>1</v>
      </c>
      <c r="F1006">
        <v>1</v>
      </c>
      <c r="G1006">
        <v>2</v>
      </c>
      <c r="H1006">
        <v>2</v>
      </c>
      <c r="I1006">
        <v>2</v>
      </c>
      <c r="J1006">
        <v>3</v>
      </c>
      <c r="K1006">
        <v>2</v>
      </c>
      <c r="L1006">
        <v>5</v>
      </c>
      <c r="M1006">
        <v>5</v>
      </c>
      <c r="N1006">
        <v>5</v>
      </c>
      <c r="O1006">
        <v>0</v>
      </c>
      <c r="P1006">
        <v>1</v>
      </c>
      <c r="Q1006">
        <v>0</v>
      </c>
      <c r="R1006">
        <v>1</v>
      </c>
      <c r="S1006">
        <v>2</v>
      </c>
      <c r="T1006">
        <v>1</v>
      </c>
      <c r="U1006">
        <v>1</v>
      </c>
      <c r="V1006">
        <v>1</v>
      </c>
      <c r="W1006">
        <v>1</v>
      </c>
      <c r="X1006">
        <v>2</v>
      </c>
      <c r="Y1006">
        <v>1</v>
      </c>
      <c r="Z1006">
        <v>1</v>
      </c>
      <c r="AA1006">
        <v>4</v>
      </c>
      <c r="AB1006">
        <v>5</v>
      </c>
      <c r="AC1006">
        <v>4</v>
      </c>
      <c r="AD1006">
        <v>2</v>
      </c>
      <c r="AE1006">
        <v>5</v>
      </c>
      <c r="AF1006">
        <v>4</v>
      </c>
      <c r="AG1006">
        <v>4</v>
      </c>
      <c r="AH1006">
        <v>2</v>
      </c>
      <c r="AI1006">
        <v>3</v>
      </c>
    </row>
    <row r="1007" spans="1:35" x14ac:dyDescent="0.25">
      <c r="A1007">
        <v>1006</v>
      </c>
      <c r="B1007" t="s">
        <v>3307</v>
      </c>
      <c r="C1007">
        <v>2</v>
      </c>
      <c r="D1007">
        <v>2</v>
      </c>
      <c r="E1007">
        <v>1</v>
      </c>
      <c r="F1007">
        <v>4</v>
      </c>
      <c r="G1007">
        <v>2</v>
      </c>
      <c r="H1007">
        <v>1</v>
      </c>
      <c r="I1007">
        <v>2</v>
      </c>
      <c r="J1007">
        <v>3</v>
      </c>
      <c r="K1007">
        <v>1</v>
      </c>
      <c r="L1007">
        <v>5</v>
      </c>
      <c r="M1007">
        <v>5</v>
      </c>
      <c r="N1007">
        <v>5</v>
      </c>
      <c r="O1007">
        <v>0</v>
      </c>
      <c r="P1007">
        <v>1</v>
      </c>
      <c r="Q1007">
        <v>0</v>
      </c>
      <c r="R1007">
        <v>0</v>
      </c>
      <c r="S1007">
        <v>5</v>
      </c>
      <c r="T1007">
        <v>2</v>
      </c>
      <c r="U1007">
        <v>5</v>
      </c>
      <c r="V1007">
        <v>2</v>
      </c>
      <c r="W1007">
        <v>2</v>
      </c>
      <c r="X1007">
        <v>5</v>
      </c>
      <c r="Y1007">
        <v>4</v>
      </c>
      <c r="Z1007">
        <v>1</v>
      </c>
      <c r="AA1007">
        <v>2</v>
      </c>
      <c r="AB1007">
        <v>5</v>
      </c>
      <c r="AC1007">
        <v>5</v>
      </c>
      <c r="AD1007">
        <v>1</v>
      </c>
      <c r="AE1007">
        <v>5</v>
      </c>
      <c r="AF1007">
        <v>5</v>
      </c>
      <c r="AG1007">
        <v>3</v>
      </c>
      <c r="AH1007">
        <v>1</v>
      </c>
      <c r="AI1007">
        <v>2</v>
      </c>
    </row>
    <row r="1008" spans="1:35" x14ac:dyDescent="0.25">
      <c r="A1008">
        <v>1007</v>
      </c>
      <c r="B1008" t="s">
        <v>3308</v>
      </c>
      <c r="C1008">
        <v>1</v>
      </c>
      <c r="D1008">
        <v>1</v>
      </c>
      <c r="E1008">
        <v>1</v>
      </c>
      <c r="F1008">
        <v>4</v>
      </c>
      <c r="G1008">
        <v>2</v>
      </c>
      <c r="H1008">
        <v>1</v>
      </c>
      <c r="I1008">
        <v>1</v>
      </c>
      <c r="J1008">
        <v>3</v>
      </c>
      <c r="K1008">
        <v>1</v>
      </c>
      <c r="L1008">
        <v>1</v>
      </c>
      <c r="M1008">
        <v>1</v>
      </c>
      <c r="N1008">
        <v>2</v>
      </c>
      <c r="O1008">
        <v>0</v>
      </c>
      <c r="P1008">
        <v>1</v>
      </c>
      <c r="Q1008">
        <v>1</v>
      </c>
      <c r="R1008">
        <v>0</v>
      </c>
      <c r="S1008">
        <v>3</v>
      </c>
      <c r="T1008">
        <v>2</v>
      </c>
      <c r="U1008">
        <v>4</v>
      </c>
      <c r="V1008">
        <v>1</v>
      </c>
      <c r="W1008">
        <v>1</v>
      </c>
      <c r="X1008">
        <v>4</v>
      </c>
      <c r="Y1008">
        <v>2</v>
      </c>
      <c r="Z1008">
        <v>1</v>
      </c>
      <c r="AA1008">
        <v>5</v>
      </c>
      <c r="AB1008">
        <v>4</v>
      </c>
      <c r="AC1008">
        <v>1</v>
      </c>
      <c r="AD1008">
        <v>2</v>
      </c>
      <c r="AE1008">
        <v>3</v>
      </c>
      <c r="AF1008">
        <v>5</v>
      </c>
      <c r="AG1008">
        <v>5</v>
      </c>
      <c r="AH1008">
        <v>3</v>
      </c>
      <c r="AI1008">
        <v>4</v>
      </c>
    </row>
    <row r="1009" spans="1:35" x14ac:dyDescent="0.25">
      <c r="A1009">
        <v>1008</v>
      </c>
      <c r="B1009" t="s">
        <v>3400</v>
      </c>
      <c r="C1009">
        <v>0</v>
      </c>
      <c r="D1009">
        <v>2</v>
      </c>
      <c r="E1009">
        <v>2</v>
      </c>
      <c r="F1009">
        <v>4</v>
      </c>
      <c r="G1009">
        <v>1</v>
      </c>
      <c r="H1009">
        <v>2</v>
      </c>
      <c r="I1009">
        <v>1</v>
      </c>
      <c r="J1009">
        <v>3</v>
      </c>
      <c r="K1009">
        <v>1</v>
      </c>
      <c r="L1009">
        <v>5</v>
      </c>
      <c r="M1009">
        <v>4</v>
      </c>
      <c r="N1009">
        <v>4</v>
      </c>
      <c r="O1009">
        <v>0</v>
      </c>
      <c r="P1009">
        <v>0</v>
      </c>
      <c r="Q1009">
        <v>0</v>
      </c>
      <c r="R1009">
        <v>0</v>
      </c>
      <c r="S1009">
        <v>2</v>
      </c>
      <c r="T1009">
        <v>1</v>
      </c>
      <c r="U1009">
        <v>2</v>
      </c>
      <c r="V1009">
        <v>1</v>
      </c>
      <c r="W1009">
        <v>2</v>
      </c>
      <c r="X1009">
        <v>1</v>
      </c>
      <c r="Y1009">
        <v>3</v>
      </c>
      <c r="Z1009">
        <v>2</v>
      </c>
      <c r="AA1009">
        <v>3</v>
      </c>
      <c r="AB1009">
        <v>4</v>
      </c>
      <c r="AC1009">
        <v>3</v>
      </c>
      <c r="AD1009">
        <v>2</v>
      </c>
      <c r="AE1009">
        <v>3</v>
      </c>
      <c r="AF1009">
        <v>2</v>
      </c>
      <c r="AG1009">
        <v>2</v>
      </c>
      <c r="AH1009">
        <v>2</v>
      </c>
      <c r="AI1009">
        <v>3</v>
      </c>
    </row>
    <row r="1010" spans="1:35" x14ac:dyDescent="0.25">
      <c r="A1010">
        <v>1009</v>
      </c>
      <c r="B1010" t="s">
        <v>3401</v>
      </c>
      <c r="C1010">
        <v>1</v>
      </c>
      <c r="D1010">
        <v>1</v>
      </c>
      <c r="E1010">
        <v>1</v>
      </c>
      <c r="F1010">
        <v>4</v>
      </c>
      <c r="G1010">
        <v>2</v>
      </c>
      <c r="H1010">
        <v>1</v>
      </c>
      <c r="I1010">
        <v>1</v>
      </c>
      <c r="J1010">
        <v>1</v>
      </c>
      <c r="K1010">
        <v>1</v>
      </c>
      <c r="L1010">
        <v>5</v>
      </c>
      <c r="M1010">
        <v>5</v>
      </c>
      <c r="N1010">
        <v>5</v>
      </c>
      <c r="O1010">
        <v>0</v>
      </c>
      <c r="P1010">
        <v>1</v>
      </c>
      <c r="Q1010">
        <v>0</v>
      </c>
      <c r="R1010">
        <v>1</v>
      </c>
      <c r="S1010">
        <v>3</v>
      </c>
      <c r="T1010">
        <v>2</v>
      </c>
      <c r="U1010">
        <v>2</v>
      </c>
      <c r="V1010">
        <v>2</v>
      </c>
      <c r="W1010">
        <v>2</v>
      </c>
      <c r="X1010">
        <v>5</v>
      </c>
      <c r="Y1010">
        <v>5</v>
      </c>
      <c r="Z1010">
        <v>1</v>
      </c>
      <c r="AA1010">
        <v>5</v>
      </c>
      <c r="AB1010">
        <v>5</v>
      </c>
      <c r="AC1010">
        <v>5</v>
      </c>
      <c r="AD1010">
        <v>2</v>
      </c>
      <c r="AE1010">
        <v>4</v>
      </c>
      <c r="AF1010">
        <v>1</v>
      </c>
      <c r="AG1010">
        <v>5</v>
      </c>
      <c r="AH1010">
        <v>1</v>
      </c>
      <c r="AI1010">
        <v>1</v>
      </c>
    </row>
    <row r="1011" spans="1:35" x14ac:dyDescent="0.25">
      <c r="A1011">
        <v>1010</v>
      </c>
      <c r="B1011" t="s">
        <v>3402</v>
      </c>
      <c r="C1011">
        <v>1</v>
      </c>
      <c r="D1011">
        <v>2</v>
      </c>
      <c r="E1011">
        <v>1</v>
      </c>
      <c r="F1011">
        <v>2</v>
      </c>
      <c r="G1011">
        <v>2</v>
      </c>
      <c r="H1011">
        <v>1</v>
      </c>
      <c r="I1011">
        <v>2</v>
      </c>
      <c r="J1011">
        <v>3</v>
      </c>
      <c r="K1011">
        <v>2</v>
      </c>
      <c r="L1011">
        <v>5</v>
      </c>
      <c r="M1011">
        <v>5</v>
      </c>
      <c r="N1011">
        <v>5</v>
      </c>
      <c r="O1011">
        <v>0</v>
      </c>
      <c r="P1011">
        <v>0</v>
      </c>
      <c r="Q1011">
        <v>0</v>
      </c>
      <c r="R1011">
        <v>0</v>
      </c>
      <c r="S1011">
        <v>3</v>
      </c>
      <c r="T1011">
        <v>1</v>
      </c>
      <c r="U1011">
        <v>3</v>
      </c>
      <c r="V1011">
        <v>1</v>
      </c>
      <c r="W1011">
        <v>2</v>
      </c>
      <c r="X1011">
        <v>1</v>
      </c>
      <c r="Y1011">
        <v>4</v>
      </c>
      <c r="Z1011">
        <v>2</v>
      </c>
      <c r="AA1011">
        <v>5</v>
      </c>
      <c r="AB1011">
        <v>5</v>
      </c>
      <c r="AC1011">
        <v>5</v>
      </c>
      <c r="AD1011">
        <v>2</v>
      </c>
      <c r="AE1011">
        <v>5</v>
      </c>
      <c r="AF1011">
        <v>1</v>
      </c>
      <c r="AG1011">
        <v>3</v>
      </c>
      <c r="AH1011">
        <v>3</v>
      </c>
      <c r="AI1011">
        <v>1</v>
      </c>
    </row>
    <row r="1012" spans="1:35" x14ac:dyDescent="0.25">
      <c r="A1012">
        <v>1011</v>
      </c>
      <c r="B1012" t="s">
        <v>3403</v>
      </c>
      <c r="C1012">
        <v>2</v>
      </c>
      <c r="D1012">
        <v>2</v>
      </c>
      <c r="E1012">
        <v>1</v>
      </c>
      <c r="F1012">
        <v>3</v>
      </c>
      <c r="G1012">
        <v>1</v>
      </c>
      <c r="H1012">
        <v>2</v>
      </c>
      <c r="I1012">
        <v>2</v>
      </c>
      <c r="J1012">
        <v>2</v>
      </c>
      <c r="K1012">
        <v>2</v>
      </c>
      <c r="L1012">
        <v>5</v>
      </c>
      <c r="M1012">
        <v>5</v>
      </c>
      <c r="N1012">
        <v>3</v>
      </c>
      <c r="O1012">
        <v>1</v>
      </c>
      <c r="P1012">
        <v>1</v>
      </c>
      <c r="Q1012">
        <v>1</v>
      </c>
      <c r="R1012">
        <v>0</v>
      </c>
      <c r="S1012">
        <v>3</v>
      </c>
      <c r="T1012">
        <v>2</v>
      </c>
      <c r="U1012">
        <v>3</v>
      </c>
      <c r="V1012">
        <v>2</v>
      </c>
      <c r="W1012">
        <v>2</v>
      </c>
      <c r="X1012">
        <v>2</v>
      </c>
      <c r="Y1012">
        <v>3</v>
      </c>
      <c r="Z1012">
        <v>1</v>
      </c>
      <c r="AA1012">
        <v>5</v>
      </c>
      <c r="AB1012">
        <v>5</v>
      </c>
      <c r="AC1012">
        <v>4</v>
      </c>
      <c r="AD1012">
        <v>2</v>
      </c>
      <c r="AE1012">
        <v>4</v>
      </c>
      <c r="AF1012">
        <v>3</v>
      </c>
      <c r="AG1012">
        <v>3</v>
      </c>
      <c r="AH1012">
        <v>1</v>
      </c>
      <c r="AI1012">
        <v>2</v>
      </c>
    </row>
    <row r="1013" spans="1:35" x14ac:dyDescent="0.25">
      <c r="A1013">
        <v>1012</v>
      </c>
      <c r="B1013" t="s">
        <v>3309</v>
      </c>
      <c r="C1013">
        <v>2</v>
      </c>
      <c r="D1013">
        <v>2</v>
      </c>
      <c r="E1013">
        <v>1</v>
      </c>
      <c r="F1013">
        <v>1</v>
      </c>
      <c r="G1013">
        <v>2</v>
      </c>
      <c r="H1013">
        <v>1</v>
      </c>
      <c r="I1013">
        <v>1</v>
      </c>
      <c r="J1013">
        <v>3</v>
      </c>
      <c r="K1013">
        <v>1</v>
      </c>
      <c r="L1013">
        <v>3</v>
      </c>
      <c r="M1013">
        <v>4</v>
      </c>
      <c r="N1013">
        <v>3</v>
      </c>
      <c r="O1013">
        <v>1</v>
      </c>
      <c r="P1013">
        <v>1</v>
      </c>
      <c r="Q1013">
        <v>1</v>
      </c>
      <c r="R1013">
        <v>1</v>
      </c>
      <c r="S1013">
        <v>1</v>
      </c>
      <c r="T1013">
        <v>1</v>
      </c>
      <c r="U1013">
        <v>1</v>
      </c>
      <c r="V1013">
        <v>1</v>
      </c>
      <c r="W1013">
        <v>2</v>
      </c>
      <c r="X1013">
        <v>2</v>
      </c>
      <c r="Y1013">
        <v>2</v>
      </c>
      <c r="Z1013">
        <v>1</v>
      </c>
      <c r="AA1013">
        <v>5</v>
      </c>
      <c r="AB1013">
        <v>3</v>
      </c>
      <c r="AC1013">
        <v>2</v>
      </c>
      <c r="AD1013">
        <v>2</v>
      </c>
      <c r="AE1013">
        <v>3</v>
      </c>
      <c r="AF1013">
        <v>3</v>
      </c>
      <c r="AG1013">
        <v>4</v>
      </c>
      <c r="AH1013">
        <v>3</v>
      </c>
      <c r="AI1013">
        <v>3</v>
      </c>
    </row>
    <row r="1014" spans="1:35" x14ac:dyDescent="0.25">
      <c r="A1014">
        <v>1013</v>
      </c>
      <c r="B1014" t="s">
        <v>3405</v>
      </c>
      <c r="C1014">
        <v>1</v>
      </c>
      <c r="D1014">
        <v>2</v>
      </c>
      <c r="E1014">
        <v>1</v>
      </c>
      <c r="F1014">
        <v>4</v>
      </c>
      <c r="G1014">
        <v>1</v>
      </c>
      <c r="H1014">
        <v>1</v>
      </c>
      <c r="I1014">
        <v>1</v>
      </c>
      <c r="J1014">
        <v>3</v>
      </c>
      <c r="K1014">
        <v>1</v>
      </c>
      <c r="L1014">
        <v>5</v>
      </c>
      <c r="M1014">
        <v>4</v>
      </c>
      <c r="N1014">
        <v>3</v>
      </c>
      <c r="O1014">
        <v>0</v>
      </c>
      <c r="P1014">
        <v>0</v>
      </c>
      <c r="Q1014">
        <v>1</v>
      </c>
      <c r="R1014">
        <v>0</v>
      </c>
      <c r="S1014">
        <v>1</v>
      </c>
      <c r="T1014">
        <v>1</v>
      </c>
      <c r="U1014">
        <v>1</v>
      </c>
      <c r="V1014">
        <v>1</v>
      </c>
      <c r="W1014">
        <v>1</v>
      </c>
      <c r="X1014">
        <v>1</v>
      </c>
      <c r="Y1014">
        <v>4</v>
      </c>
      <c r="Z1014">
        <v>1</v>
      </c>
      <c r="AA1014">
        <v>3</v>
      </c>
      <c r="AB1014">
        <v>4</v>
      </c>
      <c r="AC1014">
        <v>4</v>
      </c>
      <c r="AD1014">
        <v>2</v>
      </c>
      <c r="AE1014">
        <v>5</v>
      </c>
      <c r="AF1014">
        <v>3</v>
      </c>
      <c r="AG1014">
        <v>3</v>
      </c>
      <c r="AH1014">
        <v>2</v>
      </c>
      <c r="AI1014">
        <v>3</v>
      </c>
    </row>
    <row r="1015" spans="1:35" x14ac:dyDescent="0.25">
      <c r="A1015">
        <v>1014</v>
      </c>
      <c r="B1015" t="s">
        <v>3406</v>
      </c>
      <c r="C1015">
        <v>1</v>
      </c>
      <c r="D1015">
        <v>1</v>
      </c>
      <c r="E1015">
        <v>1</v>
      </c>
      <c r="F1015">
        <v>4</v>
      </c>
      <c r="G1015">
        <v>2</v>
      </c>
      <c r="H1015">
        <v>2</v>
      </c>
      <c r="I1015">
        <v>2</v>
      </c>
      <c r="J1015">
        <v>3</v>
      </c>
      <c r="K1015">
        <v>1</v>
      </c>
      <c r="L1015">
        <v>4</v>
      </c>
      <c r="M1015">
        <v>4</v>
      </c>
      <c r="N1015">
        <v>3</v>
      </c>
      <c r="O1015">
        <v>0</v>
      </c>
      <c r="P1015">
        <v>0</v>
      </c>
      <c r="Q1015">
        <v>0</v>
      </c>
      <c r="R1015">
        <v>0</v>
      </c>
      <c r="S1015">
        <v>4</v>
      </c>
      <c r="T1015">
        <v>2</v>
      </c>
      <c r="U1015">
        <v>4</v>
      </c>
      <c r="V1015">
        <v>2</v>
      </c>
      <c r="W1015">
        <v>1</v>
      </c>
      <c r="X1015">
        <v>1</v>
      </c>
      <c r="Y1015">
        <v>1</v>
      </c>
      <c r="Z1015">
        <v>1</v>
      </c>
      <c r="AA1015">
        <v>4</v>
      </c>
      <c r="AB1015">
        <v>4</v>
      </c>
      <c r="AC1015">
        <v>4</v>
      </c>
      <c r="AD1015">
        <v>2</v>
      </c>
      <c r="AE1015">
        <v>3</v>
      </c>
      <c r="AF1015">
        <v>2</v>
      </c>
      <c r="AG1015">
        <v>2</v>
      </c>
      <c r="AH1015">
        <v>1</v>
      </c>
      <c r="AI1015">
        <v>1</v>
      </c>
    </row>
    <row r="1016" spans="1:35" x14ac:dyDescent="0.25">
      <c r="A1016">
        <v>1015</v>
      </c>
      <c r="B1016" t="s">
        <v>3407</v>
      </c>
      <c r="C1016">
        <v>1</v>
      </c>
      <c r="D1016">
        <v>1</v>
      </c>
      <c r="E1016">
        <v>1</v>
      </c>
      <c r="F1016">
        <v>4</v>
      </c>
      <c r="G1016">
        <v>1</v>
      </c>
      <c r="H1016">
        <v>1</v>
      </c>
      <c r="I1016">
        <v>2</v>
      </c>
      <c r="J1016">
        <v>3</v>
      </c>
      <c r="K1016">
        <v>1</v>
      </c>
      <c r="L1016">
        <v>5</v>
      </c>
      <c r="M1016">
        <v>5</v>
      </c>
      <c r="N1016">
        <v>5</v>
      </c>
      <c r="O1016">
        <v>1</v>
      </c>
      <c r="P1016">
        <v>1</v>
      </c>
      <c r="Q1016">
        <v>1</v>
      </c>
      <c r="R1016">
        <v>0</v>
      </c>
      <c r="S1016">
        <v>5</v>
      </c>
      <c r="T1016">
        <v>2</v>
      </c>
      <c r="U1016">
        <v>5</v>
      </c>
      <c r="V1016">
        <v>2</v>
      </c>
      <c r="W1016">
        <v>2</v>
      </c>
      <c r="X1016">
        <v>1</v>
      </c>
      <c r="Y1016">
        <v>1</v>
      </c>
      <c r="Z1016">
        <v>1</v>
      </c>
      <c r="AA1016">
        <v>4</v>
      </c>
      <c r="AB1016">
        <v>5</v>
      </c>
      <c r="AC1016">
        <v>5</v>
      </c>
      <c r="AD1016">
        <v>2</v>
      </c>
      <c r="AE1016">
        <v>5</v>
      </c>
      <c r="AF1016">
        <v>2</v>
      </c>
      <c r="AG1016">
        <v>3</v>
      </c>
      <c r="AH1016">
        <v>1</v>
      </c>
      <c r="AI1016">
        <v>1</v>
      </c>
    </row>
    <row r="1017" spans="1:35" x14ac:dyDescent="0.25">
      <c r="A1017">
        <v>1016</v>
      </c>
      <c r="B1017" t="s">
        <v>3408</v>
      </c>
      <c r="C1017">
        <v>0</v>
      </c>
      <c r="D1017">
        <v>2</v>
      </c>
      <c r="E1017">
        <v>2</v>
      </c>
      <c r="F1017">
        <v>2</v>
      </c>
      <c r="G1017">
        <v>1</v>
      </c>
      <c r="H1017">
        <v>1</v>
      </c>
      <c r="I1017">
        <v>2</v>
      </c>
      <c r="J1017">
        <v>3</v>
      </c>
      <c r="K1017">
        <v>1</v>
      </c>
      <c r="L1017">
        <v>5</v>
      </c>
      <c r="M1017">
        <v>5</v>
      </c>
      <c r="N1017">
        <v>4</v>
      </c>
      <c r="O1017">
        <v>1</v>
      </c>
      <c r="P1017">
        <v>1</v>
      </c>
      <c r="Q1017">
        <v>1</v>
      </c>
      <c r="R1017">
        <v>0</v>
      </c>
      <c r="S1017">
        <v>1</v>
      </c>
      <c r="T1017">
        <v>2</v>
      </c>
      <c r="U1017">
        <v>2</v>
      </c>
      <c r="V1017">
        <v>1</v>
      </c>
      <c r="W1017">
        <v>2</v>
      </c>
      <c r="X1017">
        <v>4</v>
      </c>
      <c r="Y1017">
        <v>4</v>
      </c>
      <c r="Z1017">
        <v>1</v>
      </c>
      <c r="AA1017">
        <v>4</v>
      </c>
      <c r="AB1017">
        <v>4</v>
      </c>
      <c r="AC1017">
        <v>4</v>
      </c>
      <c r="AD1017">
        <v>2</v>
      </c>
      <c r="AE1017">
        <v>3</v>
      </c>
      <c r="AF1017">
        <v>4</v>
      </c>
      <c r="AG1017">
        <v>3</v>
      </c>
      <c r="AH1017">
        <v>2</v>
      </c>
      <c r="AI1017">
        <v>1</v>
      </c>
    </row>
    <row r="1018" spans="1:35" x14ac:dyDescent="0.25">
      <c r="A1018">
        <v>1017</v>
      </c>
      <c r="B1018" t="s">
        <v>3409</v>
      </c>
      <c r="C1018">
        <v>1</v>
      </c>
      <c r="D1018">
        <v>2</v>
      </c>
      <c r="E1018">
        <v>1</v>
      </c>
      <c r="F1018">
        <v>3</v>
      </c>
      <c r="G1018">
        <v>1</v>
      </c>
      <c r="H1018">
        <v>2</v>
      </c>
      <c r="I1018">
        <v>2</v>
      </c>
      <c r="J1018">
        <v>3</v>
      </c>
      <c r="K1018">
        <v>1</v>
      </c>
      <c r="L1018">
        <v>4</v>
      </c>
      <c r="M1018">
        <v>4</v>
      </c>
      <c r="N1018">
        <v>4</v>
      </c>
      <c r="O1018">
        <v>0</v>
      </c>
      <c r="P1018">
        <v>0</v>
      </c>
      <c r="Q1018">
        <v>0</v>
      </c>
      <c r="R1018">
        <v>0</v>
      </c>
      <c r="S1018">
        <v>4</v>
      </c>
      <c r="T1018">
        <v>1</v>
      </c>
      <c r="U1018">
        <v>2</v>
      </c>
      <c r="V1018">
        <v>1</v>
      </c>
      <c r="W1018">
        <v>2</v>
      </c>
      <c r="X1018">
        <v>4</v>
      </c>
      <c r="Y1018">
        <v>3</v>
      </c>
      <c r="Z1018">
        <v>1</v>
      </c>
      <c r="AA1018">
        <v>4</v>
      </c>
      <c r="AB1018">
        <v>4</v>
      </c>
      <c r="AC1018">
        <v>3</v>
      </c>
      <c r="AD1018">
        <v>2</v>
      </c>
      <c r="AE1018">
        <v>4</v>
      </c>
      <c r="AF1018">
        <v>3</v>
      </c>
      <c r="AG1018">
        <v>3</v>
      </c>
      <c r="AH1018">
        <v>4</v>
      </c>
      <c r="AI1018">
        <v>3</v>
      </c>
    </row>
    <row r="1019" spans="1:35" x14ac:dyDescent="0.25">
      <c r="A1019">
        <v>1018</v>
      </c>
      <c r="B1019" t="s">
        <v>3410</v>
      </c>
      <c r="C1019">
        <v>1</v>
      </c>
      <c r="D1019">
        <v>2</v>
      </c>
      <c r="E1019">
        <v>1</v>
      </c>
      <c r="F1019">
        <v>2</v>
      </c>
      <c r="G1019">
        <v>1</v>
      </c>
      <c r="H1019">
        <v>1</v>
      </c>
      <c r="I1019">
        <v>2</v>
      </c>
      <c r="J1019">
        <v>3</v>
      </c>
      <c r="K1019">
        <v>1</v>
      </c>
      <c r="L1019">
        <v>5</v>
      </c>
      <c r="M1019">
        <v>5</v>
      </c>
      <c r="N1019">
        <v>5</v>
      </c>
      <c r="O1019">
        <v>1</v>
      </c>
      <c r="P1019">
        <v>1</v>
      </c>
      <c r="Q1019">
        <v>0</v>
      </c>
      <c r="R1019">
        <v>1</v>
      </c>
      <c r="S1019">
        <v>3</v>
      </c>
      <c r="T1019">
        <v>1</v>
      </c>
      <c r="U1019">
        <v>2</v>
      </c>
      <c r="V1019">
        <v>2</v>
      </c>
      <c r="W1019">
        <v>1</v>
      </c>
      <c r="X1019">
        <v>2</v>
      </c>
      <c r="Y1019">
        <v>3</v>
      </c>
      <c r="Z1019">
        <v>1</v>
      </c>
      <c r="AA1019">
        <v>3</v>
      </c>
      <c r="AB1019">
        <v>5</v>
      </c>
      <c r="AC1019">
        <v>5</v>
      </c>
      <c r="AD1019">
        <v>2</v>
      </c>
      <c r="AE1019">
        <v>4</v>
      </c>
      <c r="AF1019">
        <v>4</v>
      </c>
      <c r="AG1019">
        <v>3</v>
      </c>
      <c r="AH1019">
        <v>2</v>
      </c>
      <c r="AI1019">
        <v>2</v>
      </c>
    </row>
    <row r="1020" spans="1:35" x14ac:dyDescent="0.25">
      <c r="A1020">
        <v>1019</v>
      </c>
      <c r="B1020" t="s">
        <v>3357</v>
      </c>
      <c r="C1020">
        <v>1</v>
      </c>
      <c r="D1020">
        <v>2</v>
      </c>
      <c r="E1020">
        <v>1</v>
      </c>
      <c r="F1020">
        <v>4</v>
      </c>
      <c r="G1020">
        <v>2</v>
      </c>
      <c r="H1020">
        <v>1</v>
      </c>
      <c r="I1020">
        <v>2</v>
      </c>
      <c r="J1020">
        <v>3</v>
      </c>
      <c r="K1020">
        <v>1</v>
      </c>
      <c r="L1020">
        <v>3</v>
      </c>
      <c r="M1020">
        <v>4</v>
      </c>
      <c r="N1020">
        <v>3</v>
      </c>
      <c r="O1020">
        <v>1</v>
      </c>
      <c r="P1020">
        <v>0</v>
      </c>
      <c r="Q1020">
        <v>0</v>
      </c>
      <c r="R1020">
        <v>1</v>
      </c>
      <c r="S1020">
        <v>2</v>
      </c>
      <c r="T1020">
        <v>1</v>
      </c>
      <c r="U1020">
        <v>1</v>
      </c>
      <c r="V1020">
        <v>1</v>
      </c>
      <c r="W1020">
        <v>2</v>
      </c>
      <c r="X1020">
        <v>1</v>
      </c>
      <c r="Y1020">
        <v>1</v>
      </c>
      <c r="Z1020">
        <v>1</v>
      </c>
      <c r="AA1020">
        <v>3</v>
      </c>
      <c r="AB1020">
        <v>2</v>
      </c>
      <c r="AC1020">
        <v>2</v>
      </c>
      <c r="AD1020">
        <v>2</v>
      </c>
      <c r="AE1020">
        <v>3</v>
      </c>
      <c r="AF1020">
        <v>4</v>
      </c>
      <c r="AG1020">
        <v>1</v>
      </c>
      <c r="AH1020">
        <v>2</v>
      </c>
      <c r="AI1020">
        <v>3</v>
      </c>
    </row>
    <row r="1021" spans="1:35" x14ac:dyDescent="0.25">
      <c r="A1021">
        <v>1020</v>
      </c>
      <c r="B1021" t="s">
        <v>3411</v>
      </c>
      <c r="C1021">
        <v>1</v>
      </c>
      <c r="D1021">
        <v>2</v>
      </c>
      <c r="E1021">
        <v>1</v>
      </c>
      <c r="F1021">
        <v>4</v>
      </c>
      <c r="G1021">
        <v>2</v>
      </c>
      <c r="H1021">
        <v>2</v>
      </c>
      <c r="I1021">
        <v>1</v>
      </c>
      <c r="J1021">
        <v>3</v>
      </c>
      <c r="K1021">
        <v>1</v>
      </c>
      <c r="L1021">
        <v>2</v>
      </c>
      <c r="M1021">
        <v>3</v>
      </c>
      <c r="N1021">
        <v>5</v>
      </c>
      <c r="O1021">
        <v>0</v>
      </c>
      <c r="P1021">
        <v>0</v>
      </c>
      <c r="Q1021">
        <v>1</v>
      </c>
      <c r="R1021">
        <v>0</v>
      </c>
      <c r="S1021">
        <v>2</v>
      </c>
      <c r="T1021">
        <v>1</v>
      </c>
      <c r="U1021">
        <v>1</v>
      </c>
      <c r="V1021">
        <v>1</v>
      </c>
      <c r="W1021">
        <v>2</v>
      </c>
      <c r="X1021">
        <v>1</v>
      </c>
      <c r="Y1021">
        <v>1</v>
      </c>
      <c r="Z1021">
        <v>1</v>
      </c>
      <c r="AA1021">
        <v>3</v>
      </c>
      <c r="AB1021">
        <v>5</v>
      </c>
      <c r="AC1021">
        <v>5</v>
      </c>
      <c r="AD1021">
        <v>2</v>
      </c>
      <c r="AE1021">
        <v>3</v>
      </c>
      <c r="AF1021">
        <v>5</v>
      </c>
      <c r="AG1021">
        <v>5</v>
      </c>
      <c r="AH1021">
        <v>2</v>
      </c>
      <c r="AI1021">
        <v>5</v>
      </c>
    </row>
    <row r="1022" spans="1:35" x14ac:dyDescent="0.25">
      <c r="A1022">
        <v>1021</v>
      </c>
      <c r="B1022" t="s">
        <v>3412</v>
      </c>
      <c r="C1022">
        <v>0</v>
      </c>
      <c r="D1022">
        <v>2</v>
      </c>
      <c r="E1022">
        <v>1</v>
      </c>
      <c r="F1022">
        <v>4</v>
      </c>
      <c r="G1022">
        <v>1</v>
      </c>
      <c r="H1022">
        <v>1</v>
      </c>
      <c r="I1022">
        <v>2</v>
      </c>
      <c r="J1022">
        <v>3</v>
      </c>
      <c r="K1022">
        <v>1</v>
      </c>
      <c r="L1022">
        <v>4</v>
      </c>
      <c r="M1022">
        <v>4</v>
      </c>
      <c r="N1022">
        <v>4</v>
      </c>
      <c r="O1022">
        <v>1</v>
      </c>
      <c r="P1022">
        <v>1</v>
      </c>
      <c r="Q1022">
        <v>1</v>
      </c>
      <c r="R1022">
        <v>0</v>
      </c>
      <c r="S1022">
        <v>2</v>
      </c>
      <c r="T1022">
        <v>2</v>
      </c>
      <c r="U1022">
        <v>3</v>
      </c>
      <c r="V1022">
        <v>1</v>
      </c>
      <c r="W1022">
        <v>2</v>
      </c>
      <c r="X1022">
        <v>2</v>
      </c>
      <c r="Y1022">
        <v>4</v>
      </c>
      <c r="Z1022">
        <v>1</v>
      </c>
      <c r="AA1022">
        <v>4</v>
      </c>
      <c r="AB1022">
        <v>3</v>
      </c>
      <c r="AC1022">
        <v>3</v>
      </c>
      <c r="AD1022">
        <v>2</v>
      </c>
      <c r="AE1022">
        <v>4</v>
      </c>
      <c r="AF1022">
        <v>4</v>
      </c>
      <c r="AG1022">
        <v>3</v>
      </c>
      <c r="AH1022">
        <v>2</v>
      </c>
      <c r="AI1022">
        <v>4</v>
      </c>
    </row>
    <row r="1023" spans="1:35" x14ac:dyDescent="0.25">
      <c r="A1023">
        <v>1022</v>
      </c>
      <c r="B1023" t="s">
        <v>3413</v>
      </c>
      <c r="C1023">
        <v>1</v>
      </c>
      <c r="D1023">
        <v>2</v>
      </c>
      <c r="E1023">
        <v>1</v>
      </c>
      <c r="F1023">
        <v>4</v>
      </c>
      <c r="G1023">
        <v>1</v>
      </c>
      <c r="H1023">
        <v>1</v>
      </c>
      <c r="I1023">
        <v>2</v>
      </c>
      <c r="J1023">
        <v>3</v>
      </c>
      <c r="K1023">
        <v>1</v>
      </c>
      <c r="L1023">
        <v>5</v>
      </c>
      <c r="M1023">
        <v>4</v>
      </c>
      <c r="N1023">
        <v>4</v>
      </c>
      <c r="O1023">
        <v>0</v>
      </c>
      <c r="P1023">
        <v>1</v>
      </c>
      <c r="Q1023">
        <v>1</v>
      </c>
      <c r="R1023">
        <v>0</v>
      </c>
      <c r="S1023">
        <v>1</v>
      </c>
      <c r="T1023">
        <v>2</v>
      </c>
      <c r="U1023">
        <v>2</v>
      </c>
      <c r="V1023">
        <v>1</v>
      </c>
      <c r="W1023">
        <v>2</v>
      </c>
      <c r="X1023">
        <v>1</v>
      </c>
      <c r="Y1023">
        <v>3</v>
      </c>
      <c r="Z1023">
        <v>1</v>
      </c>
      <c r="AA1023">
        <v>5</v>
      </c>
      <c r="AB1023">
        <v>5</v>
      </c>
      <c r="AC1023">
        <v>4</v>
      </c>
      <c r="AD1023">
        <v>2</v>
      </c>
      <c r="AE1023">
        <v>4</v>
      </c>
      <c r="AF1023">
        <v>2</v>
      </c>
      <c r="AG1023">
        <v>3</v>
      </c>
      <c r="AH1023">
        <v>1</v>
      </c>
      <c r="AI1023">
        <v>3</v>
      </c>
    </row>
    <row r="1024" spans="1:35" x14ac:dyDescent="0.25">
      <c r="A1024">
        <v>1023</v>
      </c>
      <c r="B1024" t="s">
        <v>3414</v>
      </c>
      <c r="C1024">
        <v>0</v>
      </c>
      <c r="D1024">
        <v>2</v>
      </c>
      <c r="E1024">
        <v>1</v>
      </c>
      <c r="F1024">
        <v>2</v>
      </c>
      <c r="G1024">
        <v>1</v>
      </c>
      <c r="H1024">
        <v>2</v>
      </c>
      <c r="I1024">
        <v>2</v>
      </c>
      <c r="J1024">
        <v>3</v>
      </c>
      <c r="K1024">
        <v>1</v>
      </c>
      <c r="L1024">
        <v>3</v>
      </c>
      <c r="M1024">
        <v>4</v>
      </c>
      <c r="N1024">
        <v>3</v>
      </c>
      <c r="O1024">
        <v>0</v>
      </c>
      <c r="P1024">
        <v>0</v>
      </c>
      <c r="Q1024">
        <v>0</v>
      </c>
      <c r="R1024">
        <v>0</v>
      </c>
      <c r="S1024">
        <v>1</v>
      </c>
      <c r="T1024">
        <v>1</v>
      </c>
      <c r="U1024">
        <v>1</v>
      </c>
      <c r="V1024">
        <v>1</v>
      </c>
      <c r="W1024">
        <v>1</v>
      </c>
      <c r="X1024">
        <v>1</v>
      </c>
      <c r="Y1024">
        <v>1</v>
      </c>
      <c r="Z1024">
        <v>1</v>
      </c>
      <c r="AA1024">
        <v>3</v>
      </c>
      <c r="AB1024">
        <v>3</v>
      </c>
      <c r="AC1024">
        <v>3</v>
      </c>
      <c r="AD1024">
        <v>2</v>
      </c>
      <c r="AE1024">
        <v>4</v>
      </c>
      <c r="AF1024">
        <v>3</v>
      </c>
      <c r="AG1024">
        <v>6</v>
      </c>
      <c r="AH1024">
        <v>1</v>
      </c>
      <c r="AI1024">
        <v>3</v>
      </c>
    </row>
    <row r="1025" spans="1:35" x14ac:dyDescent="0.25">
      <c r="A1025">
        <v>1024</v>
      </c>
      <c r="B1025" t="s">
        <v>3358</v>
      </c>
      <c r="C1025">
        <v>1</v>
      </c>
      <c r="D1025">
        <v>1</v>
      </c>
      <c r="E1025">
        <v>2</v>
      </c>
      <c r="F1025">
        <v>2</v>
      </c>
      <c r="G1025">
        <v>1</v>
      </c>
      <c r="H1025">
        <v>1</v>
      </c>
      <c r="I1025">
        <v>2</v>
      </c>
      <c r="J1025">
        <v>3</v>
      </c>
      <c r="K1025">
        <v>2</v>
      </c>
      <c r="L1025">
        <v>4</v>
      </c>
      <c r="M1025">
        <v>5</v>
      </c>
      <c r="N1025">
        <v>4</v>
      </c>
      <c r="O1025">
        <v>0</v>
      </c>
      <c r="P1025">
        <v>1</v>
      </c>
      <c r="Q1025">
        <v>1</v>
      </c>
      <c r="R1025">
        <v>0</v>
      </c>
      <c r="S1025">
        <v>5</v>
      </c>
      <c r="T1025">
        <v>2</v>
      </c>
      <c r="U1025">
        <v>4</v>
      </c>
      <c r="V1025">
        <v>2</v>
      </c>
      <c r="W1025">
        <v>2</v>
      </c>
      <c r="X1025">
        <v>5</v>
      </c>
      <c r="Y1025">
        <v>4</v>
      </c>
      <c r="Z1025">
        <v>2</v>
      </c>
      <c r="AA1025">
        <v>4</v>
      </c>
      <c r="AB1025">
        <v>5</v>
      </c>
      <c r="AC1025">
        <v>5</v>
      </c>
      <c r="AD1025">
        <v>2</v>
      </c>
      <c r="AE1025">
        <v>5</v>
      </c>
      <c r="AF1025">
        <v>4</v>
      </c>
      <c r="AG1025">
        <v>4</v>
      </c>
      <c r="AH1025">
        <v>1</v>
      </c>
      <c r="AI1025">
        <v>2</v>
      </c>
    </row>
    <row r="1026" spans="1:35" x14ac:dyDescent="0.25">
      <c r="A1026">
        <v>1025</v>
      </c>
      <c r="B1026" t="s">
        <v>3359</v>
      </c>
      <c r="C1026">
        <v>2</v>
      </c>
      <c r="D1026">
        <v>1</v>
      </c>
      <c r="E1026">
        <v>1</v>
      </c>
      <c r="F1026">
        <v>4</v>
      </c>
      <c r="G1026">
        <v>2</v>
      </c>
      <c r="H1026">
        <v>1</v>
      </c>
      <c r="I1026">
        <v>2</v>
      </c>
      <c r="J1026">
        <v>3</v>
      </c>
      <c r="K1026">
        <v>1</v>
      </c>
      <c r="L1026">
        <v>4</v>
      </c>
      <c r="M1026">
        <v>5</v>
      </c>
      <c r="N1026">
        <v>5</v>
      </c>
      <c r="O1026">
        <v>0</v>
      </c>
      <c r="P1026">
        <v>0</v>
      </c>
      <c r="Q1026">
        <v>0</v>
      </c>
      <c r="R1026">
        <v>0</v>
      </c>
      <c r="S1026">
        <v>3</v>
      </c>
      <c r="T1026">
        <v>1</v>
      </c>
      <c r="U1026">
        <v>3</v>
      </c>
      <c r="V1026">
        <v>2</v>
      </c>
      <c r="W1026">
        <v>2</v>
      </c>
      <c r="X1026">
        <v>4</v>
      </c>
      <c r="Y1026">
        <v>4</v>
      </c>
      <c r="Z1026">
        <v>1</v>
      </c>
      <c r="AA1026">
        <v>4</v>
      </c>
      <c r="AB1026">
        <v>4</v>
      </c>
      <c r="AC1026">
        <v>4</v>
      </c>
      <c r="AD1026">
        <v>2</v>
      </c>
      <c r="AE1026">
        <v>4</v>
      </c>
      <c r="AF1026">
        <v>4</v>
      </c>
      <c r="AG1026">
        <v>3</v>
      </c>
      <c r="AH1026">
        <v>3</v>
      </c>
      <c r="AI1026">
        <v>3</v>
      </c>
    </row>
    <row r="1027" spans="1:35" x14ac:dyDescent="0.25">
      <c r="A1027">
        <v>1026</v>
      </c>
      <c r="B1027" t="s">
        <v>3415</v>
      </c>
      <c r="C1027">
        <v>1</v>
      </c>
      <c r="D1027">
        <v>1</v>
      </c>
      <c r="E1027">
        <v>1</v>
      </c>
      <c r="F1027">
        <v>2</v>
      </c>
      <c r="G1027">
        <v>2</v>
      </c>
      <c r="H1027">
        <v>2</v>
      </c>
      <c r="I1027">
        <v>1</v>
      </c>
      <c r="J1027">
        <v>3</v>
      </c>
      <c r="K1027">
        <v>1</v>
      </c>
      <c r="L1027">
        <v>3</v>
      </c>
      <c r="M1027">
        <v>4</v>
      </c>
      <c r="N1027">
        <v>3</v>
      </c>
      <c r="O1027">
        <v>0</v>
      </c>
      <c r="P1027">
        <v>1</v>
      </c>
      <c r="Q1027">
        <v>0</v>
      </c>
      <c r="R1027">
        <v>0</v>
      </c>
      <c r="S1027">
        <v>4</v>
      </c>
      <c r="T1027">
        <v>1</v>
      </c>
      <c r="U1027">
        <v>2</v>
      </c>
      <c r="V1027">
        <v>1</v>
      </c>
      <c r="W1027">
        <v>2</v>
      </c>
      <c r="X1027">
        <v>2</v>
      </c>
      <c r="Y1027">
        <v>2</v>
      </c>
      <c r="Z1027">
        <v>2</v>
      </c>
      <c r="AA1027">
        <v>4</v>
      </c>
      <c r="AB1027">
        <v>4</v>
      </c>
      <c r="AC1027">
        <v>4</v>
      </c>
      <c r="AD1027">
        <v>2</v>
      </c>
      <c r="AE1027">
        <v>5</v>
      </c>
      <c r="AF1027">
        <v>4</v>
      </c>
      <c r="AG1027">
        <v>3</v>
      </c>
      <c r="AH1027">
        <v>1</v>
      </c>
      <c r="AI1027">
        <v>2</v>
      </c>
    </row>
    <row r="1028" spans="1:35" x14ac:dyDescent="0.25">
      <c r="A1028">
        <v>1027</v>
      </c>
      <c r="B1028" t="s">
        <v>3416</v>
      </c>
      <c r="C1028">
        <v>1</v>
      </c>
      <c r="D1028">
        <v>2</v>
      </c>
      <c r="E1028">
        <v>1</v>
      </c>
      <c r="F1028">
        <v>3</v>
      </c>
      <c r="G1028">
        <v>1</v>
      </c>
      <c r="H1028">
        <v>1</v>
      </c>
      <c r="I1028">
        <v>2</v>
      </c>
      <c r="J1028">
        <v>3</v>
      </c>
      <c r="K1028">
        <v>2</v>
      </c>
      <c r="L1028">
        <v>5</v>
      </c>
      <c r="M1028">
        <v>5</v>
      </c>
      <c r="N1028">
        <v>4</v>
      </c>
      <c r="O1028">
        <v>0</v>
      </c>
      <c r="P1028">
        <v>1</v>
      </c>
      <c r="Q1028">
        <v>0</v>
      </c>
      <c r="R1028">
        <v>0</v>
      </c>
      <c r="S1028">
        <v>3</v>
      </c>
      <c r="T1028">
        <v>2</v>
      </c>
      <c r="U1028">
        <v>2</v>
      </c>
      <c r="V1028">
        <v>1</v>
      </c>
      <c r="W1028">
        <v>2</v>
      </c>
      <c r="X1028">
        <v>4</v>
      </c>
      <c r="Y1028">
        <v>4</v>
      </c>
      <c r="Z1028">
        <v>2</v>
      </c>
      <c r="AA1028">
        <v>5</v>
      </c>
      <c r="AB1028">
        <v>4</v>
      </c>
      <c r="AC1028">
        <v>3</v>
      </c>
      <c r="AD1028">
        <v>2</v>
      </c>
      <c r="AE1028">
        <v>4</v>
      </c>
      <c r="AF1028">
        <v>2</v>
      </c>
      <c r="AG1028">
        <v>4</v>
      </c>
      <c r="AH1028">
        <v>2</v>
      </c>
      <c r="AI1028">
        <v>3</v>
      </c>
    </row>
    <row r="1029" spans="1:35" x14ac:dyDescent="0.25">
      <c r="A1029">
        <v>1028</v>
      </c>
      <c r="B1029" t="s">
        <v>3417</v>
      </c>
      <c r="C1029">
        <v>1</v>
      </c>
      <c r="D1029">
        <v>2</v>
      </c>
      <c r="E1029">
        <v>1</v>
      </c>
      <c r="F1029">
        <v>4</v>
      </c>
      <c r="G1029">
        <v>1</v>
      </c>
      <c r="H1029">
        <v>1</v>
      </c>
      <c r="I1029">
        <v>1</v>
      </c>
      <c r="J1029">
        <v>4</v>
      </c>
      <c r="K1029">
        <v>1</v>
      </c>
      <c r="L1029">
        <v>2</v>
      </c>
      <c r="M1029">
        <v>3</v>
      </c>
      <c r="N1029">
        <v>2</v>
      </c>
      <c r="O1029">
        <v>0</v>
      </c>
      <c r="P1029">
        <v>0</v>
      </c>
      <c r="Q1029">
        <v>1</v>
      </c>
      <c r="R1029">
        <v>1</v>
      </c>
      <c r="S1029">
        <v>2</v>
      </c>
      <c r="T1029">
        <v>1</v>
      </c>
      <c r="U1029">
        <v>2</v>
      </c>
      <c r="V1029">
        <v>2</v>
      </c>
      <c r="W1029">
        <v>1</v>
      </c>
      <c r="X1029">
        <v>2</v>
      </c>
      <c r="Y1029">
        <v>1</v>
      </c>
      <c r="Z1029">
        <v>1</v>
      </c>
      <c r="AA1029">
        <v>3</v>
      </c>
      <c r="AB1029">
        <v>3</v>
      </c>
      <c r="AC1029">
        <v>4</v>
      </c>
      <c r="AD1029">
        <v>2</v>
      </c>
      <c r="AE1029">
        <v>5</v>
      </c>
      <c r="AF1029">
        <v>5</v>
      </c>
      <c r="AG1029">
        <v>4</v>
      </c>
      <c r="AH1029">
        <v>2</v>
      </c>
      <c r="AI1029">
        <v>2</v>
      </c>
    </row>
    <row r="1030" spans="1:35" x14ac:dyDescent="0.25">
      <c r="A1030">
        <v>1029</v>
      </c>
      <c r="B1030" t="s">
        <v>3418</v>
      </c>
      <c r="C1030">
        <v>1</v>
      </c>
      <c r="D1030">
        <v>2</v>
      </c>
      <c r="E1030">
        <v>1</v>
      </c>
      <c r="F1030">
        <v>4</v>
      </c>
      <c r="G1030">
        <v>1</v>
      </c>
      <c r="H1030">
        <v>2</v>
      </c>
      <c r="I1030">
        <v>2</v>
      </c>
      <c r="J1030">
        <v>3</v>
      </c>
      <c r="K1030">
        <v>1</v>
      </c>
      <c r="L1030">
        <v>5</v>
      </c>
      <c r="M1030">
        <v>3</v>
      </c>
      <c r="N1030">
        <v>4</v>
      </c>
      <c r="O1030">
        <v>1</v>
      </c>
      <c r="P1030">
        <v>1</v>
      </c>
      <c r="Q1030">
        <v>1</v>
      </c>
      <c r="R1030">
        <v>0</v>
      </c>
      <c r="S1030">
        <v>1</v>
      </c>
      <c r="T1030">
        <v>2</v>
      </c>
      <c r="U1030">
        <v>4</v>
      </c>
      <c r="V1030">
        <v>1</v>
      </c>
      <c r="W1030">
        <v>2</v>
      </c>
      <c r="X1030">
        <v>2</v>
      </c>
      <c r="Y1030">
        <v>3</v>
      </c>
      <c r="Z1030">
        <v>2</v>
      </c>
      <c r="AA1030">
        <v>3</v>
      </c>
      <c r="AB1030">
        <v>4</v>
      </c>
      <c r="AC1030">
        <v>4</v>
      </c>
      <c r="AD1030">
        <v>2</v>
      </c>
      <c r="AE1030">
        <v>3</v>
      </c>
      <c r="AF1030">
        <v>3</v>
      </c>
      <c r="AG1030">
        <v>3</v>
      </c>
      <c r="AH1030">
        <v>1</v>
      </c>
      <c r="AI1030">
        <v>2</v>
      </c>
    </row>
    <row r="1031" spans="1:35" x14ac:dyDescent="0.25">
      <c r="A1031">
        <v>1030</v>
      </c>
      <c r="B1031" t="s">
        <v>2585</v>
      </c>
      <c r="C1031">
        <v>2</v>
      </c>
      <c r="D1031">
        <v>1</v>
      </c>
      <c r="E1031">
        <v>1</v>
      </c>
      <c r="F1031">
        <v>4</v>
      </c>
      <c r="G1031">
        <v>2</v>
      </c>
      <c r="H1031">
        <v>1</v>
      </c>
      <c r="I1031">
        <v>2</v>
      </c>
      <c r="J1031">
        <v>3</v>
      </c>
      <c r="K1031">
        <v>1</v>
      </c>
      <c r="L1031">
        <v>4</v>
      </c>
      <c r="M1031">
        <v>4</v>
      </c>
      <c r="N1031">
        <v>4</v>
      </c>
      <c r="O1031">
        <v>0</v>
      </c>
      <c r="P1031">
        <v>0</v>
      </c>
      <c r="Q1031">
        <v>1</v>
      </c>
      <c r="R1031">
        <v>0</v>
      </c>
      <c r="S1031">
        <v>3</v>
      </c>
      <c r="T1031">
        <v>2</v>
      </c>
      <c r="U1031">
        <v>3</v>
      </c>
      <c r="V1031">
        <v>2</v>
      </c>
      <c r="W1031">
        <v>2</v>
      </c>
      <c r="X1031">
        <v>1</v>
      </c>
      <c r="Y1031">
        <v>2</v>
      </c>
      <c r="Z1031">
        <v>1</v>
      </c>
      <c r="AA1031">
        <v>4</v>
      </c>
      <c r="AB1031">
        <v>4</v>
      </c>
      <c r="AC1031">
        <v>4</v>
      </c>
      <c r="AD1031">
        <v>2</v>
      </c>
      <c r="AE1031">
        <v>4</v>
      </c>
      <c r="AF1031">
        <v>4</v>
      </c>
      <c r="AG1031">
        <v>4</v>
      </c>
      <c r="AH1031">
        <v>2</v>
      </c>
      <c r="AI1031">
        <v>3</v>
      </c>
    </row>
    <row r="1032" spans="1:35" x14ac:dyDescent="0.25">
      <c r="A1032">
        <v>1031</v>
      </c>
      <c r="B1032" t="s">
        <v>3419</v>
      </c>
      <c r="C1032">
        <v>0</v>
      </c>
      <c r="D1032">
        <v>1</v>
      </c>
      <c r="E1032">
        <v>1</v>
      </c>
      <c r="F1032">
        <v>4</v>
      </c>
      <c r="G1032">
        <v>1</v>
      </c>
      <c r="H1032">
        <v>1</v>
      </c>
      <c r="I1032">
        <v>1</v>
      </c>
      <c r="J1032">
        <v>3</v>
      </c>
      <c r="K1032">
        <v>1</v>
      </c>
      <c r="L1032">
        <v>3</v>
      </c>
      <c r="M1032">
        <v>3</v>
      </c>
      <c r="N1032">
        <v>3</v>
      </c>
      <c r="O1032">
        <v>1</v>
      </c>
      <c r="P1032">
        <v>1</v>
      </c>
      <c r="Q1032">
        <v>1</v>
      </c>
      <c r="R1032">
        <v>0</v>
      </c>
      <c r="S1032">
        <v>4</v>
      </c>
      <c r="T1032">
        <v>1</v>
      </c>
      <c r="U1032">
        <v>1</v>
      </c>
      <c r="V1032">
        <v>1</v>
      </c>
      <c r="W1032">
        <v>2</v>
      </c>
      <c r="X1032">
        <v>5</v>
      </c>
      <c r="Y1032">
        <v>5</v>
      </c>
      <c r="Z1032">
        <v>1</v>
      </c>
      <c r="AA1032">
        <v>3</v>
      </c>
      <c r="AB1032">
        <v>5</v>
      </c>
      <c r="AC1032">
        <v>4</v>
      </c>
      <c r="AD1032">
        <v>2</v>
      </c>
      <c r="AE1032">
        <v>2</v>
      </c>
      <c r="AF1032">
        <v>1</v>
      </c>
      <c r="AG1032">
        <v>3</v>
      </c>
      <c r="AH1032">
        <v>1</v>
      </c>
      <c r="AI1032">
        <v>3</v>
      </c>
    </row>
    <row r="1033" spans="1:35" x14ac:dyDescent="0.25">
      <c r="A1033">
        <v>1032</v>
      </c>
      <c r="B1033" t="s">
        <v>3541</v>
      </c>
      <c r="C1033">
        <v>0</v>
      </c>
      <c r="D1033">
        <v>2</v>
      </c>
      <c r="E1033">
        <v>2</v>
      </c>
      <c r="F1033">
        <v>3</v>
      </c>
      <c r="G1033">
        <v>1</v>
      </c>
      <c r="H1033">
        <v>2</v>
      </c>
      <c r="I1033">
        <v>2</v>
      </c>
      <c r="J1033">
        <v>3</v>
      </c>
      <c r="K1033">
        <v>1</v>
      </c>
      <c r="L1033">
        <v>4</v>
      </c>
      <c r="M1033">
        <v>5</v>
      </c>
      <c r="N1033">
        <v>4</v>
      </c>
      <c r="O1033">
        <v>1</v>
      </c>
      <c r="P1033">
        <v>1</v>
      </c>
      <c r="Q1033">
        <v>1</v>
      </c>
      <c r="R1033">
        <v>1</v>
      </c>
      <c r="S1033">
        <v>3</v>
      </c>
      <c r="T1033">
        <v>2</v>
      </c>
      <c r="U1033">
        <v>4</v>
      </c>
      <c r="V1033">
        <v>1</v>
      </c>
      <c r="W1033">
        <v>2</v>
      </c>
      <c r="X1033">
        <v>5</v>
      </c>
      <c r="Y1033">
        <v>4</v>
      </c>
      <c r="Z1033">
        <v>1</v>
      </c>
      <c r="AA1033">
        <v>4</v>
      </c>
      <c r="AB1033">
        <v>4</v>
      </c>
      <c r="AC1033">
        <v>4</v>
      </c>
      <c r="AD1033">
        <v>2</v>
      </c>
      <c r="AE1033">
        <v>4</v>
      </c>
      <c r="AF1033">
        <v>1</v>
      </c>
      <c r="AG1033">
        <v>4</v>
      </c>
      <c r="AH1033">
        <v>1</v>
      </c>
      <c r="AI1033">
        <v>1</v>
      </c>
    </row>
    <row r="1034" spans="1:35" x14ac:dyDescent="0.25">
      <c r="A1034">
        <v>1033</v>
      </c>
      <c r="B1034" t="s">
        <v>3454</v>
      </c>
      <c r="C1034">
        <v>1</v>
      </c>
      <c r="D1034">
        <v>1</v>
      </c>
      <c r="E1034">
        <v>1</v>
      </c>
      <c r="F1034">
        <v>4</v>
      </c>
      <c r="G1034">
        <v>2</v>
      </c>
      <c r="H1034">
        <v>1</v>
      </c>
      <c r="I1034">
        <v>2</v>
      </c>
      <c r="J1034">
        <v>4</v>
      </c>
      <c r="K1034">
        <v>1</v>
      </c>
      <c r="L1034">
        <v>5</v>
      </c>
      <c r="M1034">
        <v>5</v>
      </c>
      <c r="N1034">
        <v>5</v>
      </c>
      <c r="O1034">
        <v>1</v>
      </c>
      <c r="P1034">
        <v>1</v>
      </c>
      <c r="Q1034">
        <v>1</v>
      </c>
      <c r="R1034">
        <v>1</v>
      </c>
      <c r="S1034">
        <v>4</v>
      </c>
      <c r="T1034">
        <v>2</v>
      </c>
      <c r="U1034">
        <v>3</v>
      </c>
      <c r="V1034">
        <v>2</v>
      </c>
      <c r="W1034">
        <v>1</v>
      </c>
      <c r="X1034">
        <v>1</v>
      </c>
      <c r="Y1034">
        <v>1</v>
      </c>
      <c r="Z1034">
        <v>2</v>
      </c>
      <c r="AA1034">
        <v>3</v>
      </c>
      <c r="AB1034">
        <v>5</v>
      </c>
      <c r="AC1034">
        <v>5</v>
      </c>
      <c r="AD1034">
        <v>2</v>
      </c>
      <c r="AE1034">
        <v>4</v>
      </c>
      <c r="AF1034">
        <v>3</v>
      </c>
      <c r="AG1034">
        <v>4</v>
      </c>
      <c r="AH1034">
        <v>1</v>
      </c>
      <c r="AI1034">
        <v>1</v>
      </c>
    </row>
    <row r="1035" spans="1:35" x14ac:dyDescent="0.25">
      <c r="A1035">
        <v>1034</v>
      </c>
      <c r="B1035" t="s">
        <v>3455</v>
      </c>
      <c r="C1035">
        <v>2</v>
      </c>
      <c r="D1035">
        <v>1</v>
      </c>
      <c r="E1035">
        <v>1</v>
      </c>
      <c r="F1035">
        <v>2</v>
      </c>
      <c r="G1035">
        <v>2</v>
      </c>
      <c r="H1035">
        <v>1</v>
      </c>
      <c r="I1035">
        <v>1</v>
      </c>
      <c r="J1035">
        <v>3</v>
      </c>
      <c r="K1035">
        <v>1</v>
      </c>
      <c r="L1035">
        <v>1</v>
      </c>
      <c r="M1035">
        <v>2</v>
      </c>
      <c r="N1035">
        <v>4</v>
      </c>
      <c r="O1035">
        <v>1</v>
      </c>
      <c r="P1035">
        <v>1</v>
      </c>
      <c r="Q1035">
        <v>1</v>
      </c>
      <c r="R1035">
        <v>1</v>
      </c>
      <c r="S1035">
        <v>1</v>
      </c>
      <c r="T1035">
        <v>1</v>
      </c>
      <c r="U1035">
        <v>2</v>
      </c>
      <c r="V1035">
        <v>1</v>
      </c>
      <c r="W1035">
        <v>2</v>
      </c>
      <c r="X1035">
        <v>2</v>
      </c>
      <c r="Y1035">
        <v>2</v>
      </c>
      <c r="Z1035">
        <v>1</v>
      </c>
      <c r="AA1035">
        <v>3</v>
      </c>
      <c r="AB1035">
        <v>3</v>
      </c>
      <c r="AC1035">
        <v>2</v>
      </c>
      <c r="AD1035">
        <v>2</v>
      </c>
      <c r="AE1035">
        <v>2</v>
      </c>
      <c r="AF1035">
        <v>3</v>
      </c>
      <c r="AG1035">
        <v>2</v>
      </c>
      <c r="AH1035">
        <v>4</v>
      </c>
      <c r="AI1035">
        <v>1</v>
      </c>
    </row>
    <row r="1036" spans="1:35" x14ac:dyDescent="0.25">
      <c r="A1036">
        <v>1035</v>
      </c>
      <c r="B1036" t="s">
        <v>3456</v>
      </c>
      <c r="C1036">
        <v>1</v>
      </c>
      <c r="D1036">
        <v>1</v>
      </c>
      <c r="E1036">
        <v>1</v>
      </c>
      <c r="F1036">
        <v>4</v>
      </c>
      <c r="G1036">
        <v>2</v>
      </c>
      <c r="H1036">
        <v>1</v>
      </c>
      <c r="I1036">
        <v>2</v>
      </c>
      <c r="J1036">
        <v>2</v>
      </c>
      <c r="K1036">
        <v>1</v>
      </c>
      <c r="L1036">
        <v>5</v>
      </c>
      <c r="M1036">
        <v>5</v>
      </c>
      <c r="N1036">
        <v>5</v>
      </c>
      <c r="O1036">
        <v>1</v>
      </c>
      <c r="P1036">
        <v>1</v>
      </c>
      <c r="Q1036">
        <v>1</v>
      </c>
      <c r="R1036">
        <v>0</v>
      </c>
      <c r="S1036">
        <v>3</v>
      </c>
      <c r="T1036">
        <v>1</v>
      </c>
      <c r="U1036">
        <v>3</v>
      </c>
      <c r="V1036">
        <v>1</v>
      </c>
      <c r="W1036">
        <v>2</v>
      </c>
      <c r="X1036">
        <v>4</v>
      </c>
      <c r="Y1036">
        <v>3</v>
      </c>
      <c r="Z1036">
        <v>1</v>
      </c>
      <c r="AA1036">
        <v>4</v>
      </c>
      <c r="AB1036">
        <v>5</v>
      </c>
      <c r="AC1036">
        <v>4</v>
      </c>
      <c r="AD1036">
        <v>2</v>
      </c>
      <c r="AE1036">
        <v>5</v>
      </c>
      <c r="AF1036">
        <v>3</v>
      </c>
      <c r="AG1036">
        <v>3</v>
      </c>
      <c r="AH1036">
        <v>3</v>
      </c>
      <c r="AI1036">
        <v>3</v>
      </c>
    </row>
    <row r="1037" spans="1:35" x14ac:dyDescent="0.25">
      <c r="A1037">
        <v>1036</v>
      </c>
      <c r="B1037" t="s">
        <v>3457</v>
      </c>
      <c r="C1037">
        <v>2</v>
      </c>
      <c r="D1037">
        <v>1</v>
      </c>
      <c r="E1037">
        <v>1</v>
      </c>
      <c r="F1037">
        <v>3</v>
      </c>
      <c r="G1037">
        <v>2</v>
      </c>
      <c r="H1037">
        <v>1</v>
      </c>
      <c r="I1037">
        <v>2</v>
      </c>
      <c r="J1037">
        <v>3</v>
      </c>
      <c r="K1037">
        <v>1</v>
      </c>
      <c r="L1037">
        <v>5</v>
      </c>
      <c r="M1037">
        <v>5</v>
      </c>
      <c r="N1037">
        <v>5</v>
      </c>
      <c r="O1037">
        <v>1</v>
      </c>
      <c r="P1037">
        <v>1</v>
      </c>
      <c r="Q1037">
        <v>1</v>
      </c>
      <c r="R1037">
        <v>1</v>
      </c>
      <c r="S1037">
        <v>5</v>
      </c>
      <c r="T1037">
        <v>2</v>
      </c>
      <c r="U1037">
        <v>3</v>
      </c>
      <c r="V1037">
        <v>2</v>
      </c>
      <c r="W1037">
        <v>2</v>
      </c>
      <c r="X1037">
        <v>5</v>
      </c>
      <c r="Y1037">
        <v>5</v>
      </c>
      <c r="Z1037">
        <v>2</v>
      </c>
      <c r="AA1037">
        <v>3</v>
      </c>
      <c r="AB1037">
        <v>5</v>
      </c>
      <c r="AC1037">
        <v>5</v>
      </c>
      <c r="AD1037">
        <v>2</v>
      </c>
      <c r="AE1037">
        <v>4</v>
      </c>
      <c r="AF1037">
        <v>4</v>
      </c>
      <c r="AG1037">
        <v>4</v>
      </c>
      <c r="AH1037">
        <v>5</v>
      </c>
      <c r="AI1037">
        <v>4</v>
      </c>
    </row>
    <row r="1038" spans="1:35" x14ac:dyDescent="0.25">
      <c r="A1038">
        <v>1037</v>
      </c>
      <c r="B1038" t="s">
        <v>3542</v>
      </c>
      <c r="C1038">
        <v>1</v>
      </c>
      <c r="D1038">
        <v>1</v>
      </c>
      <c r="E1038">
        <v>1</v>
      </c>
      <c r="F1038">
        <v>4</v>
      </c>
      <c r="G1038">
        <v>2</v>
      </c>
      <c r="H1038">
        <v>1</v>
      </c>
      <c r="I1038">
        <v>1</v>
      </c>
      <c r="J1038">
        <v>3</v>
      </c>
      <c r="K1038">
        <v>1</v>
      </c>
      <c r="L1038">
        <v>4</v>
      </c>
      <c r="M1038">
        <v>5</v>
      </c>
      <c r="N1038">
        <v>4</v>
      </c>
      <c r="O1038">
        <v>1</v>
      </c>
      <c r="P1038">
        <v>0</v>
      </c>
      <c r="Q1038">
        <v>0</v>
      </c>
      <c r="R1038">
        <v>0</v>
      </c>
      <c r="S1038">
        <v>2</v>
      </c>
      <c r="T1038">
        <v>1</v>
      </c>
      <c r="U1038">
        <v>2</v>
      </c>
      <c r="V1038">
        <v>1</v>
      </c>
      <c r="W1038">
        <v>1</v>
      </c>
      <c r="X1038">
        <v>4</v>
      </c>
      <c r="Y1038">
        <v>3</v>
      </c>
      <c r="Z1038">
        <v>2</v>
      </c>
      <c r="AA1038">
        <v>5</v>
      </c>
      <c r="AB1038">
        <v>4</v>
      </c>
      <c r="AC1038">
        <v>3</v>
      </c>
      <c r="AD1038">
        <v>2</v>
      </c>
      <c r="AE1038">
        <v>1</v>
      </c>
      <c r="AF1038">
        <v>5</v>
      </c>
      <c r="AG1038">
        <v>4</v>
      </c>
      <c r="AH1038">
        <v>2</v>
      </c>
      <c r="AI1038">
        <v>1</v>
      </c>
    </row>
    <row r="1039" spans="1:35" x14ac:dyDescent="0.25">
      <c r="A1039">
        <v>1038</v>
      </c>
      <c r="B1039" t="s">
        <v>3458</v>
      </c>
      <c r="C1039">
        <v>2</v>
      </c>
      <c r="D1039">
        <v>1</v>
      </c>
      <c r="E1039">
        <v>1</v>
      </c>
      <c r="F1039">
        <v>4</v>
      </c>
      <c r="G1039">
        <v>2</v>
      </c>
      <c r="H1039">
        <v>2</v>
      </c>
      <c r="I1039">
        <v>2</v>
      </c>
      <c r="J1039">
        <v>3</v>
      </c>
      <c r="K1039">
        <v>2</v>
      </c>
      <c r="L1039">
        <v>5</v>
      </c>
      <c r="M1039">
        <v>4</v>
      </c>
      <c r="N1039">
        <v>4</v>
      </c>
      <c r="O1039">
        <v>0</v>
      </c>
      <c r="P1039">
        <v>1</v>
      </c>
      <c r="Q1039">
        <v>1</v>
      </c>
      <c r="R1039">
        <v>0</v>
      </c>
      <c r="S1039">
        <v>3</v>
      </c>
      <c r="T1039">
        <v>2</v>
      </c>
      <c r="U1039">
        <v>3</v>
      </c>
      <c r="V1039">
        <v>1</v>
      </c>
      <c r="W1039">
        <v>2</v>
      </c>
      <c r="X1039">
        <v>2</v>
      </c>
      <c r="Y1039">
        <v>4</v>
      </c>
      <c r="Z1039">
        <v>2</v>
      </c>
      <c r="AA1039">
        <v>4</v>
      </c>
      <c r="AB1039">
        <v>4</v>
      </c>
      <c r="AC1039">
        <v>3</v>
      </c>
      <c r="AD1039">
        <v>2</v>
      </c>
      <c r="AE1039">
        <v>4</v>
      </c>
      <c r="AF1039">
        <v>4</v>
      </c>
      <c r="AG1039">
        <v>3</v>
      </c>
      <c r="AH1039">
        <v>3</v>
      </c>
      <c r="AI1039">
        <v>3</v>
      </c>
    </row>
    <row r="1040" spans="1:35" x14ac:dyDescent="0.25">
      <c r="A1040">
        <v>1039</v>
      </c>
      <c r="B1040" t="s">
        <v>3459</v>
      </c>
      <c r="C1040">
        <v>1</v>
      </c>
      <c r="D1040">
        <v>2</v>
      </c>
      <c r="E1040">
        <v>1</v>
      </c>
      <c r="F1040">
        <v>2</v>
      </c>
      <c r="G1040">
        <v>2</v>
      </c>
      <c r="H1040">
        <v>1</v>
      </c>
      <c r="I1040">
        <v>2</v>
      </c>
      <c r="J1040">
        <v>3</v>
      </c>
      <c r="K1040">
        <v>1</v>
      </c>
      <c r="L1040">
        <v>4</v>
      </c>
      <c r="M1040">
        <v>4</v>
      </c>
      <c r="N1040">
        <v>4</v>
      </c>
      <c r="O1040">
        <v>1</v>
      </c>
      <c r="P1040">
        <v>1</v>
      </c>
      <c r="Q1040">
        <v>1</v>
      </c>
      <c r="R1040">
        <v>1</v>
      </c>
      <c r="S1040">
        <v>2</v>
      </c>
      <c r="T1040">
        <v>2</v>
      </c>
      <c r="U1040">
        <v>1</v>
      </c>
      <c r="V1040">
        <v>1</v>
      </c>
      <c r="W1040">
        <v>2</v>
      </c>
      <c r="X1040">
        <v>2</v>
      </c>
      <c r="Y1040">
        <v>3</v>
      </c>
      <c r="Z1040">
        <v>1</v>
      </c>
      <c r="AA1040">
        <v>3</v>
      </c>
      <c r="AB1040">
        <v>5</v>
      </c>
      <c r="AC1040">
        <v>4</v>
      </c>
      <c r="AD1040">
        <v>2</v>
      </c>
      <c r="AE1040">
        <v>4</v>
      </c>
      <c r="AF1040">
        <v>3</v>
      </c>
      <c r="AG1040">
        <v>3</v>
      </c>
      <c r="AH1040">
        <v>3</v>
      </c>
      <c r="AI1040">
        <v>3</v>
      </c>
    </row>
    <row r="1041" spans="1:35" x14ac:dyDescent="0.25">
      <c r="A1041">
        <v>1040</v>
      </c>
      <c r="B1041" t="s">
        <v>3471</v>
      </c>
      <c r="C1041">
        <v>2</v>
      </c>
      <c r="D1041">
        <v>1</v>
      </c>
      <c r="E1041">
        <v>2</v>
      </c>
      <c r="F1041">
        <v>4</v>
      </c>
      <c r="G1041">
        <v>2</v>
      </c>
      <c r="H1041">
        <v>1</v>
      </c>
      <c r="I1041">
        <v>1</v>
      </c>
      <c r="J1041">
        <v>3</v>
      </c>
      <c r="K1041">
        <v>1</v>
      </c>
      <c r="L1041">
        <v>5</v>
      </c>
      <c r="M1041">
        <v>5</v>
      </c>
      <c r="N1041">
        <v>4</v>
      </c>
      <c r="O1041">
        <v>1</v>
      </c>
      <c r="P1041">
        <v>1</v>
      </c>
      <c r="Q1041">
        <v>0</v>
      </c>
      <c r="R1041">
        <v>0</v>
      </c>
      <c r="S1041">
        <v>3</v>
      </c>
      <c r="T1041">
        <v>2</v>
      </c>
      <c r="U1041">
        <v>2</v>
      </c>
      <c r="V1041">
        <v>1</v>
      </c>
      <c r="W1041">
        <v>2</v>
      </c>
      <c r="X1041">
        <v>2</v>
      </c>
      <c r="Y1041">
        <v>3</v>
      </c>
      <c r="Z1041">
        <v>1</v>
      </c>
      <c r="AA1041">
        <v>4</v>
      </c>
      <c r="AB1041">
        <v>4</v>
      </c>
      <c r="AC1041">
        <v>4</v>
      </c>
      <c r="AD1041">
        <v>2</v>
      </c>
      <c r="AE1041">
        <v>5</v>
      </c>
      <c r="AF1041">
        <v>4</v>
      </c>
      <c r="AG1041">
        <v>3</v>
      </c>
      <c r="AH1041">
        <v>2</v>
      </c>
      <c r="AI1041">
        <v>2</v>
      </c>
    </row>
    <row r="1042" spans="1:35" x14ac:dyDescent="0.25">
      <c r="A1042">
        <v>1041</v>
      </c>
      <c r="B1042" t="s">
        <v>3460</v>
      </c>
      <c r="C1042">
        <v>1</v>
      </c>
      <c r="D1042">
        <v>2</v>
      </c>
      <c r="E1042">
        <v>1</v>
      </c>
      <c r="F1042">
        <v>4</v>
      </c>
      <c r="G1042">
        <v>2</v>
      </c>
      <c r="H1042">
        <v>2</v>
      </c>
      <c r="I1042">
        <v>1</v>
      </c>
      <c r="J1042">
        <v>4</v>
      </c>
      <c r="K1042">
        <v>2</v>
      </c>
      <c r="L1042">
        <v>1</v>
      </c>
      <c r="M1042">
        <v>4</v>
      </c>
      <c r="N1042">
        <v>3</v>
      </c>
      <c r="O1042">
        <v>0</v>
      </c>
      <c r="P1042">
        <v>0</v>
      </c>
      <c r="Q1042">
        <v>0</v>
      </c>
      <c r="R1042">
        <v>0</v>
      </c>
      <c r="S1042">
        <v>1</v>
      </c>
      <c r="T1042">
        <v>1</v>
      </c>
      <c r="U1042">
        <v>2</v>
      </c>
      <c r="V1042">
        <v>1</v>
      </c>
      <c r="W1042">
        <v>2</v>
      </c>
      <c r="X1042">
        <v>2</v>
      </c>
      <c r="Y1042">
        <v>1</v>
      </c>
      <c r="Z1042">
        <v>2</v>
      </c>
      <c r="AA1042">
        <v>5</v>
      </c>
      <c r="AB1042">
        <v>3</v>
      </c>
      <c r="AC1042">
        <v>4</v>
      </c>
      <c r="AD1042">
        <v>2</v>
      </c>
      <c r="AE1042">
        <v>3</v>
      </c>
      <c r="AF1042">
        <v>4</v>
      </c>
      <c r="AG1042">
        <v>3</v>
      </c>
      <c r="AH1042">
        <v>4</v>
      </c>
      <c r="AI1042">
        <v>4</v>
      </c>
    </row>
    <row r="1043" spans="1:35" x14ac:dyDescent="0.25">
      <c r="A1043">
        <v>1042</v>
      </c>
      <c r="B1043" t="s">
        <v>3472</v>
      </c>
      <c r="C1043">
        <v>1</v>
      </c>
      <c r="D1043">
        <v>2</v>
      </c>
      <c r="E1043">
        <v>1</v>
      </c>
      <c r="F1043">
        <v>4</v>
      </c>
      <c r="G1043">
        <v>2</v>
      </c>
      <c r="H1043">
        <v>1</v>
      </c>
      <c r="I1043">
        <v>1</v>
      </c>
      <c r="J1043">
        <v>4</v>
      </c>
      <c r="K1043">
        <v>1</v>
      </c>
      <c r="L1043">
        <v>3</v>
      </c>
      <c r="M1043">
        <v>4</v>
      </c>
      <c r="N1043">
        <v>3</v>
      </c>
      <c r="O1043">
        <v>0</v>
      </c>
      <c r="P1043">
        <v>0</v>
      </c>
      <c r="Q1043">
        <v>0</v>
      </c>
      <c r="R1043">
        <v>1</v>
      </c>
      <c r="S1043">
        <v>3</v>
      </c>
      <c r="T1043">
        <v>1</v>
      </c>
      <c r="U1043">
        <v>2</v>
      </c>
      <c r="V1043">
        <v>2</v>
      </c>
      <c r="W1043">
        <v>2</v>
      </c>
      <c r="X1043">
        <v>1</v>
      </c>
      <c r="Y1043">
        <v>2</v>
      </c>
      <c r="Z1043">
        <v>1</v>
      </c>
      <c r="AA1043">
        <v>3</v>
      </c>
      <c r="AB1043">
        <v>4</v>
      </c>
      <c r="AC1043">
        <v>4</v>
      </c>
      <c r="AD1043">
        <v>2</v>
      </c>
      <c r="AE1043">
        <v>4</v>
      </c>
      <c r="AF1043">
        <v>4</v>
      </c>
      <c r="AG1043">
        <v>4</v>
      </c>
      <c r="AH1043">
        <v>3</v>
      </c>
      <c r="AI1043">
        <v>2</v>
      </c>
    </row>
    <row r="1044" spans="1:35" x14ac:dyDescent="0.25">
      <c r="A1044">
        <v>1043</v>
      </c>
      <c r="B1044" t="s">
        <v>3461</v>
      </c>
      <c r="C1044">
        <v>1</v>
      </c>
      <c r="D1044">
        <v>2</v>
      </c>
      <c r="E1044">
        <v>1</v>
      </c>
      <c r="F1044">
        <v>1</v>
      </c>
      <c r="G1044">
        <v>2</v>
      </c>
      <c r="H1044">
        <v>1</v>
      </c>
      <c r="I1044">
        <v>1</v>
      </c>
      <c r="J1044">
        <v>3</v>
      </c>
      <c r="K1044">
        <v>1</v>
      </c>
      <c r="L1044">
        <v>4</v>
      </c>
      <c r="M1044">
        <v>5</v>
      </c>
      <c r="N1044">
        <v>3</v>
      </c>
      <c r="O1044">
        <v>1</v>
      </c>
      <c r="P1044">
        <v>0</v>
      </c>
      <c r="Q1044">
        <v>0</v>
      </c>
      <c r="R1044">
        <v>0</v>
      </c>
      <c r="S1044">
        <v>1</v>
      </c>
      <c r="T1044">
        <v>1</v>
      </c>
      <c r="U1044">
        <v>1</v>
      </c>
      <c r="V1044">
        <v>1</v>
      </c>
      <c r="W1044">
        <v>1</v>
      </c>
      <c r="X1044">
        <v>2</v>
      </c>
      <c r="Y1044">
        <v>1</v>
      </c>
      <c r="Z1044">
        <v>1</v>
      </c>
      <c r="AA1044">
        <v>3</v>
      </c>
      <c r="AB1044">
        <v>4</v>
      </c>
      <c r="AC1044">
        <v>2</v>
      </c>
      <c r="AD1044">
        <v>2</v>
      </c>
      <c r="AE1044">
        <v>3</v>
      </c>
      <c r="AF1044">
        <v>4</v>
      </c>
      <c r="AG1044">
        <v>3</v>
      </c>
      <c r="AH1044">
        <v>2</v>
      </c>
      <c r="AI1044">
        <v>1</v>
      </c>
    </row>
    <row r="1045" spans="1:35" x14ac:dyDescent="0.25">
      <c r="A1045">
        <v>1044</v>
      </c>
      <c r="B1045" t="s">
        <v>3473</v>
      </c>
      <c r="C1045">
        <v>1</v>
      </c>
      <c r="D1045">
        <v>1</v>
      </c>
      <c r="E1045">
        <v>1</v>
      </c>
      <c r="F1045">
        <v>4</v>
      </c>
      <c r="G1045">
        <v>1</v>
      </c>
      <c r="H1045">
        <v>2</v>
      </c>
      <c r="I1045">
        <v>2</v>
      </c>
      <c r="J1045">
        <v>3</v>
      </c>
      <c r="K1045">
        <v>1</v>
      </c>
      <c r="L1045">
        <v>4</v>
      </c>
      <c r="M1045">
        <v>5</v>
      </c>
      <c r="N1045">
        <v>4</v>
      </c>
      <c r="O1045">
        <v>1</v>
      </c>
      <c r="P1045">
        <v>0</v>
      </c>
      <c r="Q1045">
        <v>1</v>
      </c>
      <c r="R1045">
        <v>0</v>
      </c>
      <c r="S1045">
        <v>3</v>
      </c>
      <c r="T1045">
        <v>1</v>
      </c>
      <c r="U1045">
        <v>2</v>
      </c>
      <c r="V1045">
        <v>2</v>
      </c>
      <c r="W1045">
        <v>1</v>
      </c>
      <c r="X1045">
        <v>2</v>
      </c>
      <c r="Y1045">
        <v>2</v>
      </c>
      <c r="Z1045">
        <v>1</v>
      </c>
      <c r="AA1045">
        <v>3</v>
      </c>
      <c r="AB1045">
        <v>4</v>
      </c>
      <c r="AC1045">
        <v>4</v>
      </c>
      <c r="AD1045">
        <v>2</v>
      </c>
      <c r="AE1045">
        <v>5</v>
      </c>
      <c r="AF1045">
        <v>3</v>
      </c>
      <c r="AG1045">
        <v>3</v>
      </c>
      <c r="AH1045">
        <v>3</v>
      </c>
      <c r="AI1045">
        <v>2</v>
      </c>
    </row>
    <row r="1046" spans="1:35" x14ac:dyDescent="0.25">
      <c r="A1046">
        <v>1045</v>
      </c>
      <c r="B1046" t="s">
        <v>3474</v>
      </c>
      <c r="C1046">
        <v>2</v>
      </c>
      <c r="D1046">
        <v>1</v>
      </c>
      <c r="E1046">
        <v>1</v>
      </c>
      <c r="F1046">
        <v>4</v>
      </c>
      <c r="G1046">
        <v>2</v>
      </c>
      <c r="H1046">
        <v>1</v>
      </c>
      <c r="I1046">
        <v>2</v>
      </c>
      <c r="J1046">
        <v>4</v>
      </c>
      <c r="K1046">
        <v>1</v>
      </c>
      <c r="L1046">
        <v>5</v>
      </c>
      <c r="M1046">
        <v>4</v>
      </c>
      <c r="N1046">
        <v>3</v>
      </c>
      <c r="O1046">
        <v>1</v>
      </c>
      <c r="P1046">
        <v>1</v>
      </c>
      <c r="Q1046">
        <v>0</v>
      </c>
      <c r="R1046">
        <v>0</v>
      </c>
      <c r="S1046">
        <v>3</v>
      </c>
      <c r="T1046">
        <v>2</v>
      </c>
      <c r="U1046">
        <v>3</v>
      </c>
      <c r="V1046">
        <v>1</v>
      </c>
      <c r="W1046">
        <v>1</v>
      </c>
      <c r="X1046">
        <v>2</v>
      </c>
      <c r="Y1046">
        <v>2</v>
      </c>
      <c r="Z1046">
        <v>1</v>
      </c>
      <c r="AA1046">
        <v>3</v>
      </c>
      <c r="AB1046">
        <v>3</v>
      </c>
      <c r="AC1046">
        <v>3</v>
      </c>
      <c r="AD1046">
        <v>2</v>
      </c>
      <c r="AE1046">
        <v>3</v>
      </c>
      <c r="AF1046">
        <v>3</v>
      </c>
      <c r="AG1046">
        <v>3</v>
      </c>
      <c r="AH1046">
        <v>3</v>
      </c>
      <c r="AI1046">
        <v>3</v>
      </c>
    </row>
    <row r="1047" spans="1:35" x14ac:dyDescent="0.25">
      <c r="A1047">
        <v>1046</v>
      </c>
      <c r="B1047" t="s">
        <v>3462</v>
      </c>
      <c r="C1047">
        <v>1</v>
      </c>
      <c r="D1047">
        <v>1</v>
      </c>
      <c r="E1047">
        <v>1</v>
      </c>
      <c r="F1047">
        <v>4</v>
      </c>
      <c r="G1047">
        <v>2</v>
      </c>
      <c r="H1047">
        <v>1</v>
      </c>
      <c r="I1047">
        <v>1</v>
      </c>
      <c r="J1047">
        <v>3</v>
      </c>
      <c r="K1047">
        <v>2</v>
      </c>
      <c r="L1047">
        <v>4</v>
      </c>
      <c r="M1047">
        <v>3</v>
      </c>
      <c r="N1047">
        <v>4</v>
      </c>
      <c r="O1047">
        <v>0</v>
      </c>
      <c r="P1047">
        <v>0</v>
      </c>
      <c r="Q1047">
        <v>1</v>
      </c>
      <c r="R1047">
        <v>0</v>
      </c>
      <c r="S1047">
        <v>1</v>
      </c>
      <c r="T1047">
        <v>1</v>
      </c>
      <c r="U1047">
        <v>2</v>
      </c>
      <c r="V1047">
        <v>1</v>
      </c>
      <c r="W1047">
        <v>2</v>
      </c>
      <c r="X1047">
        <v>2</v>
      </c>
      <c r="Y1047">
        <v>3</v>
      </c>
      <c r="Z1047">
        <v>2</v>
      </c>
      <c r="AA1047">
        <v>5</v>
      </c>
      <c r="AB1047">
        <v>4</v>
      </c>
      <c r="AC1047">
        <v>3</v>
      </c>
      <c r="AD1047">
        <v>2</v>
      </c>
      <c r="AE1047">
        <v>5</v>
      </c>
      <c r="AF1047">
        <v>4</v>
      </c>
      <c r="AG1047">
        <v>4</v>
      </c>
      <c r="AH1047">
        <v>2</v>
      </c>
      <c r="AI1047">
        <v>4</v>
      </c>
    </row>
    <row r="1048" spans="1:35" x14ac:dyDescent="0.25">
      <c r="A1048">
        <v>1047</v>
      </c>
      <c r="B1048" t="s">
        <v>3463</v>
      </c>
      <c r="C1048">
        <v>1</v>
      </c>
      <c r="D1048">
        <v>1</v>
      </c>
      <c r="E1048">
        <v>1</v>
      </c>
      <c r="F1048">
        <v>4</v>
      </c>
      <c r="G1048">
        <v>1</v>
      </c>
      <c r="H1048">
        <v>2</v>
      </c>
      <c r="I1048">
        <v>2</v>
      </c>
      <c r="J1048">
        <v>3</v>
      </c>
      <c r="K1048">
        <v>1</v>
      </c>
      <c r="L1048">
        <v>5</v>
      </c>
      <c r="M1048">
        <v>5</v>
      </c>
      <c r="N1048">
        <v>4</v>
      </c>
      <c r="O1048">
        <v>0</v>
      </c>
      <c r="P1048">
        <v>0</v>
      </c>
      <c r="Q1048">
        <v>0</v>
      </c>
      <c r="R1048">
        <v>0</v>
      </c>
      <c r="S1048">
        <v>2</v>
      </c>
      <c r="T1048">
        <v>1</v>
      </c>
      <c r="U1048">
        <v>1</v>
      </c>
      <c r="V1048">
        <v>1</v>
      </c>
      <c r="W1048">
        <v>2</v>
      </c>
      <c r="X1048">
        <v>2</v>
      </c>
      <c r="Y1048">
        <v>3</v>
      </c>
      <c r="Z1048">
        <v>1</v>
      </c>
      <c r="AA1048">
        <v>4</v>
      </c>
      <c r="AB1048">
        <v>5</v>
      </c>
      <c r="AC1048">
        <v>5</v>
      </c>
      <c r="AD1048">
        <v>2</v>
      </c>
      <c r="AE1048">
        <v>5</v>
      </c>
      <c r="AF1048">
        <v>5</v>
      </c>
      <c r="AG1048">
        <v>4</v>
      </c>
      <c r="AH1048">
        <v>3</v>
      </c>
      <c r="AI1048">
        <v>3</v>
      </c>
    </row>
    <row r="1049" spans="1:35" x14ac:dyDescent="0.25">
      <c r="A1049">
        <v>1048</v>
      </c>
      <c r="B1049" t="s">
        <v>3475</v>
      </c>
      <c r="C1049">
        <v>1</v>
      </c>
      <c r="D1049">
        <v>2</v>
      </c>
      <c r="E1049">
        <v>2</v>
      </c>
      <c r="F1049">
        <v>4</v>
      </c>
      <c r="G1049">
        <v>2</v>
      </c>
      <c r="H1049">
        <v>1</v>
      </c>
      <c r="I1049">
        <v>2</v>
      </c>
      <c r="J1049">
        <v>2</v>
      </c>
      <c r="K1049">
        <v>1</v>
      </c>
      <c r="L1049">
        <v>5</v>
      </c>
      <c r="M1049">
        <v>5</v>
      </c>
      <c r="N1049">
        <v>5</v>
      </c>
      <c r="O1049">
        <v>0</v>
      </c>
      <c r="P1049">
        <v>0</v>
      </c>
      <c r="Q1049">
        <v>0</v>
      </c>
      <c r="R1049">
        <v>0</v>
      </c>
      <c r="S1049">
        <v>3</v>
      </c>
      <c r="T1049">
        <v>1</v>
      </c>
      <c r="U1049">
        <v>2</v>
      </c>
      <c r="V1049">
        <v>1</v>
      </c>
      <c r="W1049">
        <v>2</v>
      </c>
      <c r="X1049">
        <v>2</v>
      </c>
      <c r="Y1049">
        <v>3</v>
      </c>
      <c r="Z1049">
        <v>1</v>
      </c>
      <c r="AA1049">
        <v>3</v>
      </c>
      <c r="AB1049">
        <v>5</v>
      </c>
      <c r="AC1049">
        <v>3</v>
      </c>
      <c r="AD1049">
        <v>2</v>
      </c>
      <c r="AE1049">
        <v>4</v>
      </c>
      <c r="AF1049">
        <v>3</v>
      </c>
      <c r="AG1049">
        <v>2</v>
      </c>
      <c r="AH1049">
        <v>2</v>
      </c>
      <c r="AI1049">
        <v>1</v>
      </c>
    </row>
    <row r="1050" spans="1:35" x14ac:dyDescent="0.25">
      <c r="A1050">
        <v>1049</v>
      </c>
      <c r="B1050" t="s">
        <v>3464</v>
      </c>
      <c r="C1050">
        <v>1</v>
      </c>
      <c r="D1050">
        <v>2</v>
      </c>
      <c r="E1050">
        <v>1</v>
      </c>
      <c r="F1050">
        <v>1</v>
      </c>
      <c r="G1050">
        <v>2</v>
      </c>
      <c r="H1050">
        <v>1</v>
      </c>
      <c r="I1050">
        <v>1</v>
      </c>
      <c r="J1050">
        <v>3</v>
      </c>
      <c r="K1050">
        <v>1</v>
      </c>
      <c r="L1050">
        <v>3</v>
      </c>
      <c r="M1050">
        <v>4</v>
      </c>
      <c r="N1050">
        <v>4</v>
      </c>
      <c r="O1050">
        <v>0</v>
      </c>
      <c r="P1050">
        <v>0</v>
      </c>
      <c r="Q1050">
        <v>0</v>
      </c>
      <c r="R1050">
        <v>0</v>
      </c>
      <c r="S1050">
        <v>1</v>
      </c>
      <c r="T1050">
        <v>2</v>
      </c>
      <c r="U1050">
        <v>1</v>
      </c>
      <c r="V1050">
        <v>1</v>
      </c>
      <c r="W1050">
        <v>2</v>
      </c>
      <c r="X1050">
        <v>2</v>
      </c>
      <c r="Y1050">
        <v>1</v>
      </c>
      <c r="Z1050">
        <v>1</v>
      </c>
      <c r="AA1050">
        <v>4</v>
      </c>
      <c r="AB1050">
        <v>3</v>
      </c>
      <c r="AC1050">
        <v>3</v>
      </c>
      <c r="AD1050">
        <v>2</v>
      </c>
      <c r="AE1050">
        <v>2</v>
      </c>
      <c r="AF1050">
        <v>3</v>
      </c>
      <c r="AG1050">
        <v>3</v>
      </c>
      <c r="AH1050">
        <v>3</v>
      </c>
      <c r="AI1050">
        <v>3</v>
      </c>
    </row>
    <row r="1051" spans="1:35" x14ac:dyDescent="0.25">
      <c r="A1051">
        <v>1050</v>
      </c>
      <c r="B1051" t="s">
        <v>3476</v>
      </c>
      <c r="C1051">
        <v>3</v>
      </c>
      <c r="D1051">
        <v>1</v>
      </c>
      <c r="E1051">
        <v>1</v>
      </c>
      <c r="F1051">
        <v>2</v>
      </c>
      <c r="G1051">
        <v>2</v>
      </c>
      <c r="H1051">
        <v>1</v>
      </c>
      <c r="I1051">
        <v>2</v>
      </c>
      <c r="J1051">
        <v>3</v>
      </c>
      <c r="K1051">
        <v>1</v>
      </c>
      <c r="L1051">
        <v>5</v>
      </c>
      <c r="M1051">
        <v>4</v>
      </c>
      <c r="N1051">
        <v>5</v>
      </c>
      <c r="O1051">
        <v>0</v>
      </c>
      <c r="P1051">
        <v>1</v>
      </c>
      <c r="Q1051">
        <v>0</v>
      </c>
      <c r="R1051">
        <v>0</v>
      </c>
      <c r="S1051">
        <v>4</v>
      </c>
      <c r="T1051">
        <v>1</v>
      </c>
      <c r="U1051">
        <v>1</v>
      </c>
      <c r="V1051">
        <v>1</v>
      </c>
      <c r="W1051">
        <v>2</v>
      </c>
      <c r="X1051">
        <v>2</v>
      </c>
      <c r="Y1051">
        <v>1</v>
      </c>
      <c r="Z1051">
        <v>1</v>
      </c>
      <c r="AA1051">
        <v>4</v>
      </c>
      <c r="AB1051">
        <v>5</v>
      </c>
      <c r="AC1051">
        <v>5</v>
      </c>
      <c r="AD1051">
        <v>2</v>
      </c>
      <c r="AE1051">
        <v>5</v>
      </c>
      <c r="AF1051">
        <v>5</v>
      </c>
      <c r="AG1051">
        <v>2</v>
      </c>
      <c r="AH1051">
        <v>1</v>
      </c>
      <c r="AI1051">
        <v>3</v>
      </c>
    </row>
    <row r="1052" spans="1:35" x14ac:dyDescent="0.25">
      <c r="A1052">
        <v>1051</v>
      </c>
      <c r="B1052" t="s">
        <v>3465</v>
      </c>
      <c r="C1052">
        <v>1</v>
      </c>
      <c r="D1052">
        <v>1</v>
      </c>
      <c r="E1052">
        <v>1</v>
      </c>
      <c r="F1052">
        <v>1</v>
      </c>
      <c r="G1052">
        <v>1</v>
      </c>
      <c r="H1052">
        <v>1</v>
      </c>
      <c r="I1052">
        <v>2</v>
      </c>
      <c r="J1052">
        <v>3</v>
      </c>
      <c r="K1052">
        <v>1</v>
      </c>
      <c r="L1052">
        <v>3</v>
      </c>
      <c r="M1052">
        <v>4</v>
      </c>
      <c r="N1052">
        <v>4</v>
      </c>
      <c r="O1052">
        <v>0</v>
      </c>
      <c r="P1052">
        <v>0</v>
      </c>
      <c r="Q1052">
        <v>1</v>
      </c>
      <c r="R1052">
        <v>0</v>
      </c>
      <c r="S1052">
        <v>1</v>
      </c>
      <c r="T1052">
        <v>1</v>
      </c>
      <c r="U1052">
        <v>1</v>
      </c>
      <c r="V1052">
        <v>1</v>
      </c>
      <c r="W1052">
        <v>2</v>
      </c>
      <c r="X1052">
        <v>1</v>
      </c>
      <c r="Y1052">
        <v>1</v>
      </c>
      <c r="Z1052">
        <v>1</v>
      </c>
      <c r="AA1052">
        <v>4</v>
      </c>
      <c r="AB1052">
        <v>3</v>
      </c>
      <c r="AC1052">
        <v>3</v>
      </c>
      <c r="AD1052">
        <v>2</v>
      </c>
      <c r="AE1052">
        <v>3</v>
      </c>
      <c r="AF1052">
        <v>3</v>
      </c>
      <c r="AG1052">
        <v>3</v>
      </c>
      <c r="AH1052">
        <v>2</v>
      </c>
      <c r="AI1052">
        <v>1</v>
      </c>
    </row>
    <row r="1053" spans="1:35" x14ac:dyDescent="0.25">
      <c r="A1053">
        <v>1052</v>
      </c>
      <c r="B1053" t="s">
        <v>3466</v>
      </c>
      <c r="C1053">
        <v>1</v>
      </c>
      <c r="D1053">
        <v>2</v>
      </c>
      <c r="E1053">
        <v>1</v>
      </c>
      <c r="F1053">
        <v>2</v>
      </c>
      <c r="G1053">
        <v>2</v>
      </c>
      <c r="H1053">
        <v>1</v>
      </c>
      <c r="I1053">
        <v>2</v>
      </c>
      <c r="J1053">
        <v>3</v>
      </c>
      <c r="K1053">
        <v>1</v>
      </c>
      <c r="L1053">
        <v>3</v>
      </c>
      <c r="M1053">
        <v>5</v>
      </c>
      <c r="N1053">
        <v>5</v>
      </c>
      <c r="O1053">
        <v>0</v>
      </c>
      <c r="P1053">
        <v>1</v>
      </c>
      <c r="Q1053">
        <v>1</v>
      </c>
      <c r="R1053">
        <v>0</v>
      </c>
      <c r="S1053">
        <v>2</v>
      </c>
      <c r="T1053">
        <v>2</v>
      </c>
      <c r="U1053">
        <v>2</v>
      </c>
      <c r="V1053">
        <v>2</v>
      </c>
      <c r="W1053">
        <v>2</v>
      </c>
      <c r="X1053">
        <v>1</v>
      </c>
      <c r="Y1053">
        <v>3</v>
      </c>
      <c r="Z1053">
        <v>1</v>
      </c>
      <c r="AA1053">
        <v>3</v>
      </c>
      <c r="AB1053">
        <v>3</v>
      </c>
      <c r="AC1053">
        <v>4</v>
      </c>
      <c r="AD1053">
        <v>2</v>
      </c>
      <c r="AE1053">
        <v>4</v>
      </c>
      <c r="AF1053">
        <v>4</v>
      </c>
      <c r="AG1053">
        <v>3</v>
      </c>
      <c r="AH1053">
        <v>5</v>
      </c>
      <c r="AI1053">
        <v>3</v>
      </c>
    </row>
    <row r="1054" spans="1:35" x14ac:dyDescent="0.25">
      <c r="A1054">
        <v>1053</v>
      </c>
      <c r="B1054" t="s">
        <v>3467</v>
      </c>
      <c r="C1054">
        <v>3</v>
      </c>
      <c r="D1054">
        <v>1</v>
      </c>
      <c r="E1054">
        <v>1</v>
      </c>
      <c r="F1054">
        <v>3</v>
      </c>
      <c r="G1054">
        <v>2</v>
      </c>
      <c r="H1054">
        <v>2</v>
      </c>
      <c r="I1054">
        <v>2</v>
      </c>
      <c r="J1054">
        <v>3</v>
      </c>
      <c r="K1054">
        <v>1</v>
      </c>
      <c r="L1054">
        <v>5</v>
      </c>
      <c r="M1054">
        <v>5</v>
      </c>
      <c r="N1054">
        <v>4</v>
      </c>
      <c r="O1054">
        <v>0</v>
      </c>
      <c r="P1054">
        <v>0</v>
      </c>
      <c r="Q1054">
        <v>0</v>
      </c>
      <c r="R1054">
        <v>1</v>
      </c>
      <c r="S1054">
        <v>3</v>
      </c>
      <c r="T1054">
        <v>1</v>
      </c>
      <c r="U1054">
        <v>2</v>
      </c>
      <c r="V1054">
        <v>2</v>
      </c>
      <c r="W1054">
        <v>2</v>
      </c>
      <c r="X1054">
        <v>1</v>
      </c>
      <c r="Y1054">
        <v>2</v>
      </c>
      <c r="Z1054">
        <v>2</v>
      </c>
      <c r="AA1054">
        <v>4</v>
      </c>
      <c r="AB1054">
        <v>5</v>
      </c>
      <c r="AC1054">
        <v>5</v>
      </c>
      <c r="AD1054">
        <v>2</v>
      </c>
      <c r="AE1054">
        <v>5</v>
      </c>
      <c r="AF1054">
        <v>3</v>
      </c>
      <c r="AG1054">
        <v>4</v>
      </c>
      <c r="AH1054">
        <v>1</v>
      </c>
      <c r="AI1054">
        <v>4</v>
      </c>
    </row>
    <row r="1055" spans="1:35" x14ac:dyDescent="0.25">
      <c r="A1055">
        <v>1054</v>
      </c>
      <c r="B1055" t="s">
        <v>3468</v>
      </c>
      <c r="C1055">
        <v>2</v>
      </c>
      <c r="D1055">
        <v>1</v>
      </c>
      <c r="E1055">
        <v>1</v>
      </c>
      <c r="F1055">
        <v>4</v>
      </c>
      <c r="G1055">
        <v>2</v>
      </c>
      <c r="H1055">
        <v>1</v>
      </c>
      <c r="I1055">
        <v>1</v>
      </c>
      <c r="J1055">
        <v>3</v>
      </c>
      <c r="K1055">
        <v>1</v>
      </c>
      <c r="L1055">
        <v>4</v>
      </c>
      <c r="M1055">
        <v>4</v>
      </c>
      <c r="N1055">
        <v>4</v>
      </c>
      <c r="O1055">
        <v>0</v>
      </c>
      <c r="P1055">
        <v>0</v>
      </c>
      <c r="Q1055">
        <v>0</v>
      </c>
      <c r="R1055">
        <v>0</v>
      </c>
      <c r="S1055">
        <v>1</v>
      </c>
      <c r="T1055">
        <v>2</v>
      </c>
      <c r="U1055">
        <v>2</v>
      </c>
      <c r="V1055">
        <v>1</v>
      </c>
      <c r="W1055">
        <v>1</v>
      </c>
      <c r="X1055">
        <v>4</v>
      </c>
      <c r="Y1055">
        <v>4</v>
      </c>
      <c r="Z1055">
        <v>1</v>
      </c>
      <c r="AA1055">
        <v>4</v>
      </c>
      <c r="AB1055">
        <v>4</v>
      </c>
      <c r="AC1055">
        <v>4</v>
      </c>
      <c r="AD1055">
        <v>2</v>
      </c>
      <c r="AE1055">
        <v>4</v>
      </c>
      <c r="AF1055">
        <v>4</v>
      </c>
      <c r="AG1055">
        <v>4</v>
      </c>
      <c r="AH1055">
        <v>3</v>
      </c>
      <c r="AI1055">
        <v>2</v>
      </c>
    </row>
    <row r="1056" spans="1:35" x14ac:dyDescent="0.25">
      <c r="A1056">
        <v>1055</v>
      </c>
      <c r="B1056" t="s">
        <v>3469</v>
      </c>
      <c r="C1056">
        <v>1</v>
      </c>
      <c r="D1056">
        <v>2</v>
      </c>
      <c r="E1056">
        <v>1</v>
      </c>
      <c r="F1056">
        <v>1</v>
      </c>
      <c r="G1056">
        <v>1</v>
      </c>
      <c r="H1056">
        <v>1</v>
      </c>
      <c r="I1056">
        <v>2</v>
      </c>
      <c r="J1056">
        <v>3</v>
      </c>
      <c r="K1056">
        <v>1</v>
      </c>
      <c r="L1056">
        <v>5</v>
      </c>
      <c r="M1056">
        <v>4</v>
      </c>
      <c r="N1056">
        <v>4</v>
      </c>
      <c r="O1056">
        <v>0</v>
      </c>
      <c r="P1056">
        <v>0</v>
      </c>
      <c r="Q1056">
        <v>0</v>
      </c>
      <c r="R1056">
        <v>0</v>
      </c>
      <c r="S1056">
        <v>2</v>
      </c>
      <c r="T1056">
        <v>1</v>
      </c>
      <c r="U1056">
        <v>3</v>
      </c>
      <c r="V1056">
        <v>2</v>
      </c>
      <c r="W1056">
        <v>2</v>
      </c>
      <c r="X1056">
        <v>1</v>
      </c>
      <c r="Y1056">
        <v>5</v>
      </c>
      <c r="Z1056">
        <v>1</v>
      </c>
      <c r="AA1056">
        <v>5</v>
      </c>
      <c r="AB1056">
        <v>4</v>
      </c>
      <c r="AC1056">
        <v>5</v>
      </c>
      <c r="AD1056">
        <v>2</v>
      </c>
      <c r="AE1056">
        <v>5</v>
      </c>
      <c r="AF1056">
        <v>5</v>
      </c>
      <c r="AG1056">
        <v>5</v>
      </c>
      <c r="AH1056">
        <v>3</v>
      </c>
      <c r="AI1056">
        <v>1</v>
      </c>
    </row>
    <row r="1057" spans="1:35" x14ac:dyDescent="0.25">
      <c r="A1057">
        <v>1056</v>
      </c>
      <c r="B1057" t="s">
        <v>3470</v>
      </c>
      <c r="C1057">
        <v>3</v>
      </c>
      <c r="D1057">
        <v>1</v>
      </c>
      <c r="E1057">
        <v>2</v>
      </c>
      <c r="F1057">
        <v>2</v>
      </c>
      <c r="G1057">
        <v>2</v>
      </c>
      <c r="H1057">
        <v>2</v>
      </c>
      <c r="I1057">
        <v>2</v>
      </c>
      <c r="J1057">
        <v>3</v>
      </c>
      <c r="K1057">
        <v>1</v>
      </c>
      <c r="L1057">
        <v>5</v>
      </c>
      <c r="M1057">
        <v>4</v>
      </c>
      <c r="N1057">
        <v>4</v>
      </c>
      <c r="O1057">
        <v>1</v>
      </c>
      <c r="P1057">
        <v>1</v>
      </c>
      <c r="Q1057">
        <v>0</v>
      </c>
      <c r="R1057">
        <v>0</v>
      </c>
      <c r="S1057">
        <v>3</v>
      </c>
      <c r="T1057">
        <v>1</v>
      </c>
      <c r="U1057">
        <v>1</v>
      </c>
      <c r="V1057">
        <v>1</v>
      </c>
      <c r="W1057">
        <v>1</v>
      </c>
      <c r="X1057">
        <v>1</v>
      </c>
      <c r="Y1057">
        <v>4</v>
      </c>
      <c r="Z1057">
        <v>1</v>
      </c>
      <c r="AA1057">
        <v>4</v>
      </c>
      <c r="AB1057">
        <v>4</v>
      </c>
      <c r="AC1057">
        <v>4</v>
      </c>
      <c r="AD1057">
        <v>2</v>
      </c>
      <c r="AE1057">
        <v>4</v>
      </c>
      <c r="AF1057">
        <v>4</v>
      </c>
      <c r="AG1057">
        <v>4</v>
      </c>
      <c r="AH1057">
        <v>1</v>
      </c>
      <c r="AI1057">
        <v>3</v>
      </c>
    </row>
    <row r="1058" spans="1:35" x14ac:dyDescent="0.25">
      <c r="A1058">
        <v>1057</v>
      </c>
      <c r="B1058" t="s">
        <v>3477</v>
      </c>
      <c r="C1058">
        <v>1</v>
      </c>
      <c r="D1058">
        <v>1</v>
      </c>
      <c r="E1058">
        <v>1</v>
      </c>
      <c r="F1058">
        <v>4</v>
      </c>
      <c r="G1058">
        <v>1</v>
      </c>
      <c r="H1058">
        <v>1</v>
      </c>
      <c r="I1058">
        <v>1</v>
      </c>
      <c r="J1058">
        <v>3</v>
      </c>
      <c r="K1058">
        <v>2</v>
      </c>
      <c r="L1058">
        <v>1</v>
      </c>
      <c r="M1058">
        <v>3</v>
      </c>
      <c r="N1058">
        <v>3</v>
      </c>
      <c r="O1058">
        <v>0</v>
      </c>
      <c r="P1058">
        <v>0</v>
      </c>
      <c r="Q1058">
        <v>0</v>
      </c>
      <c r="R1058">
        <v>1</v>
      </c>
      <c r="S1058">
        <v>1</v>
      </c>
      <c r="T1058">
        <v>2</v>
      </c>
      <c r="U1058">
        <v>1</v>
      </c>
      <c r="V1058">
        <v>2</v>
      </c>
      <c r="W1058">
        <v>2</v>
      </c>
      <c r="X1058">
        <v>2</v>
      </c>
      <c r="Y1058">
        <v>3</v>
      </c>
      <c r="Z1058">
        <v>1</v>
      </c>
      <c r="AA1058">
        <v>4</v>
      </c>
      <c r="AB1058">
        <v>3</v>
      </c>
      <c r="AC1058">
        <v>3</v>
      </c>
      <c r="AD1058">
        <v>2</v>
      </c>
      <c r="AE1058">
        <v>3</v>
      </c>
      <c r="AF1058">
        <v>3</v>
      </c>
      <c r="AG1058">
        <v>3</v>
      </c>
      <c r="AH1058">
        <v>3</v>
      </c>
      <c r="AI1058">
        <v>3</v>
      </c>
    </row>
    <row r="1059" spans="1:35" x14ac:dyDescent="0.25">
      <c r="A1059">
        <v>1058</v>
      </c>
      <c r="B1059" t="s">
        <v>3448</v>
      </c>
      <c r="C1059">
        <v>0</v>
      </c>
      <c r="D1059">
        <v>2</v>
      </c>
      <c r="E1059">
        <v>1</v>
      </c>
      <c r="F1059">
        <v>4</v>
      </c>
      <c r="G1059">
        <v>1</v>
      </c>
      <c r="H1059">
        <v>1</v>
      </c>
      <c r="I1059">
        <v>2</v>
      </c>
      <c r="J1059">
        <v>3</v>
      </c>
      <c r="K1059">
        <v>1</v>
      </c>
      <c r="L1059">
        <v>3</v>
      </c>
      <c r="M1059">
        <v>3</v>
      </c>
      <c r="N1059">
        <v>3</v>
      </c>
      <c r="O1059">
        <v>1</v>
      </c>
      <c r="P1059">
        <v>0</v>
      </c>
      <c r="Q1059">
        <v>0</v>
      </c>
      <c r="R1059">
        <v>0</v>
      </c>
      <c r="S1059">
        <v>2</v>
      </c>
      <c r="T1059">
        <v>2</v>
      </c>
      <c r="U1059">
        <v>3</v>
      </c>
      <c r="V1059">
        <v>1</v>
      </c>
      <c r="W1059">
        <v>1</v>
      </c>
      <c r="X1059">
        <v>1</v>
      </c>
      <c r="Y1059">
        <v>1</v>
      </c>
      <c r="Z1059">
        <v>1</v>
      </c>
      <c r="AA1059">
        <v>3</v>
      </c>
      <c r="AB1059">
        <v>3</v>
      </c>
      <c r="AC1059">
        <v>3</v>
      </c>
      <c r="AD1059">
        <v>1</v>
      </c>
      <c r="AE1059">
        <v>2</v>
      </c>
      <c r="AF1059">
        <v>2</v>
      </c>
      <c r="AG1059">
        <v>4</v>
      </c>
      <c r="AH1059">
        <v>2</v>
      </c>
      <c r="AI1059">
        <v>1</v>
      </c>
    </row>
    <row r="1060" spans="1:35" x14ac:dyDescent="0.25">
      <c r="A1060">
        <v>1059</v>
      </c>
      <c r="B1060" t="s">
        <v>3478</v>
      </c>
      <c r="C1060">
        <v>2</v>
      </c>
      <c r="D1060">
        <v>1</v>
      </c>
      <c r="E1060">
        <v>1</v>
      </c>
      <c r="F1060">
        <v>4</v>
      </c>
      <c r="G1060">
        <v>2</v>
      </c>
      <c r="H1060">
        <v>2</v>
      </c>
      <c r="I1060">
        <v>2</v>
      </c>
      <c r="J1060">
        <v>3</v>
      </c>
      <c r="K1060">
        <v>1</v>
      </c>
      <c r="L1060">
        <v>2</v>
      </c>
      <c r="M1060">
        <v>4</v>
      </c>
      <c r="N1060">
        <v>2</v>
      </c>
      <c r="O1060">
        <v>0</v>
      </c>
      <c r="P1060">
        <v>1</v>
      </c>
      <c r="Q1060">
        <v>0</v>
      </c>
      <c r="R1060">
        <v>0</v>
      </c>
      <c r="S1060">
        <v>2</v>
      </c>
      <c r="T1060">
        <v>1</v>
      </c>
      <c r="U1060">
        <v>1</v>
      </c>
      <c r="V1060">
        <v>1</v>
      </c>
      <c r="W1060">
        <v>2</v>
      </c>
      <c r="X1060">
        <v>2</v>
      </c>
      <c r="Y1060">
        <v>2</v>
      </c>
      <c r="Z1060">
        <v>2</v>
      </c>
      <c r="AA1060">
        <v>4</v>
      </c>
      <c r="AB1060">
        <v>2</v>
      </c>
      <c r="AC1060">
        <v>3</v>
      </c>
      <c r="AD1060">
        <v>2</v>
      </c>
      <c r="AE1060">
        <v>2</v>
      </c>
      <c r="AF1060">
        <v>2</v>
      </c>
      <c r="AG1060">
        <v>2</v>
      </c>
      <c r="AH1060">
        <v>1</v>
      </c>
      <c r="AI1060">
        <v>1</v>
      </c>
    </row>
    <row r="1061" spans="1:35" x14ac:dyDescent="0.25">
      <c r="A1061">
        <v>1060</v>
      </c>
      <c r="B1061" t="s">
        <v>3479</v>
      </c>
      <c r="C1061">
        <v>1</v>
      </c>
      <c r="D1061">
        <v>1</v>
      </c>
      <c r="E1061">
        <v>1</v>
      </c>
      <c r="F1061">
        <v>2</v>
      </c>
      <c r="G1061">
        <v>1</v>
      </c>
      <c r="H1061">
        <v>1</v>
      </c>
      <c r="I1061">
        <v>1</v>
      </c>
      <c r="J1061">
        <v>3</v>
      </c>
      <c r="K1061">
        <v>1</v>
      </c>
      <c r="L1061">
        <v>4</v>
      </c>
      <c r="M1061">
        <v>5</v>
      </c>
      <c r="N1061">
        <v>4</v>
      </c>
      <c r="O1061">
        <v>1</v>
      </c>
      <c r="P1061">
        <v>0</v>
      </c>
      <c r="Q1061">
        <v>1</v>
      </c>
      <c r="R1061">
        <v>0</v>
      </c>
      <c r="S1061">
        <v>2</v>
      </c>
      <c r="T1061">
        <v>1</v>
      </c>
      <c r="U1061">
        <v>2</v>
      </c>
      <c r="V1061">
        <v>1</v>
      </c>
      <c r="W1061">
        <v>2</v>
      </c>
      <c r="X1061">
        <v>4</v>
      </c>
      <c r="Y1061">
        <v>3</v>
      </c>
      <c r="Z1061">
        <v>1</v>
      </c>
      <c r="AA1061">
        <v>4</v>
      </c>
      <c r="AB1061">
        <v>4</v>
      </c>
      <c r="AC1061">
        <v>4</v>
      </c>
      <c r="AD1061">
        <v>2</v>
      </c>
      <c r="AE1061">
        <v>3</v>
      </c>
      <c r="AF1061">
        <v>2</v>
      </c>
      <c r="AG1061">
        <v>2</v>
      </c>
      <c r="AH1061">
        <v>3</v>
      </c>
      <c r="AI1061">
        <v>3</v>
      </c>
    </row>
    <row r="1062" spans="1:35" x14ac:dyDescent="0.25">
      <c r="A1062">
        <v>1061</v>
      </c>
      <c r="B1062" t="s">
        <v>3480</v>
      </c>
      <c r="C1062">
        <v>1</v>
      </c>
      <c r="D1062">
        <v>2</v>
      </c>
      <c r="E1062">
        <v>1</v>
      </c>
      <c r="F1062">
        <v>3</v>
      </c>
      <c r="G1062">
        <v>2</v>
      </c>
      <c r="H1062">
        <v>1</v>
      </c>
      <c r="I1062">
        <v>1</v>
      </c>
      <c r="J1062">
        <v>3</v>
      </c>
      <c r="K1062">
        <v>1</v>
      </c>
      <c r="L1062">
        <v>4</v>
      </c>
      <c r="M1062">
        <v>4</v>
      </c>
      <c r="N1062">
        <v>4</v>
      </c>
      <c r="O1062">
        <v>0</v>
      </c>
      <c r="P1062">
        <v>1</v>
      </c>
      <c r="Q1062">
        <v>0</v>
      </c>
      <c r="R1062">
        <v>0</v>
      </c>
      <c r="S1062">
        <v>3</v>
      </c>
      <c r="T1062">
        <v>1</v>
      </c>
      <c r="U1062">
        <v>2</v>
      </c>
      <c r="V1062">
        <v>2</v>
      </c>
      <c r="W1062">
        <v>2</v>
      </c>
      <c r="X1062">
        <v>2</v>
      </c>
      <c r="Y1062">
        <v>4</v>
      </c>
      <c r="Z1062">
        <v>2</v>
      </c>
      <c r="AA1062">
        <v>5</v>
      </c>
      <c r="AB1062">
        <v>5</v>
      </c>
      <c r="AC1062">
        <v>3</v>
      </c>
      <c r="AD1062">
        <v>2</v>
      </c>
      <c r="AE1062">
        <v>2</v>
      </c>
      <c r="AF1062">
        <v>2</v>
      </c>
      <c r="AG1062">
        <v>5</v>
      </c>
      <c r="AH1062">
        <v>4</v>
      </c>
      <c r="AI1062">
        <v>3</v>
      </c>
    </row>
    <row r="1063" spans="1:35" x14ac:dyDescent="0.25">
      <c r="A1063">
        <v>1062</v>
      </c>
      <c r="B1063" t="s">
        <v>3481</v>
      </c>
      <c r="C1063">
        <v>1</v>
      </c>
      <c r="D1063">
        <v>2</v>
      </c>
      <c r="E1063">
        <v>1</v>
      </c>
      <c r="F1063">
        <v>2</v>
      </c>
      <c r="G1063">
        <v>2</v>
      </c>
      <c r="H1063">
        <v>2</v>
      </c>
      <c r="I1063">
        <v>2</v>
      </c>
      <c r="J1063">
        <v>2</v>
      </c>
      <c r="K1063">
        <v>1</v>
      </c>
      <c r="L1063">
        <v>5</v>
      </c>
      <c r="M1063">
        <v>5</v>
      </c>
      <c r="N1063">
        <v>4</v>
      </c>
      <c r="O1063">
        <v>0</v>
      </c>
      <c r="P1063">
        <v>1</v>
      </c>
      <c r="Q1063">
        <v>0</v>
      </c>
      <c r="R1063">
        <v>0</v>
      </c>
      <c r="S1063">
        <v>3</v>
      </c>
      <c r="T1063">
        <v>1</v>
      </c>
      <c r="U1063">
        <v>1</v>
      </c>
      <c r="V1063">
        <v>1</v>
      </c>
      <c r="W1063">
        <v>2</v>
      </c>
      <c r="X1063">
        <v>2</v>
      </c>
      <c r="Y1063">
        <v>4</v>
      </c>
      <c r="Z1063">
        <v>1</v>
      </c>
      <c r="AA1063">
        <v>2</v>
      </c>
      <c r="AB1063">
        <v>5</v>
      </c>
      <c r="AC1063">
        <v>4</v>
      </c>
      <c r="AD1063">
        <v>2</v>
      </c>
      <c r="AE1063">
        <v>3</v>
      </c>
      <c r="AF1063">
        <v>5</v>
      </c>
      <c r="AG1063">
        <v>4</v>
      </c>
      <c r="AH1063">
        <v>2</v>
      </c>
      <c r="AI1063">
        <v>3</v>
      </c>
    </row>
    <row r="1064" spans="1:35" x14ac:dyDescent="0.25">
      <c r="A1064">
        <v>1063</v>
      </c>
      <c r="B1064" t="s">
        <v>3482</v>
      </c>
      <c r="C1064">
        <v>2</v>
      </c>
      <c r="D1064">
        <v>1</v>
      </c>
      <c r="E1064">
        <v>1</v>
      </c>
      <c r="F1064">
        <v>4</v>
      </c>
      <c r="G1064">
        <v>2</v>
      </c>
      <c r="H1064">
        <v>1</v>
      </c>
      <c r="I1064">
        <v>2</v>
      </c>
      <c r="J1064">
        <v>1</v>
      </c>
      <c r="K1064">
        <v>1</v>
      </c>
      <c r="L1064">
        <v>2</v>
      </c>
      <c r="M1064">
        <v>3</v>
      </c>
      <c r="N1064">
        <v>2</v>
      </c>
      <c r="O1064">
        <v>0</v>
      </c>
      <c r="P1064">
        <v>1</v>
      </c>
      <c r="Q1064">
        <v>1</v>
      </c>
      <c r="R1064">
        <v>1</v>
      </c>
      <c r="S1064">
        <v>2</v>
      </c>
      <c r="T1064">
        <v>2</v>
      </c>
      <c r="U1064">
        <v>2</v>
      </c>
      <c r="V1064">
        <v>2</v>
      </c>
      <c r="W1064">
        <v>2</v>
      </c>
      <c r="X1064">
        <v>2</v>
      </c>
      <c r="Y1064">
        <v>2</v>
      </c>
      <c r="Z1064">
        <v>2</v>
      </c>
      <c r="AA1064">
        <v>3</v>
      </c>
      <c r="AB1064">
        <v>2</v>
      </c>
      <c r="AC1064">
        <v>2</v>
      </c>
      <c r="AD1064">
        <v>2</v>
      </c>
      <c r="AE1064">
        <v>2</v>
      </c>
      <c r="AF1064">
        <v>2</v>
      </c>
      <c r="AG1064">
        <v>2</v>
      </c>
      <c r="AH1064">
        <v>2</v>
      </c>
      <c r="AI1064">
        <v>2</v>
      </c>
    </row>
    <row r="1065" spans="1:35" x14ac:dyDescent="0.25">
      <c r="A1065">
        <v>1064</v>
      </c>
      <c r="B1065" t="s">
        <v>3483</v>
      </c>
      <c r="C1065">
        <v>1</v>
      </c>
      <c r="D1065">
        <v>2</v>
      </c>
      <c r="E1065">
        <v>2</v>
      </c>
      <c r="F1065">
        <v>4</v>
      </c>
      <c r="G1065">
        <v>2</v>
      </c>
      <c r="H1065">
        <v>1</v>
      </c>
      <c r="I1065">
        <v>2</v>
      </c>
      <c r="J1065">
        <v>3</v>
      </c>
      <c r="K1065">
        <v>2</v>
      </c>
      <c r="L1065">
        <v>5</v>
      </c>
      <c r="M1065">
        <v>4</v>
      </c>
      <c r="N1065">
        <v>5</v>
      </c>
      <c r="O1065">
        <v>1</v>
      </c>
      <c r="P1065">
        <v>1</v>
      </c>
      <c r="Q1065">
        <v>1</v>
      </c>
      <c r="R1065">
        <v>0</v>
      </c>
      <c r="S1065">
        <v>5</v>
      </c>
      <c r="T1065">
        <v>2</v>
      </c>
      <c r="U1065">
        <v>3</v>
      </c>
      <c r="V1065">
        <v>2</v>
      </c>
      <c r="W1065">
        <v>2</v>
      </c>
      <c r="X1065">
        <v>4</v>
      </c>
      <c r="Y1065">
        <v>4</v>
      </c>
      <c r="Z1065">
        <v>2</v>
      </c>
      <c r="AA1065">
        <v>4</v>
      </c>
      <c r="AB1065">
        <v>5</v>
      </c>
      <c r="AC1065">
        <v>4</v>
      </c>
      <c r="AD1065">
        <v>2</v>
      </c>
      <c r="AE1065">
        <v>4</v>
      </c>
      <c r="AF1065">
        <v>4</v>
      </c>
      <c r="AG1065">
        <v>3</v>
      </c>
      <c r="AH1065">
        <v>2</v>
      </c>
      <c r="AI1065">
        <v>3</v>
      </c>
    </row>
    <row r="1066" spans="1:35" x14ac:dyDescent="0.25">
      <c r="A1066">
        <v>1065</v>
      </c>
      <c r="B1066" t="s">
        <v>3484</v>
      </c>
      <c r="C1066">
        <v>1</v>
      </c>
      <c r="D1066">
        <v>2</v>
      </c>
      <c r="E1066">
        <v>1</v>
      </c>
      <c r="F1066">
        <v>4</v>
      </c>
      <c r="G1066">
        <v>1</v>
      </c>
      <c r="H1066">
        <v>1</v>
      </c>
      <c r="I1066">
        <v>2</v>
      </c>
      <c r="J1066">
        <v>3</v>
      </c>
      <c r="K1066">
        <v>1</v>
      </c>
      <c r="L1066">
        <v>4</v>
      </c>
      <c r="M1066">
        <v>3</v>
      </c>
      <c r="N1066">
        <v>3</v>
      </c>
      <c r="O1066">
        <v>0</v>
      </c>
      <c r="P1066">
        <v>0</v>
      </c>
      <c r="Q1066">
        <v>0</v>
      </c>
      <c r="R1066">
        <v>0</v>
      </c>
      <c r="S1066">
        <v>3</v>
      </c>
      <c r="T1066">
        <v>2</v>
      </c>
      <c r="U1066">
        <v>4</v>
      </c>
      <c r="V1066">
        <v>2</v>
      </c>
      <c r="W1066">
        <v>2</v>
      </c>
      <c r="X1066">
        <v>1</v>
      </c>
      <c r="Y1066">
        <v>3</v>
      </c>
      <c r="Z1066">
        <v>2</v>
      </c>
      <c r="AA1066">
        <v>2</v>
      </c>
      <c r="AB1066">
        <v>4</v>
      </c>
      <c r="AC1066">
        <v>1</v>
      </c>
      <c r="AD1066">
        <v>2</v>
      </c>
      <c r="AE1066">
        <v>5</v>
      </c>
      <c r="AF1066">
        <v>5</v>
      </c>
      <c r="AG1066">
        <v>4</v>
      </c>
      <c r="AH1066">
        <v>1</v>
      </c>
      <c r="AI1066">
        <v>1</v>
      </c>
    </row>
    <row r="1067" spans="1:35" x14ac:dyDescent="0.25">
      <c r="A1067">
        <v>1066</v>
      </c>
      <c r="B1067" t="s">
        <v>3360</v>
      </c>
      <c r="C1067">
        <v>2</v>
      </c>
      <c r="D1067">
        <v>1</v>
      </c>
      <c r="E1067">
        <v>1</v>
      </c>
      <c r="F1067">
        <v>1</v>
      </c>
      <c r="G1067">
        <v>2</v>
      </c>
      <c r="H1067">
        <v>1</v>
      </c>
      <c r="I1067">
        <v>2</v>
      </c>
      <c r="J1067">
        <v>3</v>
      </c>
      <c r="K1067">
        <v>1</v>
      </c>
      <c r="L1067">
        <v>2</v>
      </c>
      <c r="M1067">
        <v>5</v>
      </c>
      <c r="N1067">
        <v>5</v>
      </c>
      <c r="O1067">
        <v>0</v>
      </c>
      <c r="P1067">
        <v>0</v>
      </c>
      <c r="Q1067">
        <v>0</v>
      </c>
      <c r="R1067">
        <v>1</v>
      </c>
      <c r="S1067">
        <v>3</v>
      </c>
      <c r="T1067">
        <v>2</v>
      </c>
      <c r="U1067">
        <v>2</v>
      </c>
      <c r="V1067">
        <v>2</v>
      </c>
      <c r="W1067">
        <v>1</v>
      </c>
      <c r="X1067">
        <v>1</v>
      </c>
      <c r="Y1067">
        <v>1</v>
      </c>
      <c r="Z1067">
        <v>1</v>
      </c>
      <c r="AA1067">
        <v>4</v>
      </c>
      <c r="AB1067">
        <v>5</v>
      </c>
      <c r="AC1067">
        <v>4</v>
      </c>
      <c r="AD1067">
        <v>2</v>
      </c>
      <c r="AE1067">
        <v>4</v>
      </c>
      <c r="AF1067">
        <v>5</v>
      </c>
      <c r="AG1067">
        <v>3</v>
      </c>
      <c r="AH1067">
        <v>2</v>
      </c>
      <c r="AI1067">
        <v>4</v>
      </c>
    </row>
    <row r="1068" spans="1:35" x14ac:dyDescent="0.25">
      <c r="A1068">
        <v>1067</v>
      </c>
      <c r="B1068" t="s">
        <v>3486</v>
      </c>
      <c r="C1068">
        <v>1</v>
      </c>
      <c r="D1068">
        <v>2</v>
      </c>
      <c r="E1068">
        <v>1</v>
      </c>
      <c r="F1068">
        <v>1</v>
      </c>
      <c r="G1068">
        <v>2</v>
      </c>
      <c r="H1068">
        <v>1</v>
      </c>
      <c r="I1068">
        <v>2</v>
      </c>
      <c r="J1068">
        <v>3</v>
      </c>
      <c r="K1068">
        <v>2</v>
      </c>
      <c r="L1068">
        <v>5</v>
      </c>
      <c r="M1068">
        <v>4</v>
      </c>
      <c r="N1068">
        <v>4</v>
      </c>
      <c r="O1068">
        <v>0</v>
      </c>
      <c r="P1068">
        <v>0</v>
      </c>
      <c r="Q1068">
        <v>0</v>
      </c>
      <c r="R1068">
        <v>1</v>
      </c>
      <c r="S1068">
        <v>1</v>
      </c>
      <c r="T1068">
        <v>2</v>
      </c>
      <c r="U1068">
        <v>4</v>
      </c>
      <c r="V1068">
        <v>1</v>
      </c>
      <c r="W1068">
        <v>2</v>
      </c>
      <c r="X1068">
        <v>4</v>
      </c>
      <c r="Y1068">
        <v>3</v>
      </c>
      <c r="Z1068">
        <v>2</v>
      </c>
      <c r="AA1068">
        <v>4</v>
      </c>
      <c r="AB1068">
        <v>5</v>
      </c>
      <c r="AC1068">
        <v>4</v>
      </c>
      <c r="AD1068">
        <v>2</v>
      </c>
      <c r="AE1068">
        <v>3</v>
      </c>
      <c r="AF1068">
        <v>4</v>
      </c>
      <c r="AG1068">
        <v>1</v>
      </c>
      <c r="AH1068">
        <v>2</v>
      </c>
      <c r="AI1068">
        <v>1</v>
      </c>
    </row>
    <row r="1069" spans="1:35" x14ac:dyDescent="0.25">
      <c r="A1069">
        <v>1068</v>
      </c>
      <c r="B1069" t="s">
        <v>3487</v>
      </c>
      <c r="C1069">
        <v>3</v>
      </c>
      <c r="D1069">
        <v>2</v>
      </c>
      <c r="E1069">
        <v>1</v>
      </c>
      <c r="F1069">
        <v>4</v>
      </c>
      <c r="G1069">
        <v>2</v>
      </c>
      <c r="H1069">
        <v>2</v>
      </c>
      <c r="I1069">
        <v>2</v>
      </c>
      <c r="J1069">
        <v>4</v>
      </c>
      <c r="K1069">
        <v>1</v>
      </c>
      <c r="L1069">
        <v>4</v>
      </c>
      <c r="M1069">
        <v>5</v>
      </c>
      <c r="N1069">
        <v>4</v>
      </c>
      <c r="O1069">
        <v>1</v>
      </c>
      <c r="P1069">
        <v>0</v>
      </c>
      <c r="Q1069">
        <v>0</v>
      </c>
      <c r="R1069">
        <v>0</v>
      </c>
      <c r="S1069">
        <v>1</v>
      </c>
      <c r="T1069">
        <v>1</v>
      </c>
      <c r="U1069">
        <v>1</v>
      </c>
      <c r="V1069">
        <v>1</v>
      </c>
      <c r="W1069">
        <v>2</v>
      </c>
      <c r="X1069">
        <v>2</v>
      </c>
      <c r="Y1069">
        <v>1</v>
      </c>
      <c r="Z1069">
        <v>1</v>
      </c>
      <c r="AA1069">
        <v>3</v>
      </c>
      <c r="AB1069">
        <v>4</v>
      </c>
      <c r="AC1069">
        <v>2</v>
      </c>
      <c r="AD1069">
        <v>2</v>
      </c>
      <c r="AE1069">
        <v>5</v>
      </c>
      <c r="AF1069">
        <v>4</v>
      </c>
      <c r="AG1069">
        <v>4</v>
      </c>
      <c r="AH1069">
        <v>1</v>
      </c>
      <c r="AI1069">
        <v>3</v>
      </c>
    </row>
    <row r="1070" spans="1:35" x14ac:dyDescent="0.25">
      <c r="A1070">
        <v>1069</v>
      </c>
      <c r="B1070" t="s">
        <v>3488</v>
      </c>
      <c r="C1070">
        <v>3</v>
      </c>
      <c r="D1070">
        <v>1</v>
      </c>
      <c r="E1070">
        <v>1</v>
      </c>
      <c r="F1070">
        <v>1</v>
      </c>
      <c r="G1070">
        <v>1</v>
      </c>
      <c r="H1070">
        <v>1</v>
      </c>
      <c r="I1070">
        <v>2</v>
      </c>
      <c r="J1070">
        <v>3</v>
      </c>
      <c r="K1070">
        <v>2</v>
      </c>
      <c r="L1070">
        <v>4</v>
      </c>
      <c r="M1070">
        <v>1</v>
      </c>
      <c r="N1070">
        <v>4</v>
      </c>
      <c r="O1070">
        <v>1</v>
      </c>
      <c r="P1070">
        <v>1</v>
      </c>
      <c r="Q1070">
        <v>1</v>
      </c>
      <c r="R1070">
        <v>1</v>
      </c>
      <c r="S1070">
        <v>3</v>
      </c>
      <c r="T1070">
        <v>1</v>
      </c>
      <c r="U1070">
        <v>3</v>
      </c>
      <c r="V1070">
        <v>2</v>
      </c>
      <c r="W1070">
        <v>1</v>
      </c>
      <c r="X1070">
        <v>1</v>
      </c>
      <c r="Y1070">
        <v>4</v>
      </c>
      <c r="Z1070">
        <v>2</v>
      </c>
      <c r="AA1070">
        <v>5</v>
      </c>
      <c r="AB1070">
        <v>5</v>
      </c>
      <c r="AC1070">
        <v>4</v>
      </c>
      <c r="AD1070">
        <v>2</v>
      </c>
      <c r="AE1070">
        <v>5</v>
      </c>
      <c r="AF1070">
        <v>4</v>
      </c>
      <c r="AG1070">
        <v>3</v>
      </c>
      <c r="AH1070">
        <v>2</v>
      </c>
      <c r="AI1070">
        <v>1</v>
      </c>
    </row>
    <row r="1071" spans="1:35" x14ac:dyDescent="0.25">
      <c r="A1071">
        <v>1070</v>
      </c>
      <c r="B1071" t="s">
        <v>3489</v>
      </c>
      <c r="C1071">
        <v>2</v>
      </c>
      <c r="D1071">
        <v>1</v>
      </c>
      <c r="E1071">
        <v>1</v>
      </c>
      <c r="F1071">
        <v>1</v>
      </c>
      <c r="G1071">
        <v>1</v>
      </c>
      <c r="H1071">
        <v>1</v>
      </c>
      <c r="I1071">
        <v>2</v>
      </c>
      <c r="J1071">
        <v>3</v>
      </c>
      <c r="K1071">
        <v>1</v>
      </c>
      <c r="L1071">
        <v>5</v>
      </c>
      <c r="M1071">
        <v>5</v>
      </c>
      <c r="N1071">
        <v>5</v>
      </c>
      <c r="O1071">
        <v>0</v>
      </c>
      <c r="P1071">
        <v>0</v>
      </c>
      <c r="Q1071">
        <v>0</v>
      </c>
      <c r="R1071">
        <v>0</v>
      </c>
      <c r="S1071">
        <v>5</v>
      </c>
      <c r="T1071">
        <v>2</v>
      </c>
      <c r="U1071">
        <v>5</v>
      </c>
      <c r="V1071">
        <v>2</v>
      </c>
      <c r="W1071">
        <v>2</v>
      </c>
      <c r="X1071">
        <v>5</v>
      </c>
      <c r="Y1071">
        <v>1</v>
      </c>
      <c r="Z1071">
        <v>2</v>
      </c>
      <c r="AA1071">
        <v>5</v>
      </c>
      <c r="AB1071">
        <v>5</v>
      </c>
      <c r="AC1071">
        <v>5</v>
      </c>
      <c r="AD1071">
        <v>2</v>
      </c>
      <c r="AE1071">
        <v>5</v>
      </c>
      <c r="AF1071">
        <v>5</v>
      </c>
      <c r="AG1071">
        <v>1</v>
      </c>
      <c r="AH1071">
        <v>1</v>
      </c>
      <c r="AI1071">
        <v>1</v>
      </c>
    </row>
    <row r="1072" spans="1:35" x14ac:dyDescent="0.25">
      <c r="A1072">
        <v>1071</v>
      </c>
      <c r="B1072" t="s">
        <v>3490</v>
      </c>
      <c r="C1072">
        <v>1</v>
      </c>
      <c r="D1072">
        <v>1</v>
      </c>
      <c r="E1072">
        <v>1</v>
      </c>
      <c r="F1072">
        <v>1</v>
      </c>
      <c r="G1072">
        <v>1</v>
      </c>
      <c r="H1072">
        <v>2</v>
      </c>
      <c r="I1072">
        <v>1</v>
      </c>
      <c r="J1072">
        <v>3</v>
      </c>
      <c r="K1072">
        <v>1</v>
      </c>
      <c r="L1072">
        <v>4</v>
      </c>
      <c r="M1072">
        <v>4</v>
      </c>
      <c r="N1072">
        <v>4</v>
      </c>
      <c r="O1072">
        <v>0</v>
      </c>
      <c r="P1072">
        <v>0</v>
      </c>
      <c r="Q1072">
        <v>1</v>
      </c>
      <c r="R1072">
        <v>1</v>
      </c>
      <c r="S1072">
        <v>1</v>
      </c>
      <c r="T1072">
        <v>2</v>
      </c>
      <c r="U1072">
        <v>1</v>
      </c>
      <c r="V1072">
        <v>2</v>
      </c>
      <c r="W1072">
        <v>2</v>
      </c>
      <c r="X1072">
        <v>2</v>
      </c>
      <c r="Y1072">
        <v>1</v>
      </c>
      <c r="Z1072">
        <v>1</v>
      </c>
      <c r="AA1072">
        <v>3</v>
      </c>
      <c r="AB1072">
        <v>4</v>
      </c>
      <c r="AC1072">
        <v>1</v>
      </c>
      <c r="AD1072">
        <v>2</v>
      </c>
      <c r="AE1072">
        <v>4</v>
      </c>
      <c r="AF1072">
        <v>4</v>
      </c>
      <c r="AG1072">
        <v>3</v>
      </c>
      <c r="AH1072">
        <v>2</v>
      </c>
      <c r="AI1072">
        <v>4</v>
      </c>
    </row>
    <row r="1073" spans="1:35" x14ac:dyDescent="0.25">
      <c r="A1073">
        <v>1072</v>
      </c>
      <c r="B1073" t="s">
        <v>3427</v>
      </c>
      <c r="C1073">
        <v>1</v>
      </c>
      <c r="D1073">
        <v>1</v>
      </c>
      <c r="E1073">
        <v>2</v>
      </c>
      <c r="F1073">
        <v>4</v>
      </c>
      <c r="G1073">
        <v>1</v>
      </c>
      <c r="H1073">
        <v>1</v>
      </c>
      <c r="I1073">
        <v>1</v>
      </c>
      <c r="J1073">
        <v>2</v>
      </c>
      <c r="K1073">
        <v>1</v>
      </c>
      <c r="L1073">
        <v>4</v>
      </c>
      <c r="M1073">
        <v>5</v>
      </c>
      <c r="N1073">
        <v>5</v>
      </c>
      <c r="O1073">
        <v>0</v>
      </c>
      <c r="P1073">
        <v>0</v>
      </c>
      <c r="Q1073">
        <v>0</v>
      </c>
      <c r="R1073">
        <v>0</v>
      </c>
      <c r="S1073">
        <v>3</v>
      </c>
      <c r="T1073">
        <v>1</v>
      </c>
      <c r="U1073">
        <v>1</v>
      </c>
      <c r="V1073">
        <v>1</v>
      </c>
      <c r="W1073">
        <v>1</v>
      </c>
      <c r="X1073">
        <v>5</v>
      </c>
      <c r="Y1073">
        <v>5</v>
      </c>
      <c r="Z1073">
        <v>1</v>
      </c>
      <c r="AA1073">
        <v>3</v>
      </c>
      <c r="AB1073">
        <v>5</v>
      </c>
      <c r="AC1073">
        <v>1</v>
      </c>
      <c r="AD1073">
        <v>2</v>
      </c>
      <c r="AE1073">
        <v>5</v>
      </c>
      <c r="AF1073">
        <v>2</v>
      </c>
      <c r="AG1073">
        <v>2</v>
      </c>
      <c r="AH1073">
        <v>1</v>
      </c>
      <c r="AI1073">
        <v>2</v>
      </c>
    </row>
    <row r="1074" spans="1:35" x14ac:dyDescent="0.25">
      <c r="A1074">
        <v>1073</v>
      </c>
      <c r="B1074" t="s">
        <v>3491</v>
      </c>
      <c r="C1074">
        <v>1</v>
      </c>
      <c r="D1074">
        <v>1</v>
      </c>
      <c r="E1074">
        <v>1</v>
      </c>
      <c r="F1074">
        <v>4</v>
      </c>
      <c r="G1074">
        <v>1</v>
      </c>
      <c r="H1074">
        <v>1</v>
      </c>
      <c r="I1074">
        <v>2</v>
      </c>
      <c r="J1074">
        <v>3</v>
      </c>
      <c r="K1074">
        <v>1</v>
      </c>
      <c r="L1074">
        <v>5</v>
      </c>
      <c r="M1074">
        <v>5</v>
      </c>
      <c r="N1074">
        <v>5</v>
      </c>
      <c r="O1074">
        <v>1</v>
      </c>
      <c r="P1074">
        <v>0</v>
      </c>
      <c r="Q1074">
        <v>0</v>
      </c>
      <c r="R1074">
        <v>0</v>
      </c>
      <c r="S1074">
        <v>5</v>
      </c>
      <c r="T1074">
        <v>1</v>
      </c>
      <c r="U1074">
        <v>5</v>
      </c>
      <c r="V1074">
        <v>1</v>
      </c>
      <c r="W1074">
        <v>2</v>
      </c>
      <c r="X1074">
        <v>5</v>
      </c>
      <c r="Y1074">
        <v>5</v>
      </c>
      <c r="Z1074">
        <v>2</v>
      </c>
      <c r="AA1074">
        <v>5</v>
      </c>
      <c r="AB1074">
        <v>5</v>
      </c>
      <c r="AC1074">
        <v>5</v>
      </c>
      <c r="AD1074">
        <v>2</v>
      </c>
      <c r="AE1074">
        <v>5</v>
      </c>
      <c r="AF1074">
        <v>1</v>
      </c>
      <c r="AG1074">
        <v>5</v>
      </c>
      <c r="AH1074">
        <v>5</v>
      </c>
      <c r="AI1074">
        <v>5</v>
      </c>
    </row>
    <row r="1075" spans="1:35" x14ac:dyDescent="0.25">
      <c r="A1075">
        <v>1074</v>
      </c>
      <c r="B1075" t="s">
        <v>3492</v>
      </c>
      <c r="C1075">
        <v>2</v>
      </c>
      <c r="D1075">
        <v>1</v>
      </c>
      <c r="E1075">
        <v>1</v>
      </c>
      <c r="F1075">
        <v>2</v>
      </c>
      <c r="G1075">
        <v>2</v>
      </c>
      <c r="H1075">
        <v>2</v>
      </c>
      <c r="I1075">
        <v>2</v>
      </c>
      <c r="J1075">
        <v>3</v>
      </c>
      <c r="K1075">
        <v>1</v>
      </c>
      <c r="L1075">
        <v>4</v>
      </c>
      <c r="M1075">
        <v>3</v>
      </c>
      <c r="N1075">
        <v>3</v>
      </c>
      <c r="O1075">
        <v>0</v>
      </c>
      <c r="P1075">
        <v>0</v>
      </c>
      <c r="Q1075">
        <v>0</v>
      </c>
      <c r="R1075">
        <v>0</v>
      </c>
      <c r="S1075">
        <v>3</v>
      </c>
      <c r="T1075">
        <v>2</v>
      </c>
      <c r="U1075">
        <v>4</v>
      </c>
      <c r="V1075">
        <v>2</v>
      </c>
      <c r="W1075">
        <v>2</v>
      </c>
      <c r="X1075">
        <v>2</v>
      </c>
      <c r="Y1075">
        <v>4</v>
      </c>
      <c r="Z1075">
        <v>2</v>
      </c>
      <c r="AA1075">
        <v>3</v>
      </c>
      <c r="AB1075">
        <v>4</v>
      </c>
      <c r="AC1075">
        <v>4</v>
      </c>
      <c r="AD1075">
        <v>2</v>
      </c>
      <c r="AE1075">
        <v>3</v>
      </c>
      <c r="AF1075">
        <v>4</v>
      </c>
      <c r="AG1075">
        <v>3</v>
      </c>
      <c r="AH1075">
        <v>3</v>
      </c>
      <c r="AI1075">
        <v>3</v>
      </c>
    </row>
    <row r="1076" spans="1:35" x14ac:dyDescent="0.25">
      <c r="A1076">
        <v>1075</v>
      </c>
      <c r="B1076" t="s">
        <v>3493</v>
      </c>
      <c r="C1076">
        <v>1</v>
      </c>
      <c r="D1076">
        <v>2</v>
      </c>
      <c r="E1076">
        <v>1</v>
      </c>
      <c r="F1076">
        <v>1</v>
      </c>
      <c r="G1076">
        <v>1</v>
      </c>
      <c r="H1076">
        <v>1</v>
      </c>
      <c r="I1076">
        <v>2</v>
      </c>
      <c r="J1076">
        <v>3</v>
      </c>
      <c r="K1076">
        <v>1</v>
      </c>
      <c r="L1076">
        <v>5</v>
      </c>
      <c r="M1076">
        <v>5</v>
      </c>
      <c r="N1076">
        <v>5</v>
      </c>
      <c r="O1076">
        <v>1</v>
      </c>
      <c r="P1076">
        <v>1</v>
      </c>
      <c r="Q1076">
        <v>0</v>
      </c>
      <c r="R1076">
        <v>0</v>
      </c>
      <c r="S1076">
        <v>4</v>
      </c>
      <c r="T1076">
        <v>2</v>
      </c>
      <c r="U1076">
        <v>3</v>
      </c>
      <c r="V1076">
        <v>2</v>
      </c>
      <c r="W1076">
        <v>1</v>
      </c>
      <c r="X1076">
        <v>2</v>
      </c>
      <c r="Y1076">
        <v>5</v>
      </c>
      <c r="Z1076">
        <v>2</v>
      </c>
      <c r="AA1076">
        <v>5</v>
      </c>
      <c r="AB1076">
        <v>5</v>
      </c>
      <c r="AC1076">
        <v>5</v>
      </c>
      <c r="AD1076">
        <v>2</v>
      </c>
      <c r="AE1076">
        <v>5</v>
      </c>
      <c r="AF1076">
        <v>5</v>
      </c>
      <c r="AG1076">
        <v>5</v>
      </c>
      <c r="AH1076">
        <v>2</v>
      </c>
      <c r="AI1076">
        <v>1</v>
      </c>
    </row>
    <row r="1077" spans="1:35" x14ac:dyDescent="0.25">
      <c r="A1077">
        <v>1076</v>
      </c>
      <c r="B1077" t="s">
        <v>3494</v>
      </c>
      <c r="C1077">
        <v>1</v>
      </c>
      <c r="D1077">
        <v>2</v>
      </c>
      <c r="E1077">
        <v>1</v>
      </c>
      <c r="F1077">
        <v>4</v>
      </c>
      <c r="G1077">
        <v>1</v>
      </c>
      <c r="H1077">
        <v>1</v>
      </c>
      <c r="I1077">
        <v>2</v>
      </c>
      <c r="J1077">
        <v>3</v>
      </c>
      <c r="K1077">
        <v>1</v>
      </c>
      <c r="L1077">
        <v>5</v>
      </c>
      <c r="M1077">
        <v>5</v>
      </c>
      <c r="N1077">
        <v>4</v>
      </c>
      <c r="O1077">
        <v>1</v>
      </c>
      <c r="P1077">
        <v>1</v>
      </c>
      <c r="Q1077">
        <v>1</v>
      </c>
      <c r="R1077">
        <v>0</v>
      </c>
      <c r="S1077">
        <v>4</v>
      </c>
      <c r="T1077">
        <v>2</v>
      </c>
      <c r="U1077">
        <v>4</v>
      </c>
      <c r="V1077">
        <v>2</v>
      </c>
      <c r="W1077">
        <v>2</v>
      </c>
      <c r="X1077">
        <v>1</v>
      </c>
      <c r="Y1077">
        <v>4</v>
      </c>
      <c r="Z1077">
        <v>1</v>
      </c>
      <c r="AA1077">
        <v>5</v>
      </c>
      <c r="AB1077">
        <v>5</v>
      </c>
      <c r="AC1077">
        <v>4</v>
      </c>
      <c r="AD1077">
        <v>2</v>
      </c>
      <c r="AE1077">
        <v>4</v>
      </c>
      <c r="AF1077">
        <v>4</v>
      </c>
      <c r="AG1077">
        <v>4</v>
      </c>
      <c r="AH1077">
        <v>2</v>
      </c>
      <c r="AI1077">
        <v>1</v>
      </c>
    </row>
    <row r="1078" spans="1:35" x14ac:dyDescent="0.25">
      <c r="A1078">
        <v>1077</v>
      </c>
      <c r="B1078" t="s">
        <v>3495</v>
      </c>
      <c r="C1078">
        <v>0</v>
      </c>
      <c r="D1078">
        <v>2</v>
      </c>
      <c r="E1078">
        <v>1</v>
      </c>
      <c r="F1078">
        <v>1</v>
      </c>
      <c r="G1078">
        <v>1</v>
      </c>
      <c r="H1078">
        <v>2</v>
      </c>
      <c r="I1078">
        <v>2</v>
      </c>
      <c r="J1078">
        <v>3</v>
      </c>
      <c r="K1078">
        <v>1</v>
      </c>
      <c r="L1078">
        <v>4</v>
      </c>
      <c r="M1078">
        <v>4</v>
      </c>
      <c r="N1078">
        <v>4</v>
      </c>
      <c r="O1078">
        <v>1</v>
      </c>
      <c r="P1078">
        <v>0</v>
      </c>
      <c r="Q1078">
        <v>1</v>
      </c>
      <c r="R1078">
        <v>0</v>
      </c>
      <c r="S1078">
        <v>2</v>
      </c>
      <c r="T1078">
        <v>1</v>
      </c>
      <c r="U1078">
        <v>3</v>
      </c>
      <c r="V1078">
        <v>1</v>
      </c>
      <c r="W1078">
        <v>2</v>
      </c>
      <c r="X1078">
        <v>4</v>
      </c>
      <c r="Y1078">
        <v>3</v>
      </c>
      <c r="Z1078">
        <v>1</v>
      </c>
      <c r="AA1078">
        <v>4</v>
      </c>
      <c r="AB1078">
        <v>5</v>
      </c>
      <c r="AC1078">
        <v>3</v>
      </c>
      <c r="AD1078">
        <v>2</v>
      </c>
      <c r="AE1078">
        <v>3</v>
      </c>
      <c r="AF1078">
        <v>3</v>
      </c>
      <c r="AG1078">
        <v>4</v>
      </c>
      <c r="AH1078">
        <v>1</v>
      </c>
      <c r="AI1078">
        <v>4</v>
      </c>
    </row>
    <row r="1079" spans="1:35" x14ac:dyDescent="0.25">
      <c r="A1079">
        <v>1078</v>
      </c>
      <c r="B1079" t="s">
        <v>3496</v>
      </c>
      <c r="C1079">
        <v>1</v>
      </c>
      <c r="D1079">
        <v>1</v>
      </c>
      <c r="E1079">
        <v>1</v>
      </c>
      <c r="F1079">
        <v>4</v>
      </c>
      <c r="G1079">
        <v>2</v>
      </c>
      <c r="H1079">
        <v>1</v>
      </c>
      <c r="I1079">
        <v>2</v>
      </c>
      <c r="J1079">
        <v>3</v>
      </c>
      <c r="K1079">
        <v>1</v>
      </c>
      <c r="L1079">
        <v>4</v>
      </c>
      <c r="M1079">
        <v>4</v>
      </c>
      <c r="N1079">
        <v>4</v>
      </c>
      <c r="O1079">
        <v>0</v>
      </c>
      <c r="P1079">
        <v>0</v>
      </c>
      <c r="Q1079">
        <v>0</v>
      </c>
      <c r="R1079">
        <v>1</v>
      </c>
      <c r="S1079">
        <v>3</v>
      </c>
      <c r="T1079">
        <v>2</v>
      </c>
      <c r="U1079">
        <v>3</v>
      </c>
      <c r="V1079">
        <v>2</v>
      </c>
      <c r="W1079">
        <v>2</v>
      </c>
      <c r="X1079">
        <v>2</v>
      </c>
      <c r="Y1079">
        <v>3</v>
      </c>
      <c r="Z1079">
        <v>1</v>
      </c>
      <c r="AA1079">
        <v>3</v>
      </c>
      <c r="AB1079">
        <v>4</v>
      </c>
      <c r="AC1079">
        <v>3</v>
      </c>
      <c r="AD1079">
        <v>2</v>
      </c>
      <c r="AE1079">
        <v>3</v>
      </c>
      <c r="AF1079">
        <v>5</v>
      </c>
      <c r="AG1079">
        <v>4</v>
      </c>
      <c r="AH1079">
        <v>1</v>
      </c>
      <c r="AI1079">
        <v>3</v>
      </c>
    </row>
    <row r="1080" spans="1:35" x14ac:dyDescent="0.25">
      <c r="A1080">
        <v>1079</v>
      </c>
      <c r="B1080" t="s">
        <v>3497</v>
      </c>
      <c r="C1080">
        <v>1</v>
      </c>
      <c r="D1080">
        <v>2</v>
      </c>
      <c r="E1080">
        <v>1</v>
      </c>
      <c r="F1080">
        <v>1</v>
      </c>
      <c r="G1080">
        <v>1</v>
      </c>
      <c r="H1080">
        <v>1</v>
      </c>
      <c r="I1080">
        <v>2</v>
      </c>
      <c r="J1080">
        <v>3</v>
      </c>
      <c r="K1080">
        <v>1</v>
      </c>
      <c r="L1080">
        <v>5</v>
      </c>
      <c r="M1080">
        <v>5</v>
      </c>
      <c r="N1080">
        <v>5</v>
      </c>
      <c r="O1080">
        <v>0</v>
      </c>
      <c r="P1080">
        <v>0</v>
      </c>
      <c r="Q1080">
        <v>0</v>
      </c>
      <c r="R1080">
        <v>1</v>
      </c>
      <c r="S1080">
        <v>2</v>
      </c>
      <c r="T1080">
        <v>2</v>
      </c>
      <c r="U1080">
        <v>3</v>
      </c>
      <c r="V1080">
        <v>1</v>
      </c>
      <c r="W1080">
        <v>2</v>
      </c>
      <c r="X1080">
        <v>1</v>
      </c>
      <c r="Y1080">
        <v>4</v>
      </c>
      <c r="Z1080">
        <v>1</v>
      </c>
      <c r="AA1080">
        <v>3</v>
      </c>
      <c r="AB1080">
        <v>4</v>
      </c>
      <c r="AC1080">
        <v>3</v>
      </c>
      <c r="AD1080">
        <v>2</v>
      </c>
      <c r="AE1080">
        <v>4</v>
      </c>
      <c r="AF1080">
        <v>3</v>
      </c>
      <c r="AG1080">
        <v>3</v>
      </c>
      <c r="AH1080">
        <v>3</v>
      </c>
      <c r="AI1080">
        <v>3</v>
      </c>
    </row>
    <row r="1081" spans="1:35" x14ac:dyDescent="0.25">
      <c r="A1081">
        <v>1080</v>
      </c>
      <c r="B1081" t="s">
        <v>3498</v>
      </c>
      <c r="C1081">
        <v>0</v>
      </c>
      <c r="D1081">
        <v>2</v>
      </c>
      <c r="E1081">
        <v>2</v>
      </c>
      <c r="F1081">
        <v>4</v>
      </c>
      <c r="G1081">
        <v>1</v>
      </c>
      <c r="H1081">
        <v>1</v>
      </c>
      <c r="I1081">
        <v>2</v>
      </c>
      <c r="J1081">
        <v>3</v>
      </c>
      <c r="K1081">
        <v>1</v>
      </c>
      <c r="L1081">
        <v>5</v>
      </c>
      <c r="M1081">
        <v>4</v>
      </c>
      <c r="N1081">
        <v>4</v>
      </c>
      <c r="O1081">
        <v>1</v>
      </c>
      <c r="P1081">
        <v>0</v>
      </c>
      <c r="Q1081">
        <v>0</v>
      </c>
      <c r="R1081">
        <v>0</v>
      </c>
      <c r="S1081">
        <v>3</v>
      </c>
      <c r="T1081">
        <v>2</v>
      </c>
      <c r="U1081">
        <v>4</v>
      </c>
      <c r="V1081">
        <v>2</v>
      </c>
      <c r="W1081">
        <v>2</v>
      </c>
      <c r="X1081">
        <v>1</v>
      </c>
      <c r="Y1081">
        <v>4</v>
      </c>
      <c r="Z1081">
        <v>2</v>
      </c>
      <c r="AA1081">
        <v>4</v>
      </c>
      <c r="AB1081">
        <v>5</v>
      </c>
      <c r="AC1081">
        <v>3</v>
      </c>
      <c r="AD1081">
        <v>2</v>
      </c>
      <c r="AE1081">
        <v>3</v>
      </c>
      <c r="AF1081">
        <v>3</v>
      </c>
      <c r="AG1081">
        <v>2</v>
      </c>
      <c r="AH1081">
        <v>1</v>
      </c>
      <c r="AI1081">
        <v>2</v>
      </c>
    </row>
    <row r="1082" spans="1:35" x14ac:dyDescent="0.25">
      <c r="A1082">
        <v>1081</v>
      </c>
      <c r="B1082" t="s">
        <v>3428</v>
      </c>
      <c r="C1082">
        <v>1</v>
      </c>
      <c r="D1082">
        <v>1</v>
      </c>
      <c r="E1082">
        <v>1</v>
      </c>
      <c r="F1082">
        <v>2</v>
      </c>
      <c r="G1082">
        <v>2</v>
      </c>
      <c r="H1082">
        <v>1</v>
      </c>
      <c r="I1082">
        <v>2</v>
      </c>
      <c r="J1082">
        <v>4</v>
      </c>
      <c r="K1082">
        <v>2</v>
      </c>
      <c r="L1082">
        <v>3</v>
      </c>
      <c r="M1082">
        <v>5</v>
      </c>
      <c r="N1082">
        <v>3</v>
      </c>
      <c r="O1082">
        <v>1</v>
      </c>
      <c r="P1082">
        <v>0</v>
      </c>
      <c r="Q1082">
        <v>0</v>
      </c>
      <c r="R1082">
        <v>0</v>
      </c>
      <c r="S1082">
        <v>3</v>
      </c>
      <c r="T1082">
        <v>2</v>
      </c>
      <c r="U1082">
        <v>3</v>
      </c>
      <c r="V1082">
        <v>2</v>
      </c>
      <c r="W1082">
        <v>2</v>
      </c>
      <c r="X1082">
        <v>2</v>
      </c>
      <c r="Y1082">
        <v>4</v>
      </c>
      <c r="Z1082">
        <v>2</v>
      </c>
      <c r="AA1082">
        <v>4</v>
      </c>
      <c r="AB1082">
        <v>3</v>
      </c>
      <c r="AC1082">
        <v>2</v>
      </c>
      <c r="AD1082">
        <v>1</v>
      </c>
      <c r="AE1082">
        <v>5</v>
      </c>
      <c r="AF1082">
        <v>4</v>
      </c>
      <c r="AG1082">
        <v>3</v>
      </c>
      <c r="AH1082">
        <v>1</v>
      </c>
      <c r="AI1082">
        <v>3</v>
      </c>
    </row>
    <row r="1083" spans="1:35" x14ac:dyDescent="0.25">
      <c r="A1083">
        <v>1082</v>
      </c>
      <c r="B1083" t="s">
        <v>3499</v>
      </c>
      <c r="C1083">
        <v>1</v>
      </c>
      <c r="D1083">
        <v>1</v>
      </c>
      <c r="E1083">
        <v>1</v>
      </c>
      <c r="F1083">
        <v>4</v>
      </c>
      <c r="G1083">
        <v>1</v>
      </c>
      <c r="H1083">
        <v>1</v>
      </c>
      <c r="I1083">
        <v>2</v>
      </c>
      <c r="J1083">
        <v>3</v>
      </c>
      <c r="K1083">
        <v>1</v>
      </c>
      <c r="L1083">
        <v>5</v>
      </c>
      <c r="M1083">
        <v>5</v>
      </c>
      <c r="N1083">
        <v>3</v>
      </c>
      <c r="O1083">
        <v>0</v>
      </c>
      <c r="P1083">
        <v>0</v>
      </c>
      <c r="Q1083">
        <v>1</v>
      </c>
      <c r="R1083">
        <v>0</v>
      </c>
      <c r="S1083">
        <v>1</v>
      </c>
      <c r="T1083">
        <v>2</v>
      </c>
      <c r="U1083">
        <v>3</v>
      </c>
      <c r="V1083">
        <v>2</v>
      </c>
      <c r="W1083">
        <v>2</v>
      </c>
      <c r="X1083">
        <v>4</v>
      </c>
      <c r="Y1083">
        <v>2</v>
      </c>
      <c r="Z1083">
        <v>2</v>
      </c>
      <c r="AA1083">
        <v>5</v>
      </c>
      <c r="AB1083">
        <v>5</v>
      </c>
      <c r="AC1083">
        <v>4</v>
      </c>
      <c r="AD1083">
        <v>2</v>
      </c>
      <c r="AE1083">
        <v>5</v>
      </c>
      <c r="AF1083">
        <v>5</v>
      </c>
      <c r="AG1083">
        <v>3</v>
      </c>
      <c r="AH1083">
        <v>1</v>
      </c>
      <c r="AI1083">
        <v>3</v>
      </c>
    </row>
    <row r="1084" spans="1:35" x14ac:dyDescent="0.25">
      <c r="A1084">
        <v>1083</v>
      </c>
      <c r="B1084" t="s">
        <v>3500</v>
      </c>
      <c r="C1084">
        <v>1</v>
      </c>
      <c r="D1084">
        <v>2</v>
      </c>
      <c r="E1084">
        <v>1</v>
      </c>
      <c r="F1084">
        <v>4</v>
      </c>
      <c r="G1084">
        <v>1</v>
      </c>
      <c r="H1084">
        <v>2</v>
      </c>
      <c r="I1084">
        <v>1</v>
      </c>
      <c r="J1084">
        <v>4</v>
      </c>
      <c r="K1084">
        <v>1</v>
      </c>
      <c r="L1084">
        <v>3</v>
      </c>
      <c r="M1084">
        <v>5</v>
      </c>
      <c r="N1084">
        <v>2</v>
      </c>
      <c r="O1084">
        <v>0</v>
      </c>
      <c r="P1084">
        <v>0</v>
      </c>
      <c r="Q1084">
        <v>0</v>
      </c>
      <c r="R1084">
        <v>0</v>
      </c>
      <c r="S1084">
        <v>1</v>
      </c>
      <c r="T1084">
        <v>2</v>
      </c>
      <c r="U1084">
        <v>2</v>
      </c>
      <c r="V1084">
        <v>1</v>
      </c>
      <c r="W1084">
        <v>2</v>
      </c>
      <c r="X1084">
        <v>2</v>
      </c>
      <c r="Y1084">
        <v>1</v>
      </c>
      <c r="Z1084">
        <v>1</v>
      </c>
      <c r="AA1084">
        <v>3</v>
      </c>
      <c r="AB1084">
        <v>4</v>
      </c>
      <c r="AC1084">
        <v>1</v>
      </c>
      <c r="AD1084">
        <v>2</v>
      </c>
      <c r="AE1084">
        <v>3</v>
      </c>
      <c r="AF1084">
        <v>1</v>
      </c>
      <c r="AG1084">
        <v>6</v>
      </c>
      <c r="AH1084">
        <v>2</v>
      </c>
      <c r="AI1084">
        <v>2</v>
      </c>
    </row>
    <row r="1085" spans="1:35" x14ac:dyDescent="0.25">
      <c r="A1085">
        <v>1084</v>
      </c>
      <c r="B1085" t="s">
        <v>3501</v>
      </c>
      <c r="C1085">
        <v>1</v>
      </c>
      <c r="D1085">
        <v>2</v>
      </c>
      <c r="E1085">
        <v>1</v>
      </c>
      <c r="F1085">
        <v>1</v>
      </c>
      <c r="G1085">
        <v>2</v>
      </c>
      <c r="H1085">
        <v>1</v>
      </c>
      <c r="I1085">
        <v>1</v>
      </c>
      <c r="J1085">
        <v>3</v>
      </c>
      <c r="K1085">
        <v>1</v>
      </c>
      <c r="L1085">
        <v>2</v>
      </c>
      <c r="M1085">
        <v>4</v>
      </c>
      <c r="N1085">
        <v>3</v>
      </c>
      <c r="O1085">
        <v>0</v>
      </c>
      <c r="P1085">
        <v>0</v>
      </c>
      <c r="Q1085">
        <v>1</v>
      </c>
      <c r="R1085">
        <v>0</v>
      </c>
      <c r="S1085">
        <v>3</v>
      </c>
      <c r="T1085">
        <v>1</v>
      </c>
      <c r="U1085">
        <v>1</v>
      </c>
      <c r="V1085">
        <v>1</v>
      </c>
      <c r="W1085">
        <v>2</v>
      </c>
      <c r="X1085">
        <v>2</v>
      </c>
      <c r="Y1085">
        <v>2</v>
      </c>
      <c r="Z1085">
        <v>1</v>
      </c>
      <c r="AA1085">
        <v>5</v>
      </c>
      <c r="AB1085">
        <v>3</v>
      </c>
      <c r="AC1085">
        <v>2</v>
      </c>
      <c r="AD1085">
        <v>2</v>
      </c>
      <c r="AE1085">
        <v>1</v>
      </c>
      <c r="AF1085">
        <v>1</v>
      </c>
      <c r="AG1085">
        <v>3</v>
      </c>
      <c r="AH1085">
        <v>2</v>
      </c>
      <c r="AI1085">
        <v>3</v>
      </c>
    </row>
    <row r="1086" spans="1:35" x14ac:dyDescent="0.25">
      <c r="A1086">
        <v>1085</v>
      </c>
      <c r="B1086" t="s">
        <v>3502</v>
      </c>
      <c r="C1086">
        <v>1</v>
      </c>
      <c r="D1086">
        <v>1</v>
      </c>
      <c r="E1086">
        <v>1</v>
      </c>
      <c r="F1086">
        <v>4</v>
      </c>
      <c r="G1086">
        <v>1</v>
      </c>
      <c r="H1086">
        <v>1</v>
      </c>
      <c r="I1086">
        <v>1</v>
      </c>
      <c r="J1086">
        <v>3</v>
      </c>
      <c r="K1086">
        <v>2</v>
      </c>
      <c r="L1086">
        <v>4</v>
      </c>
      <c r="M1086">
        <v>4</v>
      </c>
      <c r="N1086">
        <v>3</v>
      </c>
      <c r="O1086">
        <v>0</v>
      </c>
      <c r="P1086">
        <v>1</v>
      </c>
      <c r="Q1086">
        <v>1</v>
      </c>
      <c r="R1086">
        <v>0</v>
      </c>
      <c r="S1086">
        <v>3</v>
      </c>
      <c r="T1086">
        <v>1</v>
      </c>
      <c r="U1086">
        <v>3</v>
      </c>
      <c r="V1086">
        <v>1</v>
      </c>
      <c r="W1086">
        <v>2</v>
      </c>
      <c r="X1086">
        <v>4</v>
      </c>
      <c r="Y1086">
        <v>2</v>
      </c>
      <c r="Z1086">
        <v>2</v>
      </c>
      <c r="AA1086">
        <v>5</v>
      </c>
      <c r="AB1086">
        <v>4</v>
      </c>
      <c r="AC1086">
        <v>2</v>
      </c>
      <c r="AD1086">
        <v>2</v>
      </c>
      <c r="AE1086">
        <v>2</v>
      </c>
      <c r="AF1086">
        <v>3</v>
      </c>
      <c r="AG1086">
        <v>2</v>
      </c>
      <c r="AH1086">
        <v>1</v>
      </c>
      <c r="AI1086">
        <v>2</v>
      </c>
    </row>
    <row r="1087" spans="1:35" x14ac:dyDescent="0.25">
      <c r="A1087">
        <v>1086</v>
      </c>
      <c r="B1087" t="s">
        <v>2419</v>
      </c>
      <c r="C1087">
        <v>1</v>
      </c>
      <c r="D1087">
        <v>2</v>
      </c>
      <c r="E1087">
        <v>1</v>
      </c>
      <c r="F1087">
        <v>2</v>
      </c>
      <c r="G1087">
        <v>1</v>
      </c>
      <c r="H1087">
        <v>2</v>
      </c>
      <c r="I1087">
        <v>2</v>
      </c>
      <c r="J1087">
        <v>3</v>
      </c>
      <c r="K1087">
        <v>1</v>
      </c>
      <c r="L1087">
        <v>3</v>
      </c>
      <c r="M1087">
        <v>1</v>
      </c>
      <c r="N1087">
        <v>2</v>
      </c>
      <c r="O1087">
        <v>1</v>
      </c>
      <c r="P1087">
        <v>0</v>
      </c>
      <c r="Q1087">
        <v>0</v>
      </c>
      <c r="R1087">
        <v>0</v>
      </c>
      <c r="S1087">
        <v>3</v>
      </c>
      <c r="T1087">
        <v>1</v>
      </c>
      <c r="U1087">
        <v>4</v>
      </c>
      <c r="V1087">
        <v>1</v>
      </c>
      <c r="W1087">
        <v>1</v>
      </c>
      <c r="X1087">
        <v>1</v>
      </c>
      <c r="Y1087">
        <v>4</v>
      </c>
      <c r="Z1087">
        <v>2</v>
      </c>
      <c r="AA1087">
        <v>5</v>
      </c>
      <c r="AB1087">
        <v>3</v>
      </c>
      <c r="AC1087">
        <v>2</v>
      </c>
      <c r="AD1087">
        <v>2</v>
      </c>
      <c r="AE1087">
        <v>1</v>
      </c>
      <c r="AF1087">
        <v>3</v>
      </c>
      <c r="AG1087">
        <v>4</v>
      </c>
      <c r="AH1087">
        <v>1</v>
      </c>
      <c r="AI1087">
        <v>2</v>
      </c>
    </row>
    <row r="1088" spans="1:35" x14ac:dyDescent="0.25">
      <c r="A1088">
        <v>1087</v>
      </c>
      <c r="B1088" t="s">
        <v>2587</v>
      </c>
      <c r="C1088">
        <v>2</v>
      </c>
      <c r="D1088">
        <v>2</v>
      </c>
      <c r="E1088">
        <v>1</v>
      </c>
      <c r="F1088">
        <v>1</v>
      </c>
      <c r="G1088">
        <v>2</v>
      </c>
      <c r="H1088">
        <v>1</v>
      </c>
      <c r="I1088">
        <v>2</v>
      </c>
      <c r="J1088">
        <v>1</v>
      </c>
      <c r="K1088">
        <v>1</v>
      </c>
      <c r="L1088">
        <v>4</v>
      </c>
      <c r="M1088">
        <v>5</v>
      </c>
      <c r="N1088">
        <v>4</v>
      </c>
      <c r="O1088">
        <v>0</v>
      </c>
      <c r="P1088">
        <v>0</v>
      </c>
      <c r="Q1088">
        <v>1</v>
      </c>
      <c r="R1088">
        <v>0</v>
      </c>
      <c r="S1088">
        <v>3</v>
      </c>
      <c r="T1088">
        <v>2</v>
      </c>
      <c r="U1088">
        <v>2</v>
      </c>
      <c r="V1088">
        <v>1</v>
      </c>
      <c r="W1088">
        <v>2</v>
      </c>
      <c r="X1088">
        <v>1</v>
      </c>
      <c r="Y1088">
        <v>1</v>
      </c>
      <c r="Z1088">
        <v>1</v>
      </c>
      <c r="AA1088">
        <v>4</v>
      </c>
      <c r="AB1088">
        <v>4</v>
      </c>
      <c r="AC1088">
        <v>5</v>
      </c>
      <c r="AD1088">
        <v>2</v>
      </c>
      <c r="AE1088">
        <v>5</v>
      </c>
      <c r="AF1088">
        <v>2</v>
      </c>
      <c r="AG1088">
        <v>3</v>
      </c>
      <c r="AH1088">
        <v>1</v>
      </c>
      <c r="AI1088">
        <v>1</v>
      </c>
    </row>
    <row r="1089" spans="1:35" x14ac:dyDescent="0.25">
      <c r="A1089">
        <v>1088</v>
      </c>
      <c r="B1089" t="s">
        <v>3505</v>
      </c>
      <c r="C1089">
        <v>1</v>
      </c>
      <c r="D1089">
        <v>2</v>
      </c>
      <c r="E1089">
        <v>2</v>
      </c>
      <c r="F1089">
        <v>1</v>
      </c>
      <c r="G1089">
        <v>1</v>
      </c>
      <c r="H1089">
        <v>1</v>
      </c>
      <c r="I1089">
        <v>1</v>
      </c>
      <c r="J1089">
        <v>3</v>
      </c>
      <c r="K1089">
        <v>1</v>
      </c>
      <c r="L1089">
        <v>1</v>
      </c>
      <c r="M1089">
        <v>2</v>
      </c>
      <c r="N1089">
        <v>2</v>
      </c>
      <c r="O1089">
        <v>0</v>
      </c>
      <c r="P1089">
        <v>0</v>
      </c>
      <c r="Q1089">
        <v>0</v>
      </c>
      <c r="R1089">
        <v>0</v>
      </c>
      <c r="S1089">
        <v>1</v>
      </c>
      <c r="T1089">
        <v>1</v>
      </c>
      <c r="U1089">
        <v>3</v>
      </c>
      <c r="V1089">
        <v>1</v>
      </c>
      <c r="W1089">
        <v>2</v>
      </c>
      <c r="X1089">
        <v>1</v>
      </c>
      <c r="Y1089">
        <v>2</v>
      </c>
      <c r="Z1089">
        <v>1</v>
      </c>
      <c r="AA1089">
        <v>5</v>
      </c>
      <c r="AB1089">
        <v>2</v>
      </c>
      <c r="AC1089">
        <v>2</v>
      </c>
      <c r="AD1089">
        <v>2</v>
      </c>
      <c r="AE1089">
        <v>1</v>
      </c>
      <c r="AF1089">
        <v>1</v>
      </c>
      <c r="AG1089">
        <v>1</v>
      </c>
      <c r="AH1089">
        <v>1</v>
      </c>
      <c r="AI1089">
        <v>2</v>
      </c>
    </row>
    <row r="1090" spans="1:35" x14ac:dyDescent="0.25">
      <c r="A1090">
        <v>1089</v>
      </c>
      <c r="B1090" t="s">
        <v>3506</v>
      </c>
      <c r="C1090">
        <v>0</v>
      </c>
      <c r="D1090">
        <v>2</v>
      </c>
      <c r="E1090">
        <v>1</v>
      </c>
      <c r="F1090">
        <v>1</v>
      </c>
      <c r="G1090">
        <v>1</v>
      </c>
      <c r="H1090">
        <v>2</v>
      </c>
      <c r="I1090">
        <v>2</v>
      </c>
      <c r="J1090">
        <v>3</v>
      </c>
      <c r="K1090">
        <v>1</v>
      </c>
      <c r="L1090">
        <v>5</v>
      </c>
      <c r="M1090">
        <v>5</v>
      </c>
      <c r="N1090">
        <v>4</v>
      </c>
      <c r="O1090">
        <v>1</v>
      </c>
      <c r="P1090">
        <v>1</v>
      </c>
      <c r="Q1090">
        <v>1</v>
      </c>
      <c r="R1090">
        <v>1</v>
      </c>
      <c r="S1090">
        <v>1</v>
      </c>
      <c r="T1090">
        <v>2</v>
      </c>
      <c r="U1090">
        <v>2</v>
      </c>
      <c r="V1090">
        <v>1</v>
      </c>
      <c r="W1090">
        <v>1</v>
      </c>
      <c r="X1090">
        <v>1</v>
      </c>
      <c r="Y1090">
        <v>1</v>
      </c>
      <c r="Z1090">
        <v>1</v>
      </c>
      <c r="AA1090">
        <v>4</v>
      </c>
      <c r="AB1090">
        <v>4</v>
      </c>
      <c r="AC1090">
        <v>1</v>
      </c>
      <c r="AD1090">
        <v>2</v>
      </c>
      <c r="AE1090">
        <v>5</v>
      </c>
      <c r="AF1090">
        <v>5</v>
      </c>
      <c r="AG1090">
        <v>3</v>
      </c>
      <c r="AH1090">
        <v>1</v>
      </c>
      <c r="AI1090">
        <v>1</v>
      </c>
    </row>
    <row r="1091" spans="1:35" x14ac:dyDescent="0.25">
      <c r="A1091">
        <v>1090</v>
      </c>
      <c r="B1091" t="s">
        <v>3507</v>
      </c>
      <c r="C1091">
        <v>1</v>
      </c>
      <c r="D1091">
        <v>2</v>
      </c>
      <c r="E1091">
        <v>1</v>
      </c>
      <c r="F1091">
        <v>4</v>
      </c>
      <c r="G1091">
        <v>1</v>
      </c>
      <c r="H1091">
        <v>1</v>
      </c>
      <c r="I1091">
        <v>2</v>
      </c>
      <c r="J1091">
        <v>3</v>
      </c>
      <c r="K1091">
        <v>1</v>
      </c>
      <c r="L1091">
        <v>4</v>
      </c>
      <c r="M1091">
        <v>4</v>
      </c>
      <c r="N1091">
        <v>4</v>
      </c>
      <c r="O1091">
        <v>0</v>
      </c>
      <c r="P1091">
        <v>1</v>
      </c>
      <c r="Q1091">
        <v>0</v>
      </c>
      <c r="R1091">
        <v>0</v>
      </c>
      <c r="S1091">
        <v>1</v>
      </c>
      <c r="T1091">
        <v>2</v>
      </c>
      <c r="U1091">
        <v>2</v>
      </c>
      <c r="V1091">
        <v>1</v>
      </c>
      <c r="W1091">
        <v>1</v>
      </c>
      <c r="X1091">
        <v>2</v>
      </c>
      <c r="Y1091">
        <v>1</v>
      </c>
      <c r="Z1091">
        <v>1</v>
      </c>
      <c r="AA1091">
        <v>3</v>
      </c>
      <c r="AB1091">
        <v>5</v>
      </c>
      <c r="AC1091">
        <v>3</v>
      </c>
      <c r="AD1091">
        <v>2</v>
      </c>
      <c r="AE1091">
        <v>2</v>
      </c>
      <c r="AF1091">
        <v>4</v>
      </c>
      <c r="AG1091">
        <v>5</v>
      </c>
      <c r="AH1091">
        <v>3</v>
      </c>
      <c r="AI1091">
        <v>5</v>
      </c>
    </row>
    <row r="1092" spans="1:35" x14ac:dyDescent="0.25">
      <c r="A1092">
        <v>1091</v>
      </c>
      <c r="B1092" t="s">
        <v>3508</v>
      </c>
      <c r="C1092">
        <v>1</v>
      </c>
      <c r="D1092">
        <v>1</v>
      </c>
      <c r="E1092">
        <v>1</v>
      </c>
      <c r="F1092">
        <v>4</v>
      </c>
      <c r="G1092">
        <v>2</v>
      </c>
      <c r="H1092">
        <v>1</v>
      </c>
      <c r="I1092">
        <v>2</v>
      </c>
      <c r="J1092">
        <v>3</v>
      </c>
      <c r="K1092">
        <v>1</v>
      </c>
      <c r="L1092">
        <v>4</v>
      </c>
      <c r="M1092">
        <v>4</v>
      </c>
      <c r="N1092">
        <v>4</v>
      </c>
      <c r="O1092">
        <v>1</v>
      </c>
      <c r="P1092">
        <v>0</v>
      </c>
      <c r="Q1092">
        <v>1</v>
      </c>
      <c r="R1092">
        <v>0</v>
      </c>
      <c r="S1092">
        <v>3</v>
      </c>
      <c r="T1092">
        <v>2</v>
      </c>
      <c r="U1092">
        <v>3</v>
      </c>
      <c r="V1092">
        <v>2</v>
      </c>
      <c r="W1092">
        <v>2</v>
      </c>
      <c r="X1092">
        <v>1</v>
      </c>
      <c r="Y1092">
        <v>4</v>
      </c>
      <c r="Z1092">
        <v>1</v>
      </c>
      <c r="AA1092">
        <v>5</v>
      </c>
      <c r="AB1092">
        <v>5</v>
      </c>
      <c r="AC1092">
        <v>4</v>
      </c>
      <c r="AD1092">
        <v>2</v>
      </c>
      <c r="AE1092">
        <v>3</v>
      </c>
      <c r="AF1092">
        <v>4</v>
      </c>
      <c r="AG1092">
        <v>2</v>
      </c>
      <c r="AH1092">
        <v>1</v>
      </c>
      <c r="AI1092">
        <v>2</v>
      </c>
    </row>
    <row r="1093" spans="1:35" x14ac:dyDescent="0.25">
      <c r="A1093">
        <v>1092</v>
      </c>
      <c r="B1093" t="s">
        <v>3509</v>
      </c>
      <c r="C1093">
        <v>1</v>
      </c>
      <c r="D1093">
        <v>2</v>
      </c>
      <c r="E1093">
        <v>1</v>
      </c>
      <c r="F1093">
        <v>1</v>
      </c>
      <c r="G1093">
        <v>1</v>
      </c>
      <c r="H1093">
        <v>2</v>
      </c>
      <c r="I1093">
        <v>1</v>
      </c>
      <c r="J1093">
        <v>4</v>
      </c>
      <c r="K1093">
        <v>1</v>
      </c>
      <c r="L1093">
        <v>4</v>
      </c>
      <c r="M1093">
        <v>5</v>
      </c>
      <c r="N1093">
        <v>3</v>
      </c>
      <c r="O1093">
        <v>1</v>
      </c>
      <c r="P1093">
        <v>0</v>
      </c>
      <c r="Q1093">
        <v>0</v>
      </c>
      <c r="R1093">
        <v>0</v>
      </c>
      <c r="S1093">
        <v>1</v>
      </c>
      <c r="T1093">
        <v>1</v>
      </c>
      <c r="U1093">
        <v>1</v>
      </c>
      <c r="V1093">
        <v>1</v>
      </c>
      <c r="W1093">
        <v>2</v>
      </c>
      <c r="X1093">
        <v>2</v>
      </c>
      <c r="Y1093">
        <v>1</v>
      </c>
      <c r="Z1093">
        <v>2</v>
      </c>
      <c r="AA1093">
        <v>4</v>
      </c>
      <c r="AB1093">
        <v>4</v>
      </c>
      <c r="AC1093">
        <v>2</v>
      </c>
      <c r="AD1093">
        <v>2</v>
      </c>
      <c r="AE1093">
        <v>4</v>
      </c>
      <c r="AF1093">
        <v>4</v>
      </c>
      <c r="AG1093">
        <v>3</v>
      </c>
      <c r="AH1093">
        <v>3</v>
      </c>
      <c r="AI1093">
        <v>3</v>
      </c>
    </row>
    <row r="1094" spans="1:35" x14ac:dyDescent="0.25">
      <c r="A1094">
        <v>1093</v>
      </c>
      <c r="B1094" t="s">
        <v>3510</v>
      </c>
      <c r="C1094">
        <v>2</v>
      </c>
      <c r="D1094">
        <v>1</v>
      </c>
      <c r="E1094">
        <v>1</v>
      </c>
      <c r="F1094">
        <v>4</v>
      </c>
      <c r="G1094">
        <v>2</v>
      </c>
      <c r="H1094">
        <v>1</v>
      </c>
      <c r="I1094">
        <v>2</v>
      </c>
      <c r="J1094">
        <v>3</v>
      </c>
      <c r="K1094">
        <v>2</v>
      </c>
      <c r="L1094">
        <v>5</v>
      </c>
      <c r="M1094">
        <v>5</v>
      </c>
      <c r="N1094">
        <v>4</v>
      </c>
      <c r="O1094">
        <v>0</v>
      </c>
      <c r="P1094">
        <v>0</v>
      </c>
      <c r="Q1094">
        <v>0</v>
      </c>
      <c r="R1094">
        <v>0</v>
      </c>
      <c r="S1094">
        <v>3</v>
      </c>
      <c r="T1094">
        <v>2</v>
      </c>
      <c r="U1094">
        <v>2</v>
      </c>
      <c r="V1094">
        <v>1</v>
      </c>
      <c r="W1094">
        <v>2</v>
      </c>
      <c r="X1094">
        <v>1</v>
      </c>
      <c r="Y1094">
        <v>2</v>
      </c>
      <c r="Z1094">
        <v>1</v>
      </c>
      <c r="AA1094">
        <v>5</v>
      </c>
      <c r="AB1094">
        <v>5</v>
      </c>
      <c r="AC1094">
        <v>3</v>
      </c>
      <c r="AD1094">
        <v>2</v>
      </c>
      <c r="AE1094">
        <v>4</v>
      </c>
      <c r="AF1094">
        <v>3</v>
      </c>
      <c r="AG1094">
        <v>4</v>
      </c>
      <c r="AH1094">
        <v>1</v>
      </c>
      <c r="AI1094">
        <v>2</v>
      </c>
    </row>
    <row r="1095" spans="1:35" x14ac:dyDescent="0.25">
      <c r="A1095">
        <v>1094</v>
      </c>
      <c r="B1095" t="s">
        <v>3511</v>
      </c>
      <c r="C1095">
        <v>1</v>
      </c>
      <c r="D1095">
        <v>2</v>
      </c>
      <c r="E1095">
        <v>1</v>
      </c>
      <c r="F1095">
        <v>1</v>
      </c>
      <c r="G1095">
        <v>2</v>
      </c>
      <c r="H1095">
        <v>1</v>
      </c>
      <c r="I1095">
        <v>2</v>
      </c>
      <c r="J1095">
        <v>3</v>
      </c>
      <c r="K1095">
        <v>1</v>
      </c>
      <c r="L1095">
        <v>5</v>
      </c>
      <c r="M1095">
        <v>5</v>
      </c>
      <c r="N1095">
        <v>5</v>
      </c>
      <c r="O1095">
        <v>1</v>
      </c>
      <c r="P1095">
        <v>0</v>
      </c>
      <c r="Q1095">
        <v>1</v>
      </c>
      <c r="R1095">
        <v>1</v>
      </c>
      <c r="S1095">
        <v>4</v>
      </c>
      <c r="T1095">
        <v>1</v>
      </c>
      <c r="U1095">
        <v>3</v>
      </c>
      <c r="V1095">
        <v>2</v>
      </c>
      <c r="W1095">
        <v>2</v>
      </c>
      <c r="X1095">
        <v>1</v>
      </c>
      <c r="Y1095">
        <v>2</v>
      </c>
      <c r="Z1095">
        <v>2</v>
      </c>
      <c r="AA1095">
        <v>4</v>
      </c>
      <c r="AB1095">
        <v>5</v>
      </c>
      <c r="AC1095">
        <v>5</v>
      </c>
      <c r="AD1095">
        <v>2</v>
      </c>
      <c r="AE1095">
        <v>4</v>
      </c>
      <c r="AF1095">
        <v>4</v>
      </c>
      <c r="AG1095">
        <v>3</v>
      </c>
      <c r="AH1095">
        <v>2</v>
      </c>
      <c r="AI1095">
        <v>2</v>
      </c>
    </row>
    <row r="1096" spans="1:35" x14ac:dyDescent="0.25">
      <c r="A1096">
        <v>1095</v>
      </c>
      <c r="B1096" t="s">
        <v>3512</v>
      </c>
      <c r="C1096">
        <v>1</v>
      </c>
      <c r="D1096">
        <v>1</v>
      </c>
      <c r="E1096">
        <v>1</v>
      </c>
      <c r="F1096">
        <v>4</v>
      </c>
      <c r="G1096">
        <v>2</v>
      </c>
      <c r="H1096">
        <v>1</v>
      </c>
      <c r="I1096">
        <v>1</v>
      </c>
      <c r="J1096">
        <v>3</v>
      </c>
      <c r="K1096">
        <v>1</v>
      </c>
      <c r="L1096">
        <v>1</v>
      </c>
      <c r="M1096">
        <v>4</v>
      </c>
      <c r="N1096">
        <v>4</v>
      </c>
      <c r="O1096">
        <v>1</v>
      </c>
      <c r="P1096">
        <v>0</v>
      </c>
      <c r="Q1096">
        <v>0</v>
      </c>
      <c r="R1096">
        <v>0</v>
      </c>
      <c r="S1096">
        <v>1</v>
      </c>
      <c r="T1096">
        <v>1</v>
      </c>
      <c r="U1096">
        <v>1</v>
      </c>
      <c r="V1096">
        <v>1</v>
      </c>
      <c r="W1096">
        <v>2</v>
      </c>
      <c r="X1096">
        <v>5</v>
      </c>
      <c r="Y1096">
        <v>1</v>
      </c>
      <c r="Z1096">
        <v>1</v>
      </c>
      <c r="AA1096">
        <v>5</v>
      </c>
      <c r="AB1096">
        <v>3</v>
      </c>
      <c r="AC1096">
        <v>5</v>
      </c>
      <c r="AD1096">
        <v>2</v>
      </c>
      <c r="AE1096">
        <v>3</v>
      </c>
      <c r="AF1096">
        <v>4</v>
      </c>
      <c r="AG1096">
        <v>4</v>
      </c>
      <c r="AH1096">
        <v>1</v>
      </c>
      <c r="AI1096">
        <v>1</v>
      </c>
    </row>
    <row r="1097" spans="1:35" x14ac:dyDescent="0.25">
      <c r="A1097">
        <v>1096</v>
      </c>
      <c r="B1097" t="s">
        <v>3429</v>
      </c>
      <c r="C1097">
        <v>1</v>
      </c>
      <c r="D1097">
        <v>2</v>
      </c>
      <c r="E1097">
        <v>2</v>
      </c>
      <c r="F1097">
        <v>3</v>
      </c>
      <c r="G1097">
        <v>2</v>
      </c>
      <c r="H1097">
        <v>1</v>
      </c>
      <c r="I1097">
        <v>2</v>
      </c>
      <c r="J1097">
        <v>3</v>
      </c>
      <c r="K1097">
        <v>1</v>
      </c>
      <c r="L1097">
        <v>5</v>
      </c>
      <c r="M1097">
        <v>5</v>
      </c>
      <c r="N1097">
        <v>4</v>
      </c>
      <c r="O1097">
        <v>0</v>
      </c>
      <c r="P1097">
        <v>0</v>
      </c>
      <c r="Q1097">
        <v>0</v>
      </c>
      <c r="R1097">
        <v>0</v>
      </c>
      <c r="S1097">
        <v>1</v>
      </c>
      <c r="T1097">
        <v>1</v>
      </c>
      <c r="U1097">
        <v>1</v>
      </c>
      <c r="V1097">
        <v>1</v>
      </c>
      <c r="W1097">
        <v>1</v>
      </c>
      <c r="X1097">
        <v>2</v>
      </c>
      <c r="Y1097">
        <v>4</v>
      </c>
      <c r="Z1097">
        <v>1</v>
      </c>
      <c r="AA1097">
        <v>2</v>
      </c>
      <c r="AB1097">
        <v>5</v>
      </c>
      <c r="AC1097">
        <v>4</v>
      </c>
      <c r="AD1097">
        <v>2</v>
      </c>
      <c r="AE1097">
        <v>4</v>
      </c>
      <c r="AF1097">
        <v>4</v>
      </c>
      <c r="AG1097">
        <v>4</v>
      </c>
      <c r="AH1097">
        <v>4</v>
      </c>
      <c r="AI1097">
        <v>3</v>
      </c>
    </row>
    <row r="1098" spans="1:35" x14ac:dyDescent="0.25">
      <c r="A1098">
        <v>1097</v>
      </c>
      <c r="B1098" t="s">
        <v>3513</v>
      </c>
      <c r="C1098">
        <v>2</v>
      </c>
      <c r="D1098">
        <v>1</v>
      </c>
      <c r="E1098">
        <v>1</v>
      </c>
      <c r="F1098">
        <v>4</v>
      </c>
      <c r="G1098">
        <v>2</v>
      </c>
      <c r="H1098">
        <v>1</v>
      </c>
      <c r="I1098">
        <v>2</v>
      </c>
      <c r="J1098">
        <v>3</v>
      </c>
      <c r="K1098">
        <v>2</v>
      </c>
      <c r="L1098">
        <v>3</v>
      </c>
      <c r="M1098">
        <v>2</v>
      </c>
      <c r="N1098">
        <v>5</v>
      </c>
      <c r="O1098">
        <v>0</v>
      </c>
      <c r="P1098">
        <v>0</v>
      </c>
      <c r="Q1098">
        <v>0</v>
      </c>
      <c r="R1098">
        <v>0</v>
      </c>
      <c r="S1098">
        <v>3</v>
      </c>
      <c r="T1098">
        <v>2</v>
      </c>
      <c r="U1098">
        <v>3</v>
      </c>
      <c r="V1098">
        <v>2</v>
      </c>
      <c r="W1098">
        <v>2</v>
      </c>
      <c r="X1098">
        <v>4</v>
      </c>
      <c r="Y1098">
        <v>4</v>
      </c>
      <c r="Z1098">
        <v>2</v>
      </c>
      <c r="AA1098">
        <v>4</v>
      </c>
      <c r="AB1098">
        <v>4</v>
      </c>
      <c r="AC1098">
        <v>4</v>
      </c>
      <c r="AD1098">
        <v>2</v>
      </c>
      <c r="AE1098">
        <v>3</v>
      </c>
      <c r="AF1098">
        <v>2</v>
      </c>
      <c r="AG1098">
        <v>3</v>
      </c>
      <c r="AH1098">
        <v>4</v>
      </c>
      <c r="AI1098">
        <v>3</v>
      </c>
    </row>
    <row r="1099" spans="1:35" x14ac:dyDescent="0.25">
      <c r="A1099">
        <v>1098</v>
      </c>
      <c r="B1099" t="s">
        <v>3514</v>
      </c>
      <c r="C1099">
        <v>3</v>
      </c>
      <c r="D1099">
        <v>1</v>
      </c>
      <c r="E1099">
        <v>1</v>
      </c>
      <c r="F1099">
        <v>1</v>
      </c>
      <c r="G1099">
        <v>2</v>
      </c>
      <c r="H1099">
        <v>2</v>
      </c>
      <c r="I1099">
        <v>2</v>
      </c>
      <c r="J1099">
        <v>2</v>
      </c>
      <c r="K1099">
        <v>2</v>
      </c>
      <c r="L1099">
        <v>5</v>
      </c>
      <c r="M1099">
        <v>5</v>
      </c>
      <c r="N1099">
        <v>5</v>
      </c>
      <c r="O1099">
        <v>0</v>
      </c>
      <c r="P1099">
        <v>1</v>
      </c>
      <c r="Q1099">
        <v>0</v>
      </c>
      <c r="R1099">
        <v>1</v>
      </c>
      <c r="S1099">
        <v>3</v>
      </c>
      <c r="T1099">
        <v>2</v>
      </c>
      <c r="U1099">
        <v>2</v>
      </c>
      <c r="V1099">
        <v>1</v>
      </c>
      <c r="W1099">
        <v>2</v>
      </c>
      <c r="X1099">
        <v>1</v>
      </c>
      <c r="Y1099">
        <v>3</v>
      </c>
      <c r="Z1099">
        <v>1</v>
      </c>
      <c r="AA1099">
        <v>5</v>
      </c>
      <c r="AB1099">
        <v>5</v>
      </c>
      <c r="AC1099">
        <v>3</v>
      </c>
      <c r="AD1099">
        <v>2</v>
      </c>
      <c r="AE1099">
        <v>5</v>
      </c>
      <c r="AF1099">
        <v>4</v>
      </c>
      <c r="AG1099">
        <v>1</v>
      </c>
      <c r="AH1099">
        <v>1</v>
      </c>
      <c r="AI1099">
        <v>4</v>
      </c>
    </row>
    <row r="1100" spans="1:35" x14ac:dyDescent="0.25">
      <c r="A1100">
        <v>1099</v>
      </c>
      <c r="B1100" t="s">
        <v>3515</v>
      </c>
      <c r="C1100">
        <v>2</v>
      </c>
      <c r="D1100">
        <v>1</v>
      </c>
      <c r="E1100">
        <v>1</v>
      </c>
      <c r="F1100">
        <v>1</v>
      </c>
      <c r="G1100">
        <v>2</v>
      </c>
      <c r="H1100">
        <v>1</v>
      </c>
      <c r="I1100">
        <v>2</v>
      </c>
      <c r="J1100">
        <v>3</v>
      </c>
      <c r="K1100">
        <v>1</v>
      </c>
      <c r="L1100">
        <v>4</v>
      </c>
      <c r="M1100">
        <v>5</v>
      </c>
      <c r="N1100">
        <v>4</v>
      </c>
      <c r="O1100">
        <v>1</v>
      </c>
      <c r="P1100">
        <v>0</v>
      </c>
      <c r="Q1100">
        <v>1</v>
      </c>
      <c r="R1100">
        <v>0</v>
      </c>
      <c r="S1100">
        <v>3</v>
      </c>
      <c r="T1100">
        <v>2</v>
      </c>
      <c r="U1100">
        <v>3</v>
      </c>
      <c r="V1100">
        <v>2</v>
      </c>
      <c r="W1100">
        <v>2</v>
      </c>
      <c r="X1100">
        <v>1</v>
      </c>
      <c r="Y1100">
        <v>4</v>
      </c>
      <c r="Z1100">
        <v>2</v>
      </c>
      <c r="AA1100">
        <v>4</v>
      </c>
      <c r="AB1100">
        <v>4</v>
      </c>
      <c r="AC1100">
        <v>3</v>
      </c>
      <c r="AD1100">
        <v>2</v>
      </c>
      <c r="AE1100">
        <v>5</v>
      </c>
      <c r="AF1100">
        <v>5</v>
      </c>
      <c r="AG1100">
        <v>3</v>
      </c>
      <c r="AH1100">
        <v>2</v>
      </c>
      <c r="AI1100">
        <v>2</v>
      </c>
    </row>
    <row r="1101" spans="1:35" x14ac:dyDescent="0.25">
      <c r="A1101">
        <v>1100</v>
      </c>
      <c r="B1101" t="s">
        <v>3430</v>
      </c>
      <c r="C1101">
        <v>2</v>
      </c>
      <c r="D1101">
        <v>1</v>
      </c>
      <c r="E1101">
        <v>1</v>
      </c>
      <c r="F1101">
        <v>2</v>
      </c>
      <c r="G1101">
        <v>2</v>
      </c>
      <c r="H1101">
        <v>1</v>
      </c>
      <c r="I1101">
        <v>1</v>
      </c>
      <c r="J1101">
        <v>3</v>
      </c>
      <c r="K1101">
        <v>2</v>
      </c>
      <c r="L1101">
        <v>4</v>
      </c>
      <c r="M1101">
        <v>5</v>
      </c>
      <c r="N1101">
        <v>5</v>
      </c>
      <c r="O1101">
        <v>1</v>
      </c>
      <c r="P1101">
        <v>1</v>
      </c>
      <c r="Q1101">
        <v>0</v>
      </c>
      <c r="R1101">
        <v>0</v>
      </c>
      <c r="S1101">
        <v>3</v>
      </c>
      <c r="T1101">
        <v>1</v>
      </c>
      <c r="U1101">
        <v>3</v>
      </c>
      <c r="V1101">
        <v>2</v>
      </c>
      <c r="W1101">
        <v>2</v>
      </c>
      <c r="X1101">
        <v>4</v>
      </c>
      <c r="Y1101">
        <v>5</v>
      </c>
      <c r="Z1101">
        <v>1</v>
      </c>
      <c r="AA1101">
        <v>3</v>
      </c>
      <c r="AB1101">
        <v>5</v>
      </c>
      <c r="AC1101">
        <v>5</v>
      </c>
      <c r="AD1101">
        <v>2</v>
      </c>
      <c r="AE1101">
        <v>4</v>
      </c>
      <c r="AF1101">
        <v>4</v>
      </c>
      <c r="AG1101">
        <v>3</v>
      </c>
      <c r="AH1101">
        <v>3</v>
      </c>
      <c r="AI1101">
        <v>3</v>
      </c>
    </row>
    <row r="1102" spans="1:35" x14ac:dyDescent="0.25">
      <c r="A1102">
        <v>1101</v>
      </c>
      <c r="B1102" t="s">
        <v>3516</v>
      </c>
      <c r="C1102">
        <v>1</v>
      </c>
      <c r="D1102">
        <v>1</v>
      </c>
      <c r="E1102">
        <v>1</v>
      </c>
      <c r="F1102">
        <v>1</v>
      </c>
      <c r="G1102">
        <v>1</v>
      </c>
      <c r="H1102">
        <v>2</v>
      </c>
      <c r="I1102">
        <v>2</v>
      </c>
      <c r="J1102">
        <v>3</v>
      </c>
      <c r="K1102">
        <v>1</v>
      </c>
      <c r="L1102">
        <v>3</v>
      </c>
      <c r="M1102">
        <v>3</v>
      </c>
      <c r="N1102">
        <v>4</v>
      </c>
      <c r="O1102">
        <v>0</v>
      </c>
      <c r="P1102">
        <v>0</v>
      </c>
      <c r="Q1102">
        <v>1</v>
      </c>
      <c r="R1102">
        <v>0</v>
      </c>
      <c r="S1102">
        <v>2</v>
      </c>
      <c r="T1102">
        <v>2</v>
      </c>
      <c r="U1102">
        <v>1</v>
      </c>
      <c r="V1102">
        <v>1</v>
      </c>
      <c r="W1102">
        <v>2</v>
      </c>
      <c r="X1102">
        <v>2</v>
      </c>
      <c r="Y1102">
        <v>4</v>
      </c>
      <c r="Z1102">
        <v>2</v>
      </c>
      <c r="AA1102">
        <v>3</v>
      </c>
      <c r="AB1102">
        <v>4</v>
      </c>
      <c r="AC1102">
        <v>4</v>
      </c>
      <c r="AD1102">
        <v>2</v>
      </c>
      <c r="AE1102">
        <v>3</v>
      </c>
      <c r="AF1102">
        <v>3</v>
      </c>
      <c r="AG1102">
        <v>4</v>
      </c>
      <c r="AH1102">
        <v>3</v>
      </c>
      <c r="AI1102">
        <v>4</v>
      </c>
    </row>
    <row r="1103" spans="1:35" x14ac:dyDescent="0.25">
      <c r="A1103">
        <v>1102</v>
      </c>
      <c r="B1103" t="s">
        <v>3517</v>
      </c>
      <c r="C1103">
        <v>1</v>
      </c>
      <c r="D1103">
        <v>2</v>
      </c>
      <c r="E1103">
        <v>1</v>
      </c>
      <c r="F1103">
        <v>4</v>
      </c>
      <c r="G1103">
        <v>1</v>
      </c>
      <c r="H1103">
        <v>1</v>
      </c>
      <c r="I1103">
        <v>2</v>
      </c>
      <c r="J1103">
        <v>3</v>
      </c>
      <c r="K1103">
        <v>1</v>
      </c>
      <c r="L1103">
        <v>2</v>
      </c>
      <c r="M1103">
        <v>4</v>
      </c>
      <c r="N1103">
        <v>2</v>
      </c>
      <c r="O1103">
        <v>0</v>
      </c>
      <c r="P1103">
        <v>0</v>
      </c>
      <c r="Q1103">
        <v>1</v>
      </c>
      <c r="R1103">
        <v>0</v>
      </c>
      <c r="S1103">
        <v>3</v>
      </c>
      <c r="T1103">
        <v>2</v>
      </c>
      <c r="U1103">
        <v>1</v>
      </c>
      <c r="V1103">
        <v>1</v>
      </c>
      <c r="W1103">
        <v>2</v>
      </c>
      <c r="X1103">
        <v>4</v>
      </c>
      <c r="Y1103">
        <v>3</v>
      </c>
      <c r="Z1103">
        <v>1</v>
      </c>
      <c r="AA1103">
        <v>5</v>
      </c>
      <c r="AB1103">
        <v>5</v>
      </c>
      <c r="AC1103">
        <v>1</v>
      </c>
      <c r="AD1103">
        <v>2</v>
      </c>
      <c r="AE1103">
        <v>2</v>
      </c>
      <c r="AF1103">
        <v>1</v>
      </c>
      <c r="AG1103">
        <v>2</v>
      </c>
      <c r="AH1103">
        <v>3</v>
      </c>
      <c r="AI1103">
        <v>4</v>
      </c>
    </row>
    <row r="1104" spans="1:35" x14ac:dyDescent="0.25">
      <c r="A1104">
        <v>1103</v>
      </c>
      <c r="B1104" t="s">
        <v>3518</v>
      </c>
      <c r="C1104">
        <v>3</v>
      </c>
      <c r="D1104">
        <v>1</v>
      </c>
      <c r="E1104">
        <v>1</v>
      </c>
      <c r="F1104">
        <v>4</v>
      </c>
      <c r="G1104">
        <v>2</v>
      </c>
      <c r="H1104">
        <v>1</v>
      </c>
      <c r="I1104">
        <v>2</v>
      </c>
      <c r="J1104">
        <v>3</v>
      </c>
      <c r="K1104">
        <v>1</v>
      </c>
      <c r="L1104">
        <v>5</v>
      </c>
      <c r="M1104">
        <v>5</v>
      </c>
      <c r="N1104">
        <v>5</v>
      </c>
      <c r="O1104">
        <v>1</v>
      </c>
      <c r="P1104">
        <v>1</v>
      </c>
      <c r="Q1104">
        <v>1</v>
      </c>
      <c r="R1104">
        <v>1</v>
      </c>
      <c r="S1104">
        <v>1</v>
      </c>
      <c r="T1104">
        <v>2</v>
      </c>
      <c r="U1104">
        <v>1</v>
      </c>
      <c r="V1104">
        <v>1</v>
      </c>
      <c r="W1104">
        <v>2</v>
      </c>
      <c r="X1104">
        <v>5</v>
      </c>
      <c r="Y1104">
        <v>4</v>
      </c>
      <c r="Z1104">
        <v>1</v>
      </c>
      <c r="AA1104">
        <v>4</v>
      </c>
      <c r="AB1104">
        <v>5</v>
      </c>
      <c r="AC1104">
        <v>5</v>
      </c>
      <c r="AD1104">
        <v>2</v>
      </c>
      <c r="AE1104">
        <v>5</v>
      </c>
      <c r="AF1104">
        <v>5</v>
      </c>
      <c r="AG1104">
        <v>5</v>
      </c>
      <c r="AH1104">
        <v>5</v>
      </c>
      <c r="AI1104">
        <v>5</v>
      </c>
    </row>
    <row r="1105" spans="1:35" x14ac:dyDescent="0.25">
      <c r="A1105">
        <v>1104</v>
      </c>
      <c r="B1105" t="s">
        <v>3310</v>
      </c>
      <c r="C1105">
        <v>2</v>
      </c>
      <c r="D1105">
        <v>1</v>
      </c>
      <c r="E1105">
        <v>2</v>
      </c>
      <c r="F1105">
        <v>1</v>
      </c>
      <c r="G1105">
        <v>1</v>
      </c>
      <c r="H1105">
        <v>2</v>
      </c>
      <c r="I1105">
        <v>2</v>
      </c>
      <c r="J1105">
        <v>3</v>
      </c>
      <c r="K1105">
        <v>1</v>
      </c>
      <c r="L1105">
        <v>3</v>
      </c>
      <c r="M1105">
        <v>3</v>
      </c>
      <c r="N1105">
        <v>3</v>
      </c>
      <c r="O1105">
        <v>0</v>
      </c>
      <c r="P1105">
        <v>0</v>
      </c>
      <c r="Q1105">
        <v>0</v>
      </c>
      <c r="R1105">
        <v>0</v>
      </c>
      <c r="S1105">
        <v>2</v>
      </c>
      <c r="T1105">
        <v>1</v>
      </c>
      <c r="U1105">
        <v>2</v>
      </c>
      <c r="V1105">
        <v>1</v>
      </c>
      <c r="W1105">
        <v>1</v>
      </c>
      <c r="X1105">
        <v>2</v>
      </c>
      <c r="Y1105">
        <v>3</v>
      </c>
      <c r="Z1105">
        <v>1</v>
      </c>
      <c r="AA1105">
        <v>3</v>
      </c>
      <c r="AB1105">
        <v>3</v>
      </c>
      <c r="AC1105">
        <v>3</v>
      </c>
      <c r="AD1105">
        <v>2</v>
      </c>
      <c r="AE1105">
        <v>2</v>
      </c>
      <c r="AF1105">
        <v>2</v>
      </c>
      <c r="AG1105">
        <v>3</v>
      </c>
      <c r="AH1105">
        <v>1</v>
      </c>
      <c r="AI1105">
        <v>3</v>
      </c>
    </row>
    <row r="1106" spans="1:35" x14ac:dyDescent="0.25">
      <c r="A1106">
        <v>1105</v>
      </c>
      <c r="B1106" t="s">
        <v>3519</v>
      </c>
      <c r="C1106">
        <v>1</v>
      </c>
      <c r="D1106">
        <v>2</v>
      </c>
      <c r="E1106">
        <v>1</v>
      </c>
      <c r="F1106">
        <v>1</v>
      </c>
      <c r="G1106">
        <v>1</v>
      </c>
      <c r="H1106">
        <v>1</v>
      </c>
      <c r="I1106">
        <v>2</v>
      </c>
      <c r="J1106">
        <v>3</v>
      </c>
      <c r="K1106">
        <v>2</v>
      </c>
      <c r="L1106">
        <v>3</v>
      </c>
      <c r="M1106">
        <v>4</v>
      </c>
      <c r="N1106">
        <v>3</v>
      </c>
      <c r="O1106">
        <v>1</v>
      </c>
      <c r="P1106">
        <v>0</v>
      </c>
      <c r="Q1106">
        <v>0</v>
      </c>
      <c r="R1106">
        <v>0</v>
      </c>
      <c r="S1106">
        <v>3</v>
      </c>
      <c r="T1106">
        <v>2</v>
      </c>
      <c r="U1106">
        <v>3</v>
      </c>
      <c r="V1106">
        <v>2</v>
      </c>
      <c r="W1106">
        <v>2</v>
      </c>
      <c r="X1106">
        <v>4</v>
      </c>
      <c r="Y1106">
        <v>3</v>
      </c>
      <c r="Z1106">
        <v>2</v>
      </c>
      <c r="AA1106">
        <v>4</v>
      </c>
      <c r="AB1106">
        <v>5</v>
      </c>
      <c r="AC1106">
        <v>3</v>
      </c>
      <c r="AD1106">
        <v>2</v>
      </c>
      <c r="AE1106">
        <v>4</v>
      </c>
      <c r="AF1106">
        <v>4</v>
      </c>
      <c r="AG1106">
        <v>5</v>
      </c>
      <c r="AH1106">
        <v>4</v>
      </c>
      <c r="AI1106">
        <v>4</v>
      </c>
    </row>
    <row r="1107" spans="1:35" x14ac:dyDescent="0.25">
      <c r="A1107">
        <v>1106</v>
      </c>
      <c r="B1107" t="s">
        <v>3520</v>
      </c>
      <c r="C1107">
        <v>1</v>
      </c>
      <c r="D1107">
        <v>2</v>
      </c>
      <c r="E1107">
        <v>1</v>
      </c>
      <c r="F1107">
        <v>3</v>
      </c>
      <c r="G1107">
        <v>1</v>
      </c>
      <c r="H1107">
        <v>1</v>
      </c>
      <c r="I1107">
        <v>1</v>
      </c>
      <c r="J1107">
        <v>1</v>
      </c>
      <c r="K1107">
        <v>1</v>
      </c>
      <c r="L1107">
        <v>4</v>
      </c>
      <c r="M1107">
        <v>4</v>
      </c>
      <c r="N1107">
        <v>3</v>
      </c>
      <c r="O1107">
        <v>0</v>
      </c>
      <c r="P1107">
        <v>1</v>
      </c>
      <c r="Q1107">
        <v>0</v>
      </c>
      <c r="R1107">
        <v>0</v>
      </c>
      <c r="S1107">
        <v>3</v>
      </c>
      <c r="T1107">
        <v>1</v>
      </c>
      <c r="U1107">
        <v>2</v>
      </c>
      <c r="V1107">
        <v>2</v>
      </c>
      <c r="W1107">
        <v>1</v>
      </c>
      <c r="X1107">
        <v>1</v>
      </c>
      <c r="Y1107">
        <v>1</v>
      </c>
      <c r="Z1107">
        <v>1</v>
      </c>
      <c r="AA1107">
        <v>5</v>
      </c>
      <c r="AB1107">
        <v>4</v>
      </c>
      <c r="AC1107">
        <v>4</v>
      </c>
      <c r="AD1107">
        <v>2</v>
      </c>
      <c r="AE1107">
        <v>5</v>
      </c>
      <c r="AF1107">
        <v>5</v>
      </c>
      <c r="AG1107">
        <v>5</v>
      </c>
      <c r="AH1107">
        <v>5</v>
      </c>
      <c r="AI1107">
        <v>3</v>
      </c>
    </row>
    <row r="1108" spans="1:35" x14ac:dyDescent="0.25">
      <c r="A1108">
        <v>1107</v>
      </c>
      <c r="B1108" t="s">
        <v>3521</v>
      </c>
      <c r="C1108">
        <v>2</v>
      </c>
      <c r="D1108">
        <v>2</v>
      </c>
      <c r="E1108">
        <v>1</v>
      </c>
      <c r="F1108">
        <v>1</v>
      </c>
      <c r="G1108">
        <v>2</v>
      </c>
      <c r="H1108">
        <v>1</v>
      </c>
      <c r="I1108">
        <v>2</v>
      </c>
      <c r="J1108">
        <v>3</v>
      </c>
      <c r="K1108">
        <v>1</v>
      </c>
      <c r="L1108">
        <v>5</v>
      </c>
      <c r="M1108">
        <v>5</v>
      </c>
      <c r="N1108">
        <v>5</v>
      </c>
      <c r="O1108">
        <v>1</v>
      </c>
      <c r="P1108">
        <v>0</v>
      </c>
      <c r="Q1108">
        <v>0</v>
      </c>
      <c r="R1108">
        <v>0</v>
      </c>
      <c r="S1108">
        <v>2</v>
      </c>
      <c r="T1108">
        <v>2</v>
      </c>
      <c r="U1108">
        <v>3</v>
      </c>
      <c r="V1108">
        <v>1</v>
      </c>
      <c r="W1108">
        <v>2</v>
      </c>
      <c r="X1108">
        <v>1</v>
      </c>
      <c r="Y1108">
        <v>3</v>
      </c>
      <c r="Z1108">
        <v>1</v>
      </c>
      <c r="AA1108">
        <v>4</v>
      </c>
      <c r="AB1108">
        <v>5</v>
      </c>
      <c r="AC1108">
        <v>5</v>
      </c>
      <c r="AD1108">
        <v>2</v>
      </c>
      <c r="AE1108">
        <v>4</v>
      </c>
      <c r="AF1108">
        <v>4</v>
      </c>
      <c r="AG1108">
        <v>3</v>
      </c>
      <c r="AH1108">
        <v>1</v>
      </c>
      <c r="AI1108">
        <v>1</v>
      </c>
    </row>
    <row r="1109" spans="1:35" x14ac:dyDescent="0.25">
      <c r="A1109">
        <v>1108</v>
      </c>
      <c r="B1109" t="s">
        <v>3432</v>
      </c>
      <c r="C1109">
        <v>1</v>
      </c>
      <c r="D1109">
        <v>1</v>
      </c>
      <c r="E1109">
        <v>1</v>
      </c>
      <c r="F1109">
        <v>4</v>
      </c>
      <c r="G1109">
        <v>1</v>
      </c>
      <c r="H1109">
        <v>1</v>
      </c>
      <c r="I1109">
        <v>2</v>
      </c>
      <c r="J1109">
        <v>4</v>
      </c>
      <c r="K1109">
        <v>1</v>
      </c>
      <c r="L1109">
        <v>4</v>
      </c>
      <c r="M1109">
        <v>5</v>
      </c>
      <c r="N1109">
        <v>4</v>
      </c>
      <c r="O1109">
        <v>0</v>
      </c>
      <c r="P1109">
        <v>0</v>
      </c>
      <c r="Q1109">
        <v>0</v>
      </c>
      <c r="R1109">
        <v>0</v>
      </c>
      <c r="S1109">
        <v>4</v>
      </c>
      <c r="T1109">
        <v>1</v>
      </c>
      <c r="U1109">
        <v>4</v>
      </c>
      <c r="V1109">
        <v>2</v>
      </c>
      <c r="W1109">
        <v>2</v>
      </c>
      <c r="X1109">
        <v>2</v>
      </c>
      <c r="Y1109">
        <v>4</v>
      </c>
      <c r="Z1109">
        <v>1</v>
      </c>
      <c r="AA1109">
        <v>2</v>
      </c>
      <c r="AB1109">
        <v>5</v>
      </c>
      <c r="AC1109">
        <v>4</v>
      </c>
      <c r="AD1109">
        <v>2</v>
      </c>
      <c r="AE1109">
        <v>3</v>
      </c>
      <c r="AF1109">
        <v>3</v>
      </c>
      <c r="AG1109">
        <v>4</v>
      </c>
      <c r="AH1109">
        <v>3</v>
      </c>
      <c r="AI1109">
        <v>2</v>
      </c>
    </row>
    <row r="1110" spans="1:35" x14ac:dyDescent="0.25">
      <c r="A1110">
        <v>1109</v>
      </c>
      <c r="B1110" t="s">
        <v>3522</v>
      </c>
      <c r="C1110">
        <v>2</v>
      </c>
      <c r="D1110">
        <v>1</v>
      </c>
      <c r="E1110">
        <v>1</v>
      </c>
      <c r="F1110">
        <v>1</v>
      </c>
      <c r="G1110">
        <v>2</v>
      </c>
      <c r="H1110">
        <v>1</v>
      </c>
      <c r="I1110">
        <v>2</v>
      </c>
      <c r="J1110">
        <v>3</v>
      </c>
      <c r="K1110">
        <v>1</v>
      </c>
      <c r="L1110">
        <v>5</v>
      </c>
      <c r="M1110">
        <v>3</v>
      </c>
      <c r="N1110">
        <v>5</v>
      </c>
      <c r="O1110">
        <v>0</v>
      </c>
      <c r="P1110">
        <v>1</v>
      </c>
      <c r="Q1110">
        <v>0</v>
      </c>
      <c r="R1110">
        <v>0</v>
      </c>
      <c r="S1110">
        <v>2</v>
      </c>
      <c r="T1110">
        <v>1</v>
      </c>
      <c r="U1110">
        <v>5</v>
      </c>
      <c r="V1110">
        <v>2</v>
      </c>
      <c r="W1110">
        <v>2</v>
      </c>
      <c r="X1110">
        <v>1</v>
      </c>
      <c r="Y1110">
        <v>4</v>
      </c>
      <c r="Z1110">
        <v>1</v>
      </c>
      <c r="AA1110">
        <v>3</v>
      </c>
      <c r="AB1110">
        <v>5</v>
      </c>
      <c r="AC1110">
        <v>4</v>
      </c>
      <c r="AD1110">
        <v>1</v>
      </c>
      <c r="AE1110">
        <v>1</v>
      </c>
      <c r="AF1110">
        <v>2</v>
      </c>
      <c r="AG1110">
        <v>3</v>
      </c>
      <c r="AH1110">
        <v>1</v>
      </c>
      <c r="AI1110">
        <v>4</v>
      </c>
    </row>
    <row r="1111" spans="1:35" x14ac:dyDescent="0.25">
      <c r="A1111">
        <v>1110</v>
      </c>
      <c r="B1111" t="s">
        <v>3433</v>
      </c>
      <c r="C1111">
        <v>2</v>
      </c>
      <c r="D1111">
        <v>1</v>
      </c>
      <c r="E1111">
        <v>1</v>
      </c>
      <c r="F1111">
        <v>4</v>
      </c>
      <c r="G1111">
        <v>2</v>
      </c>
      <c r="H1111">
        <v>2</v>
      </c>
      <c r="I1111">
        <v>2</v>
      </c>
      <c r="J1111">
        <v>2</v>
      </c>
      <c r="K1111">
        <v>1</v>
      </c>
      <c r="L1111">
        <v>5</v>
      </c>
      <c r="M1111">
        <v>5</v>
      </c>
      <c r="N1111">
        <v>5</v>
      </c>
      <c r="O1111">
        <v>0</v>
      </c>
      <c r="P1111">
        <v>0</v>
      </c>
      <c r="Q1111">
        <v>1</v>
      </c>
      <c r="R1111">
        <v>0</v>
      </c>
      <c r="S1111">
        <v>3</v>
      </c>
      <c r="T1111">
        <v>2</v>
      </c>
      <c r="U1111">
        <v>3</v>
      </c>
      <c r="V1111">
        <v>2</v>
      </c>
      <c r="W1111">
        <v>1</v>
      </c>
      <c r="X1111">
        <v>4</v>
      </c>
      <c r="Y1111">
        <v>3</v>
      </c>
      <c r="Z1111">
        <v>1</v>
      </c>
      <c r="AA1111">
        <v>2</v>
      </c>
      <c r="AB1111">
        <v>5</v>
      </c>
      <c r="AC1111">
        <v>4</v>
      </c>
      <c r="AD1111">
        <v>2</v>
      </c>
      <c r="AE1111">
        <v>4</v>
      </c>
      <c r="AF1111">
        <v>5</v>
      </c>
      <c r="AG1111">
        <v>5</v>
      </c>
      <c r="AH1111">
        <v>3</v>
      </c>
      <c r="AI1111">
        <v>3</v>
      </c>
    </row>
    <row r="1112" spans="1:35" x14ac:dyDescent="0.25">
      <c r="A1112">
        <v>1111</v>
      </c>
      <c r="B1112" t="s">
        <v>3523</v>
      </c>
      <c r="C1112">
        <v>3</v>
      </c>
      <c r="D1112">
        <v>1</v>
      </c>
      <c r="E1112">
        <v>1</v>
      </c>
      <c r="F1112">
        <v>4</v>
      </c>
      <c r="G1112">
        <v>2</v>
      </c>
      <c r="H1112">
        <v>1</v>
      </c>
      <c r="I1112">
        <v>2</v>
      </c>
      <c r="J1112">
        <v>3</v>
      </c>
      <c r="K1112">
        <v>1</v>
      </c>
      <c r="L1112">
        <v>5</v>
      </c>
      <c r="M1112">
        <v>5</v>
      </c>
      <c r="N1112">
        <v>4</v>
      </c>
      <c r="O1112">
        <v>0</v>
      </c>
      <c r="P1112">
        <v>0</v>
      </c>
      <c r="Q1112">
        <v>1</v>
      </c>
      <c r="R1112">
        <v>0</v>
      </c>
      <c r="S1112">
        <v>2</v>
      </c>
      <c r="T1112">
        <v>2</v>
      </c>
      <c r="U1112">
        <v>2</v>
      </c>
      <c r="V1112">
        <v>2</v>
      </c>
      <c r="W1112">
        <v>2</v>
      </c>
      <c r="X1112">
        <v>1</v>
      </c>
      <c r="Y1112">
        <v>5</v>
      </c>
      <c r="Z1112">
        <v>1</v>
      </c>
      <c r="AA1112">
        <v>3</v>
      </c>
      <c r="AB1112">
        <v>5</v>
      </c>
      <c r="AC1112">
        <v>4</v>
      </c>
      <c r="AD1112">
        <v>2</v>
      </c>
      <c r="AE1112">
        <v>4</v>
      </c>
      <c r="AF1112">
        <v>4</v>
      </c>
      <c r="AG1112">
        <v>4</v>
      </c>
      <c r="AH1112">
        <v>4</v>
      </c>
      <c r="AI1112">
        <v>4</v>
      </c>
    </row>
    <row r="1113" spans="1:35" x14ac:dyDescent="0.25">
      <c r="A1113">
        <v>1112</v>
      </c>
      <c r="B1113" t="s">
        <v>3524</v>
      </c>
      <c r="C1113">
        <v>1</v>
      </c>
      <c r="D1113">
        <v>2</v>
      </c>
      <c r="E1113">
        <v>2</v>
      </c>
      <c r="F1113">
        <v>2</v>
      </c>
      <c r="G1113">
        <v>1</v>
      </c>
      <c r="H1113">
        <v>1</v>
      </c>
      <c r="I1113">
        <v>1</v>
      </c>
      <c r="J1113">
        <v>3</v>
      </c>
      <c r="K1113">
        <v>1</v>
      </c>
      <c r="L1113">
        <v>4</v>
      </c>
      <c r="M1113">
        <v>3</v>
      </c>
      <c r="N1113">
        <v>4</v>
      </c>
      <c r="O1113">
        <v>0</v>
      </c>
      <c r="P1113">
        <v>1</v>
      </c>
      <c r="Q1113">
        <v>0</v>
      </c>
      <c r="R1113">
        <v>0</v>
      </c>
      <c r="S1113">
        <v>1</v>
      </c>
      <c r="T1113">
        <v>2</v>
      </c>
      <c r="U1113">
        <v>4</v>
      </c>
      <c r="V1113">
        <v>1</v>
      </c>
      <c r="W1113">
        <v>2</v>
      </c>
      <c r="X1113">
        <v>1</v>
      </c>
      <c r="Y1113">
        <v>2</v>
      </c>
      <c r="Z1113">
        <v>2</v>
      </c>
      <c r="AA1113">
        <v>5</v>
      </c>
      <c r="AB1113">
        <v>5</v>
      </c>
      <c r="AC1113">
        <v>4</v>
      </c>
      <c r="AD1113">
        <v>2</v>
      </c>
      <c r="AE1113">
        <v>3</v>
      </c>
      <c r="AF1113">
        <v>3</v>
      </c>
      <c r="AG1113">
        <v>3</v>
      </c>
      <c r="AH1113">
        <v>1</v>
      </c>
      <c r="AI1113">
        <v>1</v>
      </c>
    </row>
    <row r="1114" spans="1:35" x14ac:dyDescent="0.25">
      <c r="A1114">
        <v>1113</v>
      </c>
      <c r="B1114" t="s">
        <v>3525</v>
      </c>
      <c r="C1114">
        <v>1</v>
      </c>
      <c r="D1114">
        <v>2</v>
      </c>
      <c r="E1114">
        <v>1</v>
      </c>
      <c r="F1114">
        <v>4</v>
      </c>
      <c r="G1114">
        <v>1</v>
      </c>
      <c r="H1114">
        <v>2</v>
      </c>
      <c r="I1114">
        <v>2</v>
      </c>
      <c r="J1114">
        <v>3</v>
      </c>
      <c r="K1114">
        <v>1</v>
      </c>
      <c r="L1114">
        <v>4</v>
      </c>
      <c r="M1114">
        <v>4</v>
      </c>
      <c r="N1114">
        <v>3</v>
      </c>
      <c r="O1114">
        <v>0</v>
      </c>
      <c r="P1114">
        <v>0</v>
      </c>
      <c r="Q1114">
        <v>0</v>
      </c>
      <c r="R1114">
        <v>0</v>
      </c>
      <c r="S1114">
        <v>2</v>
      </c>
      <c r="T1114">
        <v>1</v>
      </c>
      <c r="U1114">
        <v>2</v>
      </c>
      <c r="V1114">
        <v>1</v>
      </c>
      <c r="W1114">
        <v>1</v>
      </c>
      <c r="X1114">
        <v>4</v>
      </c>
      <c r="Y1114">
        <v>3</v>
      </c>
      <c r="Z1114">
        <v>1</v>
      </c>
      <c r="AA1114">
        <v>4</v>
      </c>
      <c r="AB1114">
        <v>2</v>
      </c>
      <c r="AC1114">
        <v>4</v>
      </c>
      <c r="AD1114">
        <v>2</v>
      </c>
      <c r="AE1114">
        <v>4</v>
      </c>
      <c r="AF1114">
        <v>4</v>
      </c>
      <c r="AG1114">
        <v>3</v>
      </c>
      <c r="AH1114">
        <v>3</v>
      </c>
      <c r="AI1114">
        <v>3</v>
      </c>
    </row>
    <row r="1115" spans="1:35" x14ac:dyDescent="0.25">
      <c r="A1115">
        <v>1114</v>
      </c>
      <c r="B1115" t="s">
        <v>3526</v>
      </c>
      <c r="C1115">
        <v>2</v>
      </c>
      <c r="D1115">
        <v>2</v>
      </c>
      <c r="E1115">
        <v>1</v>
      </c>
      <c r="F1115">
        <v>4</v>
      </c>
      <c r="G1115">
        <v>2</v>
      </c>
      <c r="H1115">
        <v>1</v>
      </c>
      <c r="I1115">
        <v>1</v>
      </c>
      <c r="J1115">
        <v>3</v>
      </c>
      <c r="K1115">
        <v>1</v>
      </c>
      <c r="L1115">
        <v>3</v>
      </c>
      <c r="M1115">
        <v>5</v>
      </c>
      <c r="N1115">
        <v>4</v>
      </c>
      <c r="O1115">
        <v>0</v>
      </c>
      <c r="P1115">
        <v>0</v>
      </c>
      <c r="Q1115">
        <v>1</v>
      </c>
      <c r="R1115">
        <v>0</v>
      </c>
      <c r="S1115">
        <v>1</v>
      </c>
      <c r="T1115">
        <v>1</v>
      </c>
      <c r="U1115">
        <v>1</v>
      </c>
      <c r="V1115">
        <v>1</v>
      </c>
      <c r="W1115">
        <v>2</v>
      </c>
      <c r="X1115">
        <v>4</v>
      </c>
      <c r="Y1115">
        <v>4</v>
      </c>
      <c r="Z1115">
        <v>2</v>
      </c>
      <c r="AA1115">
        <v>4</v>
      </c>
      <c r="AB1115">
        <v>4</v>
      </c>
      <c r="AC1115">
        <v>4</v>
      </c>
      <c r="AD1115">
        <v>2</v>
      </c>
      <c r="AE1115">
        <v>3</v>
      </c>
      <c r="AF1115">
        <v>5</v>
      </c>
      <c r="AG1115">
        <v>4</v>
      </c>
      <c r="AH1115">
        <v>4</v>
      </c>
      <c r="AI1115">
        <v>4</v>
      </c>
    </row>
    <row r="1116" spans="1:35" x14ac:dyDescent="0.25">
      <c r="A1116">
        <v>1115</v>
      </c>
      <c r="B1116" t="s">
        <v>3527</v>
      </c>
      <c r="C1116">
        <v>1</v>
      </c>
      <c r="D1116">
        <v>2</v>
      </c>
      <c r="E1116">
        <v>1</v>
      </c>
      <c r="F1116">
        <v>4</v>
      </c>
      <c r="G1116">
        <v>2</v>
      </c>
      <c r="H1116">
        <v>1</v>
      </c>
      <c r="I1116">
        <v>2</v>
      </c>
      <c r="J1116">
        <v>3</v>
      </c>
      <c r="K1116">
        <v>2</v>
      </c>
      <c r="L1116">
        <v>3</v>
      </c>
      <c r="M1116">
        <v>4</v>
      </c>
      <c r="N1116">
        <v>5</v>
      </c>
      <c r="O1116">
        <v>0</v>
      </c>
      <c r="P1116">
        <v>1</v>
      </c>
      <c r="Q1116">
        <v>1</v>
      </c>
      <c r="R1116">
        <v>0</v>
      </c>
      <c r="S1116">
        <v>5</v>
      </c>
      <c r="T1116">
        <v>2</v>
      </c>
      <c r="U1116">
        <v>4</v>
      </c>
      <c r="V1116">
        <v>2</v>
      </c>
      <c r="W1116">
        <v>2</v>
      </c>
      <c r="X1116">
        <v>4</v>
      </c>
      <c r="Y1116">
        <v>1</v>
      </c>
      <c r="Z1116">
        <v>1</v>
      </c>
      <c r="AA1116">
        <v>2</v>
      </c>
      <c r="AB1116">
        <v>4</v>
      </c>
      <c r="AC1116">
        <v>5</v>
      </c>
      <c r="AD1116">
        <v>2</v>
      </c>
      <c r="AE1116">
        <v>4</v>
      </c>
      <c r="AF1116">
        <v>5</v>
      </c>
      <c r="AG1116">
        <v>3</v>
      </c>
      <c r="AH1116">
        <v>1</v>
      </c>
      <c r="AI1116">
        <v>3</v>
      </c>
    </row>
    <row r="1117" spans="1:35" x14ac:dyDescent="0.25">
      <c r="A1117">
        <v>1116</v>
      </c>
      <c r="B1117" t="s">
        <v>3434</v>
      </c>
      <c r="C1117">
        <v>1</v>
      </c>
      <c r="D1117">
        <v>2</v>
      </c>
      <c r="E1117">
        <v>1</v>
      </c>
      <c r="F1117">
        <v>4</v>
      </c>
      <c r="G1117">
        <v>2</v>
      </c>
      <c r="H1117">
        <v>2</v>
      </c>
      <c r="I1117">
        <v>2</v>
      </c>
      <c r="J1117">
        <v>3</v>
      </c>
      <c r="K1117">
        <v>1</v>
      </c>
      <c r="L1117">
        <v>4</v>
      </c>
      <c r="M1117">
        <v>4</v>
      </c>
      <c r="N1117">
        <v>4</v>
      </c>
      <c r="O1117">
        <v>1</v>
      </c>
      <c r="P1117">
        <v>0</v>
      </c>
      <c r="Q1117">
        <v>1</v>
      </c>
      <c r="R1117">
        <v>0</v>
      </c>
      <c r="S1117">
        <v>2</v>
      </c>
      <c r="T1117">
        <v>1</v>
      </c>
      <c r="U1117">
        <v>2</v>
      </c>
      <c r="V1117">
        <v>2</v>
      </c>
      <c r="W1117">
        <v>1</v>
      </c>
      <c r="X1117">
        <v>1</v>
      </c>
      <c r="Y1117">
        <v>3</v>
      </c>
      <c r="Z1117">
        <v>1</v>
      </c>
      <c r="AA1117">
        <v>3</v>
      </c>
      <c r="AB1117">
        <v>4</v>
      </c>
      <c r="AC1117">
        <v>3</v>
      </c>
      <c r="AD1117">
        <v>2</v>
      </c>
      <c r="AE1117">
        <v>4</v>
      </c>
      <c r="AF1117">
        <v>4</v>
      </c>
      <c r="AG1117">
        <v>3</v>
      </c>
      <c r="AH1117">
        <v>3</v>
      </c>
      <c r="AI1117">
        <v>3</v>
      </c>
    </row>
    <row r="1118" spans="1:35" x14ac:dyDescent="0.25">
      <c r="A1118">
        <v>1117</v>
      </c>
      <c r="B1118" t="s">
        <v>3435</v>
      </c>
      <c r="C1118">
        <v>1</v>
      </c>
      <c r="D1118">
        <v>1</v>
      </c>
      <c r="E1118">
        <v>1</v>
      </c>
      <c r="F1118">
        <v>4</v>
      </c>
      <c r="G1118">
        <v>1</v>
      </c>
      <c r="H1118">
        <v>1</v>
      </c>
      <c r="I1118">
        <v>2</v>
      </c>
      <c r="J1118">
        <v>3</v>
      </c>
      <c r="K1118">
        <v>1</v>
      </c>
      <c r="L1118">
        <v>2</v>
      </c>
      <c r="M1118">
        <v>3</v>
      </c>
      <c r="N1118">
        <v>3</v>
      </c>
      <c r="O1118">
        <v>0</v>
      </c>
      <c r="P1118">
        <v>1</v>
      </c>
      <c r="Q1118">
        <v>1</v>
      </c>
      <c r="R1118">
        <v>0</v>
      </c>
      <c r="S1118">
        <v>1</v>
      </c>
      <c r="T1118">
        <v>2</v>
      </c>
      <c r="U1118">
        <v>3</v>
      </c>
      <c r="V1118">
        <v>1</v>
      </c>
      <c r="W1118">
        <v>1</v>
      </c>
      <c r="X1118">
        <v>2</v>
      </c>
      <c r="Y1118">
        <v>2</v>
      </c>
      <c r="Z1118">
        <v>2</v>
      </c>
      <c r="AA1118">
        <v>3</v>
      </c>
      <c r="AB1118">
        <v>4</v>
      </c>
      <c r="AC1118">
        <v>3</v>
      </c>
      <c r="AD1118">
        <v>2</v>
      </c>
      <c r="AE1118">
        <v>4</v>
      </c>
      <c r="AF1118">
        <v>2</v>
      </c>
      <c r="AG1118">
        <v>3</v>
      </c>
      <c r="AH1118">
        <v>2</v>
      </c>
      <c r="AI1118">
        <v>4</v>
      </c>
    </row>
    <row r="1119" spans="1:35" x14ac:dyDescent="0.25">
      <c r="A1119">
        <v>1118</v>
      </c>
      <c r="B1119" t="s">
        <v>3528</v>
      </c>
      <c r="C1119">
        <v>2</v>
      </c>
      <c r="D1119">
        <v>1</v>
      </c>
      <c r="E1119">
        <v>1</v>
      </c>
      <c r="F1119">
        <v>1</v>
      </c>
      <c r="G1119">
        <v>2</v>
      </c>
      <c r="H1119">
        <v>1</v>
      </c>
      <c r="I1119">
        <v>2</v>
      </c>
      <c r="J1119">
        <v>3</v>
      </c>
      <c r="K1119">
        <v>1</v>
      </c>
      <c r="L1119">
        <v>4</v>
      </c>
      <c r="M1119">
        <v>4</v>
      </c>
      <c r="N1119">
        <v>4</v>
      </c>
      <c r="O1119">
        <v>1</v>
      </c>
      <c r="P1119">
        <v>0</v>
      </c>
      <c r="Q1119">
        <v>0</v>
      </c>
      <c r="R1119">
        <v>0</v>
      </c>
      <c r="S1119">
        <v>3</v>
      </c>
      <c r="T1119">
        <v>2</v>
      </c>
      <c r="U1119">
        <v>1</v>
      </c>
      <c r="V1119">
        <v>2</v>
      </c>
      <c r="W1119">
        <v>2</v>
      </c>
      <c r="X1119">
        <v>4</v>
      </c>
      <c r="Y1119">
        <v>3</v>
      </c>
      <c r="Z1119">
        <v>2</v>
      </c>
      <c r="AA1119">
        <v>3</v>
      </c>
      <c r="AB1119">
        <v>4</v>
      </c>
      <c r="AC1119">
        <v>3</v>
      </c>
      <c r="AD1119">
        <v>2</v>
      </c>
      <c r="AE1119">
        <v>4</v>
      </c>
      <c r="AF1119">
        <v>3</v>
      </c>
      <c r="AG1119">
        <v>3</v>
      </c>
      <c r="AH1119">
        <v>3</v>
      </c>
      <c r="AI1119">
        <v>3</v>
      </c>
    </row>
    <row r="1120" spans="1:35" x14ac:dyDescent="0.25">
      <c r="A1120">
        <v>1119</v>
      </c>
      <c r="B1120" t="s">
        <v>3436</v>
      </c>
      <c r="C1120">
        <v>2</v>
      </c>
      <c r="D1120">
        <v>1</v>
      </c>
      <c r="E1120">
        <v>1</v>
      </c>
      <c r="F1120">
        <v>4</v>
      </c>
      <c r="G1120">
        <v>2</v>
      </c>
      <c r="H1120">
        <v>2</v>
      </c>
      <c r="I1120">
        <v>1</v>
      </c>
      <c r="J1120">
        <v>3</v>
      </c>
      <c r="K1120">
        <v>1</v>
      </c>
      <c r="L1120">
        <v>1</v>
      </c>
      <c r="M1120">
        <v>1</v>
      </c>
      <c r="N1120">
        <v>5</v>
      </c>
      <c r="O1120">
        <v>0</v>
      </c>
      <c r="P1120">
        <v>0</v>
      </c>
      <c r="Q1120">
        <v>0</v>
      </c>
      <c r="R1120">
        <v>1</v>
      </c>
      <c r="S1120">
        <v>1</v>
      </c>
      <c r="T1120">
        <v>1</v>
      </c>
      <c r="U1120">
        <v>1</v>
      </c>
      <c r="V1120">
        <v>1</v>
      </c>
      <c r="W1120">
        <v>2</v>
      </c>
      <c r="X1120">
        <v>4</v>
      </c>
      <c r="Y1120">
        <v>3</v>
      </c>
      <c r="Z1120">
        <v>1</v>
      </c>
      <c r="AA1120">
        <v>2</v>
      </c>
      <c r="AB1120">
        <v>2</v>
      </c>
      <c r="AC1120">
        <v>3</v>
      </c>
      <c r="AD1120">
        <v>1</v>
      </c>
      <c r="AE1120">
        <v>3</v>
      </c>
      <c r="AF1120">
        <v>2</v>
      </c>
      <c r="AG1120">
        <v>2</v>
      </c>
      <c r="AH1120">
        <v>3</v>
      </c>
      <c r="AI1120">
        <v>3</v>
      </c>
    </row>
    <row r="1121" spans="1:35" x14ac:dyDescent="0.25">
      <c r="A1121">
        <v>1120</v>
      </c>
      <c r="B1121" t="s">
        <v>3529</v>
      </c>
      <c r="C1121">
        <v>1</v>
      </c>
      <c r="D1121">
        <v>2</v>
      </c>
      <c r="E1121">
        <v>2</v>
      </c>
      <c r="F1121">
        <v>1</v>
      </c>
      <c r="G1121">
        <v>1</v>
      </c>
      <c r="H1121">
        <v>1</v>
      </c>
      <c r="I1121">
        <v>2</v>
      </c>
      <c r="J1121">
        <v>3</v>
      </c>
      <c r="K1121">
        <v>1</v>
      </c>
      <c r="L1121">
        <v>4</v>
      </c>
      <c r="M1121">
        <v>4</v>
      </c>
      <c r="N1121">
        <v>3</v>
      </c>
      <c r="O1121">
        <v>0</v>
      </c>
      <c r="P1121">
        <v>0</v>
      </c>
      <c r="Q1121">
        <v>0</v>
      </c>
      <c r="R1121">
        <v>0</v>
      </c>
      <c r="S1121">
        <v>3</v>
      </c>
      <c r="T1121">
        <v>2</v>
      </c>
      <c r="U1121">
        <v>2</v>
      </c>
      <c r="V1121">
        <v>1</v>
      </c>
      <c r="W1121">
        <v>2</v>
      </c>
      <c r="X1121">
        <v>1</v>
      </c>
      <c r="Y1121">
        <v>5</v>
      </c>
      <c r="Z1121">
        <v>1</v>
      </c>
      <c r="AA1121">
        <v>5</v>
      </c>
      <c r="AB1121">
        <v>5</v>
      </c>
      <c r="AC1121">
        <v>3</v>
      </c>
      <c r="AD1121">
        <v>2</v>
      </c>
      <c r="AE1121">
        <v>2</v>
      </c>
      <c r="AF1121">
        <v>3</v>
      </c>
      <c r="AG1121">
        <v>2</v>
      </c>
      <c r="AH1121">
        <v>1</v>
      </c>
      <c r="AI1121">
        <v>1</v>
      </c>
    </row>
    <row r="1122" spans="1:35" x14ac:dyDescent="0.25">
      <c r="A1122">
        <v>1121</v>
      </c>
      <c r="B1122" t="s">
        <v>3530</v>
      </c>
      <c r="C1122">
        <v>0</v>
      </c>
      <c r="D1122">
        <v>2</v>
      </c>
      <c r="E1122">
        <v>1</v>
      </c>
      <c r="F1122">
        <v>4</v>
      </c>
      <c r="G1122">
        <v>1</v>
      </c>
      <c r="H1122">
        <v>1</v>
      </c>
      <c r="I1122">
        <v>1</v>
      </c>
      <c r="J1122">
        <v>3</v>
      </c>
      <c r="K1122">
        <v>1</v>
      </c>
      <c r="L1122">
        <v>4</v>
      </c>
      <c r="M1122">
        <v>3</v>
      </c>
      <c r="N1122">
        <v>3</v>
      </c>
      <c r="O1122">
        <v>0</v>
      </c>
      <c r="P1122">
        <v>1</v>
      </c>
      <c r="Q1122">
        <v>1</v>
      </c>
      <c r="R1122">
        <v>1</v>
      </c>
      <c r="S1122">
        <v>2</v>
      </c>
      <c r="T1122">
        <v>1</v>
      </c>
      <c r="U1122">
        <v>2</v>
      </c>
      <c r="V1122">
        <v>1</v>
      </c>
      <c r="W1122">
        <v>1</v>
      </c>
      <c r="X1122">
        <v>2</v>
      </c>
      <c r="Y1122">
        <v>3</v>
      </c>
      <c r="Z1122">
        <v>1</v>
      </c>
      <c r="AA1122">
        <v>4</v>
      </c>
      <c r="AB1122">
        <v>3</v>
      </c>
      <c r="AC1122">
        <v>3</v>
      </c>
      <c r="AD1122">
        <v>2</v>
      </c>
      <c r="AE1122">
        <v>4</v>
      </c>
      <c r="AF1122">
        <v>3</v>
      </c>
      <c r="AG1122">
        <v>3</v>
      </c>
      <c r="AH1122">
        <v>3</v>
      </c>
      <c r="AI1122">
        <v>3</v>
      </c>
    </row>
    <row r="1123" spans="1:35" x14ac:dyDescent="0.25">
      <c r="A1123">
        <v>1122</v>
      </c>
      <c r="B1123" t="s">
        <v>3531</v>
      </c>
      <c r="C1123">
        <v>2</v>
      </c>
      <c r="D1123">
        <v>2</v>
      </c>
      <c r="E1123">
        <v>1</v>
      </c>
      <c r="F1123">
        <v>4</v>
      </c>
      <c r="G1123">
        <v>2</v>
      </c>
      <c r="H1123">
        <v>1</v>
      </c>
      <c r="I1123">
        <v>1</v>
      </c>
      <c r="J1123">
        <v>3</v>
      </c>
      <c r="K1123">
        <v>1</v>
      </c>
      <c r="L1123">
        <v>2</v>
      </c>
      <c r="M1123">
        <v>5</v>
      </c>
      <c r="N1123">
        <v>3</v>
      </c>
      <c r="O1123">
        <v>0</v>
      </c>
      <c r="P1123">
        <v>0</v>
      </c>
      <c r="Q1123">
        <v>0</v>
      </c>
      <c r="R1123">
        <v>0</v>
      </c>
      <c r="S1123">
        <v>3</v>
      </c>
      <c r="T1123">
        <v>2</v>
      </c>
      <c r="U1123">
        <v>2</v>
      </c>
      <c r="V1123">
        <v>1</v>
      </c>
      <c r="W1123">
        <v>1</v>
      </c>
      <c r="X1123">
        <v>1</v>
      </c>
      <c r="Y1123">
        <v>2</v>
      </c>
      <c r="Z1123">
        <v>2</v>
      </c>
      <c r="AA1123">
        <v>4</v>
      </c>
      <c r="AB1123">
        <v>4</v>
      </c>
      <c r="AC1123">
        <v>2</v>
      </c>
      <c r="AD1123">
        <v>2</v>
      </c>
      <c r="AE1123">
        <v>5</v>
      </c>
      <c r="AF1123">
        <v>4</v>
      </c>
      <c r="AG1123">
        <v>3</v>
      </c>
      <c r="AH1123">
        <v>4</v>
      </c>
      <c r="AI1123">
        <v>3</v>
      </c>
    </row>
    <row r="1124" spans="1:35" x14ac:dyDescent="0.25">
      <c r="A1124">
        <v>1123</v>
      </c>
      <c r="B1124" t="s">
        <v>3532</v>
      </c>
      <c r="C1124">
        <v>1</v>
      </c>
      <c r="D1124">
        <v>2</v>
      </c>
      <c r="E1124">
        <v>1</v>
      </c>
      <c r="F1124">
        <v>1</v>
      </c>
      <c r="G1124">
        <v>2</v>
      </c>
      <c r="H1124">
        <v>1</v>
      </c>
      <c r="I1124">
        <v>2</v>
      </c>
      <c r="J1124">
        <v>2</v>
      </c>
      <c r="K1124">
        <v>1</v>
      </c>
      <c r="L1124">
        <v>4</v>
      </c>
      <c r="M1124">
        <v>4</v>
      </c>
      <c r="N1124">
        <v>4</v>
      </c>
      <c r="O1124">
        <v>0</v>
      </c>
      <c r="P1124">
        <v>0</v>
      </c>
      <c r="Q1124">
        <v>0</v>
      </c>
      <c r="R1124">
        <v>0</v>
      </c>
      <c r="S1124">
        <v>1</v>
      </c>
      <c r="T1124">
        <v>1</v>
      </c>
      <c r="U1124">
        <v>2</v>
      </c>
      <c r="V1124">
        <v>1</v>
      </c>
      <c r="W1124">
        <v>1</v>
      </c>
      <c r="X1124">
        <v>4</v>
      </c>
      <c r="Y1124">
        <v>1</v>
      </c>
      <c r="Z1124">
        <v>1</v>
      </c>
      <c r="AA1124">
        <v>4</v>
      </c>
      <c r="AB1124">
        <v>5</v>
      </c>
      <c r="AC1124">
        <v>2</v>
      </c>
      <c r="AD1124">
        <v>2</v>
      </c>
      <c r="AE1124">
        <v>1</v>
      </c>
      <c r="AF1124">
        <v>3</v>
      </c>
      <c r="AG1124">
        <v>2</v>
      </c>
      <c r="AH1124">
        <v>1</v>
      </c>
      <c r="AI1124">
        <v>1</v>
      </c>
    </row>
    <row r="1125" spans="1:35" x14ac:dyDescent="0.25">
      <c r="A1125">
        <v>1124</v>
      </c>
      <c r="B1125" t="s">
        <v>3533</v>
      </c>
      <c r="C1125">
        <v>2</v>
      </c>
      <c r="D1125">
        <v>1</v>
      </c>
      <c r="E1125">
        <v>1</v>
      </c>
      <c r="F1125">
        <v>3</v>
      </c>
      <c r="G1125">
        <v>2</v>
      </c>
      <c r="H1125">
        <v>1</v>
      </c>
      <c r="I1125">
        <v>2</v>
      </c>
      <c r="J1125">
        <v>3</v>
      </c>
      <c r="K1125">
        <v>1</v>
      </c>
      <c r="L1125">
        <v>5</v>
      </c>
      <c r="M1125">
        <v>5</v>
      </c>
      <c r="N1125">
        <v>5</v>
      </c>
      <c r="O1125">
        <v>0</v>
      </c>
      <c r="P1125">
        <v>1</v>
      </c>
      <c r="Q1125">
        <v>0</v>
      </c>
      <c r="R1125">
        <v>0</v>
      </c>
      <c r="S1125">
        <v>3</v>
      </c>
      <c r="T1125">
        <v>2</v>
      </c>
      <c r="U1125">
        <v>3</v>
      </c>
      <c r="V1125">
        <v>2</v>
      </c>
      <c r="W1125">
        <v>2</v>
      </c>
      <c r="X1125">
        <v>2</v>
      </c>
      <c r="Y1125">
        <v>3</v>
      </c>
      <c r="Z1125">
        <v>1</v>
      </c>
      <c r="AA1125">
        <v>3</v>
      </c>
      <c r="AB1125">
        <v>5</v>
      </c>
      <c r="AC1125">
        <v>3</v>
      </c>
      <c r="AD1125">
        <v>2</v>
      </c>
      <c r="AE1125">
        <v>4</v>
      </c>
      <c r="AF1125">
        <v>4</v>
      </c>
      <c r="AG1125">
        <v>3</v>
      </c>
      <c r="AH1125">
        <v>2</v>
      </c>
      <c r="AI1125">
        <v>1</v>
      </c>
    </row>
    <row r="1126" spans="1:35" x14ac:dyDescent="0.25">
      <c r="A1126">
        <v>1125</v>
      </c>
      <c r="B1126" t="s">
        <v>3450</v>
      </c>
      <c r="C1126">
        <v>1</v>
      </c>
      <c r="D1126">
        <v>2</v>
      </c>
      <c r="E1126">
        <v>1</v>
      </c>
      <c r="F1126">
        <v>2</v>
      </c>
      <c r="G1126">
        <v>2</v>
      </c>
      <c r="H1126">
        <v>2</v>
      </c>
      <c r="I1126">
        <v>2</v>
      </c>
      <c r="J1126">
        <v>3</v>
      </c>
      <c r="K1126">
        <v>1</v>
      </c>
      <c r="L1126">
        <v>5</v>
      </c>
      <c r="M1126">
        <v>5</v>
      </c>
      <c r="N1126">
        <v>4</v>
      </c>
      <c r="O1126">
        <v>1</v>
      </c>
      <c r="P1126">
        <v>1</v>
      </c>
      <c r="Q1126">
        <v>0</v>
      </c>
      <c r="R1126">
        <v>0</v>
      </c>
      <c r="S1126">
        <v>3</v>
      </c>
      <c r="T1126">
        <v>2</v>
      </c>
      <c r="U1126">
        <v>3</v>
      </c>
      <c r="V1126">
        <v>1</v>
      </c>
      <c r="W1126">
        <v>2</v>
      </c>
      <c r="X1126">
        <v>1</v>
      </c>
      <c r="Y1126">
        <v>2</v>
      </c>
      <c r="Z1126">
        <v>1</v>
      </c>
      <c r="AA1126">
        <v>3</v>
      </c>
      <c r="AB1126">
        <v>3</v>
      </c>
      <c r="AC1126">
        <v>4</v>
      </c>
      <c r="AD1126">
        <v>2</v>
      </c>
      <c r="AE1126">
        <v>3</v>
      </c>
      <c r="AF1126">
        <v>4</v>
      </c>
      <c r="AG1126">
        <v>3</v>
      </c>
      <c r="AH1126">
        <v>2</v>
      </c>
      <c r="AI1126">
        <v>3</v>
      </c>
    </row>
    <row r="1127" spans="1:35" x14ac:dyDescent="0.25">
      <c r="A1127">
        <v>1126</v>
      </c>
      <c r="B1127" t="s">
        <v>3438</v>
      </c>
      <c r="C1127">
        <v>1</v>
      </c>
      <c r="D1127">
        <v>1</v>
      </c>
      <c r="E1127">
        <v>1</v>
      </c>
      <c r="F1127">
        <v>2</v>
      </c>
      <c r="G1127">
        <v>1</v>
      </c>
      <c r="H1127">
        <v>1</v>
      </c>
      <c r="I1127">
        <v>2</v>
      </c>
      <c r="J1127">
        <v>3</v>
      </c>
      <c r="K1127">
        <v>1</v>
      </c>
      <c r="L1127">
        <v>4</v>
      </c>
      <c r="M1127">
        <v>4</v>
      </c>
      <c r="N1127">
        <v>4</v>
      </c>
      <c r="O1127">
        <v>0</v>
      </c>
      <c r="P1127">
        <v>1</v>
      </c>
      <c r="Q1127">
        <v>0</v>
      </c>
      <c r="R1127">
        <v>0</v>
      </c>
      <c r="S1127">
        <v>1</v>
      </c>
      <c r="T1127">
        <v>2</v>
      </c>
      <c r="U1127">
        <v>2</v>
      </c>
      <c r="V1127">
        <v>1</v>
      </c>
      <c r="W1127">
        <v>2</v>
      </c>
      <c r="X1127">
        <v>1</v>
      </c>
      <c r="Y1127">
        <v>5</v>
      </c>
      <c r="Z1127">
        <v>1</v>
      </c>
      <c r="AA1127">
        <v>4</v>
      </c>
      <c r="AB1127">
        <v>3</v>
      </c>
      <c r="AC1127">
        <v>3</v>
      </c>
      <c r="AD1127">
        <v>1</v>
      </c>
      <c r="AE1127">
        <v>1</v>
      </c>
      <c r="AF1127">
        <v>5</v>
      </c>
      <c r="AG1127">
        <v>1</v>
      </c>
      <c r="AH1127">
        <v>1</v>
      </c>
      <c r="AI1127">
        <v>1</v>
      </c>
    </row>
    <row r="1128" spans="1:35" x14ac:dyDescent="0.25">
      <c r="A1128">
        <v>1127</v>
      </c>
      <c r="B1128" t="s">
        <v>2795</v>
      </c>
      <c r="C1128">
        <v>1</v>
      </c>
      <c r="D1128">
        <v>1</v>
      </c>
      <c r="E1128">
        <v>1</v>
      </c>
      <c r="F1128">
        <v>4</v>
      </c>
      <c r="G1128">
        <v>2</v>
      </c>
      <c r="H1128">
        <v>1</v>
      </c>
      <c r="I1128">
        <v>1</v>
      </c>
      <c r="J1128">
        <v>3</v>
      </c>
      <c r="K1128">
        <v>1</v>
      </c>
      <c r="L1128">
        <v>2</v>
      </c>
      <c r="M1128">
        <v>4</v>
      </c>
      <c r="N1128">
        <v>3</v>
      </c>
      <c r="O1128">
        <v>1</v>
      </c>
      <c r="P1128">
        <v>0</v>
      </c>
      <c r="Q1128">
        <v>0</v>
      </c>
      <c r="R1128">
        <v>0</v>
      </c>
      <c r="S1128">
        <v>1</v>
      </c>
      <c r="T1128">
        <v>1</v>
      </c>
      <c r="U1128">
        <v>1</v>
      </c>
      <c r="V1128">
        <v>1</v>
      </c>
      <c r="W1128">
        <v>2</v>
      </c>
      <c r="X1128">
        <v>1</v>
      </c>
      <c r="Y1128">
        <v>1</v>
      </c>
      <c r="Z1128">
        <v>1</v>
      </c>
      <c r="AA1128">
        <v>4</v>
      </c>
      <c r="AB1128">
        <v>3</v>
      </c>
      <c r="AC1128">
        <v>1</v>
      </c>
      <c r="AD1128">
        <v>2</v>
      </c>
      <c r="AE1128">
        <v>3</v>
      </c>
      <c r="AF1128">
        <v>3</v>
      </c>
      <c r="AG1128">
        <v>4</v>
      </c>
      <c r="AH1128">
        <v>4</v>
      </c>
      <c r="AI1128">
        <v>4</v>
      </c>
    </row>
    <row r="1129" spans="1:35" x14ac:dyDescent="0.25">
      <c r="A1129">
        <v>1128</v>
      </c>
      <c r="B1129" t="s">
        <v>3440</v>
      </c>
      <c r="C1129">
        <v>2</v>
      </c>
      <c r="D1129">
        <v>1</v>
      </c>
      <c r="E1129">
        <v>2</v>
      </c>
      <c r="F1129">
        <v>2</v>
      </c>
      <c r="G1129">
        <v>2</v>
      </c>
      <c r="H1129">
        <v>2</v>
      </c>
      <c r="I1129">
        <v>2</v>
      </c>
      <c r="J1129">
        <v>2</v>
      </c>
      <c r="K1129">
        <v>1</v>
      </c>
      <c r="L1129">
        <v>4</v>
      </c>
      <c r="M1129">
        <v>5</v>
      </c>
      <c r="N1129">
        <v>4</v>
      </c>
      <c r="O1129">
        <v>0</v>
      </c>
      <c r="P1129">
        <v>0</v>
      </c>
      <c r="Q1129">
        <v>0</v>
      </c>
      <c r="R1129">
        <v>0</v>
      </c>
      <c r="S1129">
        <v>3</v>
      </c>
      <c r="T1129">
        <v>1</v>
      </c>
      <c r="U1129">
        <v>2</v>
      </c>
      <c r="V1129">
        <v>1</v>
      </c>
      <c r="W1129">
        <v>1</v>
      </c>
      <c r="X1129">
        <v>2</v>
      </c>
      <c r="Y1129">
        <v>2</v>
      </c>
      <c r="Z1129">
        <v>1</v>
      </c>
      <c r="AA1129">
        <v>3</v>
      </c>
      <c r="AB1129">
        <v>4</v>
      </c>
      <c r="AC1129">
        <v>2</v>
      </c>
      <c r="AD1129">
        <v>2</v>
      </c>
      <c r="AE1129">
        <v>2</v>
      </c>
      <c r="AF1129">
        <v>2</v>
      </c>
      <c r="AG1129">
        <v>2</v>
      </c>
      <c r="AH1129">
        <v>1</v>
      </c>
      <c r="AI1129">
        <v>2</v>
      </c>
    </row>
    <row r="1130" spans="1:35" x14ac:dyDescent="0.25">
      <c r="A1130">
        <v>1129</v>
      </c>
      <c r="B1130" t="s">
        <v>3534</v>
      </c>
      <c r="C1130">
        <v>2</v>
      </c>
      <c r="D1130">
        <v>2</v>
      </c>
      <c r="E1130">
        <v>1</v>
      </c>
      <c r="F1130">
        <v>4</v>
      </c>
      <c r="G1130">
        <v>1</v>
      </c>
      <c r="H1130">
        <v>1</v>
      </c>
      <c r="I1130">
        <v>1</v>
      </c>
      <c r="J1130">
        <v>3</v>
      </c>
      <c r="K1130">
        <v>1</v>
      </c>
      <c r="L1130">
        <v>3</v>
      </c>
      <c r="M1130">
        <v>4</v>
      </c>
      <c r="N1130">
        <v>2</v>
      </c>
      <c r="O1130">
        <v>1</v>
      </c>
      <c r="P1130">
        <v>1</v>
      </c>
      <c r="Q1130">
        <v>1</v>
      </c>
      <c r="R1130">
        <v>1</v>
      </c>
      <c r="S1130">
        <v>1</v>
      </c>
      <c r="T1130">
        <v>1</v>
      </c>
      <c r="U1130">
        <v>1</v>
      </c>
      <c r="V1130">
        <v>1</v>
      </c>
      <c r="W1130">
        <v>2</v>
      </c>
      <c r="X1130">
        <v>2</v>
      </c>
      <c r="Y1130">
        <v>2</v>
      </c>
      <c r="Z1130">
        <v>1</v>
      </c>
      <c r="AA1130">
        <v>4</v>
      </c>
      <c r="AB1130">
        <v>3</v>
      </c>
      <c r="AC1130">
        <v>1</v>
      </c>
      <c r="AD1130">
        <v>2</v>
      </c>
      <c r="AE1130">
        <v>3</v>
      </c>
      <c r="AF1130">
        <v>3</v>
      </c>
      <c r="AG1130">
        <v>3</v>
      </c>
      <c r="AH1130">
        <v>1</v>
      </c>
      <c r="AI1130">
        <v>3</v>
      </c>
    </row>
    <row r="1131" spans="1:35" x14ac:dyDescent="0.25">
      <c r="A1131">
        <v>1130</v>
      </c>
      <c r="B1131" t="s">
        <v>3311</v>
      </c>
      <c r="C1131">
        <v>2</v>
      </c>
      <c r="D1131">
        <v>1</v>
      </c>
      <c r="E1131">
        <v>1</v>
      </c>
      <c r="F1131">
        <v>2</v>
      </c>
      <c r="G1131">
        <v>1</v>
      </c>
      <c r="H1131">
        <v>1</v>
      </c>
      <c r="I1131">
        <v>2</v>
      </c>
      <c r="J1131">
        <v>3</v>
      </c>
      <c r="K1131">
        <v>1</v>
      </c>
      <c r="L1131">
        <v>5</v>
      </c>
      <c r="M1131">
        <v>5</v>
      </c>
      <c r="N1131">
        <v>5</v>
      </c>
      <c r="O1131">
        <v>0</v>
      </c>
      <c r="P1131">
        <v>0</v>
      </c>
      <c r="Q1131">
        <v>0</v>
      </c>
      <c r="R1131">
        <v>1</v>
      </c>
      <c r="S1131">
        <v>2</v>
      </c>
      <c r="T1131">
        <v>2</v>
      </c>
      <c r="U1131">
        <v>1</v>
      </c>
      <c r="V1131">
        <v>1</v>
      </c>
      <c r="W1131">
        <v>2</v>
      </c>
      <c r="X1131">
        <v>5</v>
      </c>
      <c r="Y1131">
        <v>5</v>
      </c>
      <c r="Z1131">
        <v>2</v>
      </c>
      <c r="AA1131">
        <v>5</v>
      </c>
      <c r="AB1131">
        <v>5</v>
      </c>
      <c r="AC1131">
        <v>5</v>
      </c>
      <c r="AD1131">
        <v>2</v>
      </c>
      <c r="AE1131">
        <v>5</v>
      </c>
      <c r="AF1131">
        <v>2</v>
      </c>
      <c r="AG1131">
        <v>4</v>
      </c>
      <c r="AH1131">
        <v>1</v>
      </c>
      <c r="AI1131">
        <v>3</v>
      </c>
    </row>
    <row r="1132" spans="1:35" x14ac:dyDescent="0.25">
      <c r="A1132">
        <v>1131</v>
      </c>
      <c r="B1132" t="s">
        <v>3485</v>
      </c>
      <c r="C1132">
        <v>1</v>
      </c>
      <c r="D1132">
        <v>1</v>
      </c>
      <c r="E1132">
        <v>1</v>
      </c>
      <c r="F1132">
        <v>4</v>
      </c>
      <c r="G1132">
        <v>1</v>
      </c>
      <c r="H1132">
        <v>2</v>
      </c>
      <c r="I1132">
        <v>2</v>
      </c>
      <c r="J1132">
        <v>3</v>
      </c>
      <c r="K1132">
        <v>1</v>
      </c>
      <c r="L1132">
        <v>4</v>
      </c>
      <c r="M1132">
        <v>3</v>
      </c>
      <c r="N1132">
        <v>3</v>
      </c>
      <c r="O1132">
        <v>0</v>
      </c>
      <c r="P1132">
        <v>1</v>
      </c>
      <c r="Q1132">
        <v>0</v>
      </c>
      <c r="R1132">
        <v>0</v>
      </c>
      <c r="S1132">
        <v>2</v>
      </c>
      <c r="T1132">
        <v>2</v>
      </c>
      <c r="U1132">
        <v>2</v>
      </c>
      <c r="V1132">
        <v>1</v>
      </c>
      <c r="W1132">
        <v>1</v>
      </c>
      <c r="X1132">
        <v>2</v>
      </c>
      <c r="Y1132">
        <v>1</v>
      </c>
      <c r="Z1132">
        <v>1</v>
      </c>
      <c r="AA1132">
        <v>4</v>
      </c>
      <c r="AB1132">
        <v>4</v>
      </c>
      <c r="AC1132">
        <v>3</v>
      </c>
      <c r="AD1132">
        <v>2</v>
      </c>
      <c r="AE1132">
        <v>3</v>
      </c>
      <c r="AF1132">
        <v>4</v>
      </c>
      <c r="AG1132">
        <v>4</v>
      </c>
      <c r="AH1132">
        <v>1</v>
      </c>
      <c r="AI1132">
        <v>2</v>
      </c>
    </row>
    <row r="1133" spans="1:35" x14ac:dyDescent="0.25">
      <c r="A1133">
        <v>1132</v>
      </c>
      <c r="B1133" t="s">
        <v>3362</v>
      </c>
      <c r="C1133">
        <v>1</v>
      </c>
      <c r="D1133">
        <v>2</v>
      </c>
      <c r="E1133">
        <v>1</v>
      </c>
      <c r="F1133">
        <v>4</v>
      </c>
      <c r="G1133">
        <v>1</v>
      </c>
      <c r="H1133">
        <v>1</v>
      </c>
      <c r="I1133">
        <v>2</v>
      </c>
      <c r="J1133">
        <v>3</v>
      </c>
      <c r="K1133">
        <v>1</v>
      </c>
      <c r="L1133">
        <v>4</v>
      </c>
      <c r="M1133">
        <v>1</v>
      </c>
      <c r="N1133">
        <v>4</v>
      </c>
      <c r="O1133">
        <v>1</v>
      </c>
      <c r="P1133">
        <v>0</v>
      </c>
      <c r="Q1133">
        <v>0</v>
      </c>
      <c r="R1133">
        <v>0</v>
      </c>
      <c r="S1133">
        <v>3</v>
      </c>
      <c r="T1133">
        <v>2</v>
      </c>
      <c r="U1133">
        <v>2</v>
      </c>
      <c r="V1133">
        <v>2</v>
      </c>
      <c r="W1133">
        <v>2</v>
      </c>
      <c r="X1133">
        <v>1</v>
      </c>
      <c r="Y1133">
        <v>3</v>
      </c>
      <c r="Z1133">
        <v>2</v>
      </c>
      <c r="AA1133">
        <v>4</v>
      </c>
      <c r="AB1133">
        <v>4</v>
      </c>
      <c r="AC1133">
        <v>3</v>
      </c>
      <c r="AD1133">
        <v>2</v>
      </c>
      <c r="AE1133">
        <v>4</v>
      </c>
      <c r="AF1133">
        <v>3</v>
      </c>
      <c r="AG1133">
        <v>3</v>
      </c>
      <c r="AH1133">
        <v>3</v>
      </c>
      <c r="AI1133">
        <v>3</v>
      </c>
    </row>
    <row r="1134" spans="1:35" x14ac:dyDescent="0.25">
      <c r="A1134">
        <v>1133</v>
      </c>
      <c r="B1134" t="s">
        <v>3443</v>
      </c>
      <c r="C1134">
        <v>1</v>
      </c>
      <c r="D1134">
        <v>1</v>
      </c>
      <c r="E1134">
        <v>1</v>
      </c>
      <c r="F1134">
        <v>4</v>
      </c>
      <c r="G1134">
        <v>2</v>
      </c>
      <c r="H1134">
        <v>1</v>
      </c>
      <c r="I1134">
        <v>2</v>
      </c>
      <c r="J1134">
        <v>3</v>
      </c>
      <c r="K1134">
        <v>1</v>
      </c>
      <c r="L1134">
        <v>3</v>
      </c>
      <c r="M1134">
        <v>5</v>
      </c>
      <c r="N1134">
        <v>4</v>
      </c>
      <c r="O1134">
        <v>0</v>
      </c>
      <c r="P1134">
        <v>0</v>
      </c>
      <c r="Q1134">
        <v>1</v>
      </c>
      <c r="R1134">
        <v>1</v>
      </c>
      <c r="S1134">
        <v>1</v>
      </c>
      <c r="T1134">
        <v>1</v>
      </c>
      <c r="U1134">
        <v>2</v>
      </c>
      <c r="V1134">
        <v>1</v>
      </c>
      <c r="W1134">
        <v>2</v>
      </c>
      <c r="X1134">
        <v>2</v>
      </c>
      <c r="Y1134">
        <v>4</v>
      </c>
      <c r="Z1134">
        <v>2</v>
      </c>
      <c r="AA1134">
        <v>3</v>
      </c>
      <c r="AB1134">
        <v>3</v>
      </c>
      <c r="AC1134">
        <v>4</v>
      </c>
      <c r="AD1134">
        <v>2</v>
      </c>
      <c r="AE1134">
        <v>4</v>
      </c>
      <c r="AF1134">
        <v>4</v>
      </c>
      <c r="AG1134">
        <v>3</v>
      </c>
      <c r="AH1134">
        <v>1</v>
      </c>
      <c r="AI1134">
        <v>1</v>
      </c>
    </row>
    <row r="1135" spans="1:35" x14ac:dyDescent="0.25">
      <c r="A1135">
        <v>1134</v>
      </c>
      <c r="B1135" t="s">
        <v>3444</v>
      </c>
      <c r="C1135">
        <v>1</v>
      </c>
      <c r="D1135">
        <v>1</v>
      </c>
      <c r="E1135">
        <v>1</v>
      </c>
      <c r="F1135">
        <v>4</v>
      </c>
      <c r="G1135">
        <v>2</v>
      </c>
      <c r="H1135">
        <v>1</v>
      </c>
      <c r="I1135">
        <v>1</v>
      </c>
      <c r="J1135">
        <v>2</v>
      </c>
      <c r="K1135">
        <v>1</v>
      </c>
      <c r="L1135">
        <v>4</v>
      </c>
      <c r="M1135">
        <v>4</v>
      </c>
      <c r="N1135">
        <v>4</v>
      </c>
      <c r="O1135">
        <v>1</v>
      </c>
      <c r="P1135">
        <v>0</v>
      </c>
      <c r="Q1135">
        <v>0</v>
      </c>
      <c r="R1135">
        <v>1</v>
      </c>
      <c r="S1135">
        <v>3</v>
      </c>
      <c r="T1135">
        <v>1</v>
      </c>
      <c r="U1135">
        <v>2</v>
      </c>
      <c r="V1135">
        <v>1</v>
      </c>
      <c r="W1135">
        <v>2</v>
      </c>
      <c r="X1135">
        <v>2</v>
      </c>
      <c r="Y1135">
        <v>2</v>
      </c>
      <c r="Z1135">
        <v>1</v>
      </c>
      <c r="AA1135">
        <v>4</v>
      </c>
      <c r="AB1135">
        <v>3</v>
      </c>
      <c r="AC1135">
        <v>2</v>
      </c>
      <c r="AD1135">
        <v>2</v>
      </c>
      <c r="AE1135">
        <v>3</v>
      </c>
      <c r="AF1135">
        <v>4</v>
      </c>
      <c r="AG1135">
        <v>3</v>
      </c>
      <c r="AH1135">
        <v>2</v>
      </c>
      <c r="AI1135">
        <v>2</v>
      </c>
    </row>
    <row r="1136" spans="1:35" x14ac:dyDescent="0.25">
      <c r="A1136">
        <v>1135</v>
      </c>
      <c r="B1136" t="s">
        <v>3536</v>
      </c>
      <c r="C1136">
        <v>3</v>
      </c>
      <c r="D1136">
        <v>1</v>
      </c>
      <c r="E1136">
        <v>1</v>
      </c>
      <c r="F1136">
        <v>4</v>
      </c>
      <c r="G1136">
        <v>2</v>
      </c>
      <c r="H1136">
        <v>1</v>
      </c>
      <c r="I1136">
        <v>1</v>
      </c>
      <c r="J1136">
        <v>3</v>
      </c>
      <c r="K1136">
        <v>1</v>
      </c>
      <c r="L1136">
        <v>3</v>
      </c>
      <c r="M1136">
        <v>2</v>
      </c>
      <c r="N1136">
        <v>3</v>
      </c>
      <c r="O1136">
        <v>1</v>
      </c>
      <c r="P1136">
        <v>0</v>
      </c>
      <c r="Q1136">
        <v>0</v>
      </c>
      <c r="R1136">
        <v>0</v>
      </c>
      <c r="S1136">
        <v>4</v>
      </c>
      <c r="T1136">
        <v>1</v>
      </c>
      <c r="U1136">
        <v>2</v>
      </c>
      <c r="V1136">
        <v>1</v>
      </c>
      <c r="W1136">
        <v>2</v>
      </c>
      <c r="X1136">
        <v>1</v>
      </c>
      <c r="Y1136">
        <v>1</v>
      </c>
      <c r="Z1136">
        <v>1</v>
      </c>
      <c r="AA1136">
        <v>5</v>
      </c>
      <c r="AB1136">
        <v>2</v>
      </c>
      <c r="AC1136">
        <v>2</v>
      </c>
      <c r="AD1136">
        <v>2</v>
      </c>
      <c r="AE1136">
        <v>4</v>
      </c>
      <c r="AF1136">
        <v>4</v>
      </c>
      <c r="AG1136">
        <v>4</v>
      </c>
      <c r="AH1136">
        <v>1</v>
      </c>
      <c r="AI1136">
        <v>1</v>
      </c>
    </row>
    <row r="1137" spans="1:35" x14ac:dyDescent="0.25">
      <c r="A1137">
        <v>1136</v>
      </c>
      <c r="B1137" t="s">
        <v>3445</v>
      </c>
      <c r="C1137">
        <v>2</v>
      </c>
      <c r="D1137">
        <v>1</v>
      </c>
      <c r="E1137">
        <v>2</v>
      </c>
      <c r="F1137">
        <v>3</v>
      </c>
      <c r="G1137">
        <v>2</v>
      </c>
      <c r="H1137">
        <v>1</v>
      </c>
      <c r="I1137">
        <v>1</v>
      </c>
      <c r="J1137">
        <v>4</v>
      </c>
      <c r="K1137">
        <v>2</v>
      </c>
      <c r="L1137">
        <v>3</v>
      </c>
      <c r="M1137">
        <v>5</v>
      </c>
      <c r="N1137">
        <v>5</v>
      </c>
      <c r="O1137">
        <v>1</v>
      </c>
      <c r="P1137">
        <v>1</v>
      </c>
      <c r="Q1137">
        <v>1</v>
      </c>
      <c r="R1137">
        <v>0</v>
      </c>
      <c r="S1137">
        <v>4</v>
      </c>
      <c r="T1137">
        <v>1</v>
      </c>
      <c r="U1137">
        <v>3</v>
      </c>
      <c r="V1137">
        <v>1</v>
      </c>
      <c r="W1137">
        <v>2</v>
      </c>
      <c r="X1137">
        <v>1</v>
      </c>
      <c r="Y1137">
        <v>3</v>
      </c>
      <c r="Z1137">
        <v>1</v>
      </c>
      <c r="AA1137">
        <v>2</v>
      </c>
      <c r="AB1137">
        <v>3</v>
      </c>
      <c r="AC1137">
        <v>3</v>
      </c>
      <c r="AD1137">
        <v>2</v>
      </c>
      <c r="AE1137">
        <v>5</v>
      </c>
      <c r="AF1137">
        <v>3</v>
      </c>
      <c r="AG1137">
        <v>4</v>
      </c>
      <c r="AH1137">
        <v>2</v>
      </c>
      <c r="AI1137">
        <v>5</v>
      </c>
    </row>
    <row r="1138" spans="1:35" x14ac:dyDescent="0.25">
      <c r="A1138">
        <v>1137</v>
      </c>
      <c r="B1138" t="s">
        <v>3446</v>
      </c>
      <c r="C1138">
        <v>2</v>
      </c>
      <c r="D1138">
        <v>1</v>
      </c>
      <c r="E1138">
        <v>1</v>
      </c>
      <c r="F1138">
        <v>1</v>
      </c>
      <c r="G1138">
        <v>2</v>
      </c>
      <c r="H1138">
        <v>2</v>
      </c>
      <c r="I1138">
        <v>2</v>
      </c>
      <c r="J1138">
        <v>3</v>
      </c>
      <c r="K1138">
        <v>1</v>
      </c>
      <c r="L1138">
        <v>5</v>
      </c>
      <c r="M1138">
        <v>5</v>
      </c>
      <c r="N1138">
        <v>4</v>
      </c>
      <c r="O1138">
        <v>1</v>
      </c>
      <c r="P1138">
        <v>0</v>
      </c>
      <c r="Q1138">
        <v>0</v>
      </c>
      <c r="R1138">
        <v>1</v>
      </c>
      <c r="S1138">
        <v>3</v>
      </c>
      <c r="T1138">
        <v>2</v>
      </c>
      <c r="U1138">
        <v>4</v>
      </c>
      <c r="V1138">
        <v>1</v>
      </c>
      <c r="W1138">
        <v>2</v>
      </c>
      <c r="X1138">
        <v>5</v>
      </c>
      <c r="Y1138">
        <v>4</v>
      </c>
      <c r="Z1138">
        <v>2</v>
      </c>
      <c r="AA1138">
        <v>5</v>
      </c>
      <c r="AB1138">
        <v>5</v>
      </c>
      <c r="AC1138">
        <v>5</v>
      </c>
      <c r="AD1138">
        <v>2</v>
      </c>
      <c r="AE1138">
        <v>5</v>
      </c>
      <c r="AF1138">
        <v>4</v>
      </c>
      <c r="AG1138">
        <v>4</v>
      </c>
      <c r="AH1138">
        <v>1</v>
      </c>
      <c r="AI1138">
        <v>4</v>
      </c>
    </row>
    <row r="1139" spans="1:35" x14ac:dyDescent="0.25">
      <c r="A1139">
        <v>1138</v>
      </c>
      <c r="B1139" t="s">
        <v>3447</v>
      </c>
      <c r="C1139">
        <v>1</v>
      </c>
      <c r="D1139">
        <v>1</v>
      </c>
      <c r="E1139">
        <v>1</v>
      </c>
      <c r="F1139">
        <v>2</v>
      </c>
      <c r="G1139">
        <v>1</v>
      </c>
      <c r="H1139">
        <v>1</v>
      </c>
      <c r="I1139">
        <v>1</v>
      </c>
      <c r="J1139">
        <v>1</v>
      </c>
      <c r="K1139">
        <v>1</v>
      </c>
      <c r="L1139">
        <v>3</v>
      </c>
      <c r="M1139">
        <v>4</v>
      </c>
      <c r="N1139">
        <v>2</v>
      </c>
      <c r="O1139">
        <v>0</v>
      </c>
      <c r="P1139">
        <v>0</v>
      </c>
      <c r="Q1139">
        <v>0</v>
      </c>
      <c r="R1139">
        <v>0</v>
      </c>
      <c r="S1139">
        <v>1</v>
      </c>
      <c r="T1139">
        <v>1</v>
      </c>
      <c r="U1139">
        <v>1</v>
      </c>
      <c r="V1139">
        <v>1</v>
      </c>
      <c r="W1139">
        <v>1</v>
      </c>
      <c r="X1139">
        <v>2</v>
      </c>
      <c r="Y1139">
        <v>1</v>
      </c>
      <c r="Z1139">
        <v>1</v>
      </c>
      <c r="AA1139">
        <v>3</v>
      </c>
      <c r="AB1139">
        <v>3</v>
      </c>
      <c r="AC1139">
        <v>3</v>
      </c>
      <c r="AD1139">
        <v>2</v>
      </c>
      <c r="AE1139">
        <v>5</v>
      </c>
      <c r="AF1139">
        <v>4</v>
      </c>
      <c r="AG1139">
        <v>4</v>
      </c>
      <c r="AH1139">
        <v>2</v>
      </c>
      <c r="AI1139">
        <v>3</v>
      </c>
    </row>
    <row r="1140" spans="1:35" x14ac:dyDescent="0.25">
      <c r="A1140">
        <v>1139</v>
      </c>
      <c r="B1140" t="s">
        <v>3685</v>
      </c>
      <c r="C1140">
        <v>1</v>
      </c>
      <c r="D1140">
        <v>1</v>
      </c>
      <c r="E1140">
        <v>1</v>
      </c>
      <c r="F1140">
        <v>2</v>
      </c>
      <c r="G1140">
        <v>1</v>
      </c>
      <c r="H1140">
        <v>1</v>
      </c>
      <c r="I1140">
        <v>2</v>
      </c>
      <c r="J1140">
        <v>3</v>
      </c>
      <c r="K1140">
        <v>1</v>
      </c>
      <c r="L1140">
        <v>5</v>
      </c>
      <c r="M1140">
        <v>5</v>
      </c>
      <c r="N1140">
        <v>5</v>
      </c>
      <c r="O1140">
        <v>1</v>
      </c>
      <c r="P1140">
        <v>1</v>
      </c>
      <c r="Q1140">
        <v>1</v>
      </c>
      <c r="R1140">
        <v>0</v>
      </c>
      <c r="S1140">
        <v>3</v>
      </c>
      <c r="T1140">
        <v>1</v>
      </c>
      <c r="U1140">
        <v>1</v>
      </c>
      <c r="V1140">
        <v>1</v>
      </c>
      <c r="W1140">
        <v>1</v>
      </c>
      <c r="X1140">
        <v>2</v>
      </c>
      <c r="Y1140">
        <v>3</v>
      </c>
      <c r="Z1140">
        <v>1</v>
      </c>
      <c r="AA1140">
        <v>5</v>
      </c>
      <c r="AB1140">
        <v>5</v>
      </c>
      <c r="AC1140">
        <v>3</v>
      </c>
      <c r="AD1140">
        <v>2</v>
      </c>
      <c r="AE1140">
        <v>5</v>
      </c>
      <c r="AF1140">
        <v>2</v>
      </c>
      <c r="AG1140">
        <v>3</v>
      </c>
      <c r="AH1140">
        <v>3</v>
      </c>
      <c r="AI1140">
        <v>1</v>
      </c>
    </row>
    <row r="1141" spans="1:35" x14ac:dyDescent="0.25">
      <c r="A1141">
        <v>1140</v>
      </c>
      <c r="B1141" t="s">
        <v>3449</v>
      </c>
      <c r="C1141">
        <v>1</v>
      </c>
      <c r="D1141">
        <v>1</v>
      </c>
      <c r="E1141">
        <v>1</v>
      </c>
      <c r="F1141">
        <v>3</v>
      </c>
      <c r="G1141">
        <v>2</v>
      </c>
      <c r="H1141">
        <v>2</v>
      </c>
      <c r="I1141">
        <v>2</v>
      </c>
      <c r="J1141">
        <v>3</v>
      </c>
      <c r="K1141">
        <v>1</v>
      </c>
      <c r="L1141">
        <v>4</v>
      </c>
      <c r="M1141">
        <v>5</v>
      </c>
      <c r="N1141">
        <v>4</v>
      </c>
      <c r="O1141">
        <v>0</v>
      </c>
      <c r="P1141">
        <v>0</v>
      </c>
      <c r="Q1141">
        <v>1</v>
      </c>
      <c r="R1141">
        <v>0</v>
      </c>
      <c r="S1141">
        <v>3</v>
      </c>
      <c r="T1141">
        <v>1</v>
      </c>
      <c r="U1141">
        <v>2</v>
      </c>
      <c r="V1141">
        <v>2</v>
      </c>
      <c r="W1141">
        <v>1</v>
      </c>
      <c r="X1141">
        <v>1</v>
      </c>
      <c r="Y1141">
        <v>3</v>
      </c>
      <c r="Z1141">
        <v>2</v>
      </c>
      <c r="AA1141">
        <v>3</v>
      </c>
      <c r="AB1141">
        <v>4</v>
      </c>
      <c r="AC1141">
        <v>4</v>
      </c>
      <c r="AD1141">
        <v>2</v>
      </c>
      <c r="AE1141">
        <v>5</v>
      </c>
      <c r="AF1141">
        <v>4</v>
      </c>
      <c r="AG1141">
        <v>4</v>
      </c>
      <c r="AH1141">
        <v>4</v>
      </c>
      <c r="AI1141">
        <v>3</v>
      </c>
    </row>
    <row r="1142" spans="1:35" x14ac:dyDescent="0.25">
      <c r="A1142">
        <v>1141</v>
      </c>
      <c r="B1142" t="s">
        <v>3537</v>
      </c>
      <c r="C1142">
        <v>1</v>
      </c>
      <c r="D1142">
        <v>1</v>
      </c>
      <c r="E1142">
        <v>1</v>
      </c>
      <c r="F1142">
        <v>4</v>
      </c>
      <c r="G1142">
        <v>2</v>
      </c>
      <c r="H1142">
        <v>1</v>
      </c>
      <c r="I1142">
        <v>1</v>
      </c>
      <c r="J1142">
        <v>3</v>
      </c>
      <c r="K1142">
        <v>1</v>
      </c>
      <c r="L1142">
        <v>4</v>
      </c>
      <c r="M1142">
        <v>4</v>
      </c>
      <c r="N1142">
        <v>4</v>
      </c>
      <c r="O1142">
        <v>0</v>
      </c>
      <c r="P1142">
        <v>0</v>
      </c>
      <c r="Q1142">
        <v>1</v>
      </c>
      <c r="R1142">
        <v>0</v>
      </c>
      <c r="S1142">
        <v>1</v>
      </c>
      <c r="T1142">
        <v>1</v>
      </c>
      <c r="U1142">
        <v>1</v>
      </c>
      <c r="V1142">
        <v>1</v>
      </c>
      <c r="W1142">
        <v>1</v>
      </c>
      <c r="X1142">
        <v>2</v>
      </c>
      <c r="Y1142">
        <v>5</v>
      </c>
      <c r="Z1142">
        <v>1</v>
      </c>
      <c r="AA1142">
        <v>4</v>
      </c>
      <c r="AB1142">
        <v>4</v>
      </c>
      <c r="AC1142">
        <v>3</v>
      </c>
      <c r="AD1142">
        <v>2</v>
      </c>
      <c r="AE1142">
        <v>5</v>
      </c>
      <c r="AF1142">
        <v>3</v>
      </c>
      <c r="AG1142">
        <v>2</v>
      </c>
      <c r="AH1142">
        <v>2</v>
      </c>
      <c r="AI1142">
        <v>4</v>
      </c>
    </row>
    <row r="1143" spans="1:35" x14ac:dyDescent="0.25">
      <c r="A1143">
        <v>1142</v>
      </c>
      <c r="B1143" t="s">
        <v>3693</v>
      </c>
      <c r="C1143">
        <v>1</v>
      </c>
      <c r="D1143">
        <v>1</v>
      </c>
      <c r="E1143">
        <v>1</v>
      </c>
      <c r="F1143">
        <v>4</v>
      </c>
      <c r="G1143">
        <v>2</v>
      </c>
      <c r="H1143">
        <v>1</v>
      </c>
      <c r="I1143">
        <v>1</v>
      </c>
      <c r="J1143">
        <v>1</v>
      </c>
      <c r="K1143">
        <v>1</v>
      </c>
      <c r="L1143">
        <v>3</v>
      </c>
      <c r="M1143">
        <v>5</v>
      </c>
      <c r="N1143">
        <v>3</v>
      </c>
      <c r="O1143">
        <v>1</v>
      </c>
      <c r="P1143">
        <v>0</v>
      </c>
      <c r="Q1143">
        <v>0</v>
      </c>
      <c r="R1143">
        <v>0</v>
      </c>
      <c r="S1143">
        <v>3</v>
      </c>
      <c r="T1143">
        <v>2</v>
      </c>
      <c r="U1143">
        <v>3</v>
      </c>
      <c r="V1143">
        <v>2</v>
      </c>
      <c r="W1143">
        <v>2</v>
      </c>
      <c r="X1143">
        <v>4</v>
      </c>
      <c r="Y1143">
        <v>1</v>
      </c>
      <c r="Z1143">
        <v>1</v>
      </c>
      <c r="AA1143">
        <v>4</v>
      </c>
      <c r="AB1143">
        <v>5</v>
      </c>
      <c r="AC1143">
        <v>3</v>
      </c>
      <c r="AD1143">
        <v>2</v>
      </c>
      <c r="AE1143">
        <v>3</v>
      </c>
      <c r="AF1143">
        <v>4</v>
      </c>
      <c r="AG1143">
        <v>3</v>
      </c>
      <c r="AH1143">
        <v>1</v>
      </c>
      <c r="AI1143">
        <v>2</v>
      </c>
    </row>
    <row r="1144" spans="1:35" x14ac:dyDescent="0.25">
      <c r="A1144">
        <v>1143</v>
      </c>
      <c r="B1144" t="s">
        <v>3451</v>
      </c>
      <c r="C1144">
        <v>1</v>
      </c>
      <c r="D1144">
        <v>2</v>
      </c>
      <c r="E1144">
        <v>1</v>
      </c>
      <c r="F1144">
        <v>1</v>
      </c>
      <c r="G1144">
        <v>1</v>
      </c>
      <c r="H1144">
        <v>2</v>
      </c>
      <c r="I1144">
        <v>2</v>
      </c>
      <c r="J1144">
        <v>3</v>
      </c>
      <c r="K1144">
        <v>1</v>
      </c>
      <c r="L1144">
        <v>4</v>
      </c>
      <c r="M1144">
        <v>4</v>
      </c>
      <c r="N1144">
        <v>4</v>
      </c>
      <c r="O1144">
        <v>0</v>
      </c>
      <c r="P1144">
        <v>0</v>
      </c>
      <c r="Q1144">
        <v>1</v>
      </c>
      <c r="R1144">
        <v>0</v>
      </c>
      <c r="S1144">
        <v>2</v>
      </c>
      <c r="T1144">
        <v>1</v>
      </c>
      <c r="U1144">
        <v>3</v>
      </c>
      <c r="V1144">
        <v>1</v>
      </c>
      <c r="W1144">
        <v>1</v>
      </c>
      <c r="X1144">
        <v>1</v>
      </c>
      <c r="Y1144">
        <v>4</v>
      </c>
      <c r="Z1144">
        <v>2</v>
      </c>
      <c r="AA1144">
        <v>3</v>
      </c>
      <c r="AB1144">
        <v>1</v>
      </c>
      <c r="AC1144">
        <v>3</v>
      </c>
      <c r="AD1144">
        <v>2</v>
      </c>
      <c r="AE1144">
        <v>3</v>
      </c>
      <c r="AF1144">
        <v>3</v>
      </c>
      <c r="AG1144">
        <v>3</v>
      </c>
      <c r="AH1144">
        <v>3</v>
      </c>
      <c r="AI1144">
        <v>2</v>
      </c>
    </row>
    <row r="1145" spans="1:35" x14ac:dyDescent="0.25">
      <c r="A1145">
        <v>1144</v>
      </c>
      <c r="B1145" t="s">
        <v>3538</v>
      </c>
      <c r="C1145">
        <v>1</v>
      </c>
      <c r="D1145">
        <v>1</v>
      </c>
      <c r="E1145">
        <v>2</v>
      </c>
      <c r="F1145">
        <v>4</v>
      </c>
      <c r="G1145">
        <v>1</v>
      </c>
      <c r="H1145">
        <v>1</v>
      </c>
      <c r="I1145">
        <v>1</v>
      </c>
      <c r="J1145">
        <v>3</v>
      </c>
      <c r="K1145">
        <v>1</v>
      </c>
      <c r="L1145">
        <v>3</v>
      </c>
      <c r="M1145">
        <v>5</v>
      </c>
      <c r="N1145">
        <v>4</v>
      </c>
      <c r="O1145">
        <v>1</v>
      </c>
      <c r="P1145">
        <v>0</v>
      </c>
      <c r="Q1145">
        <v>0</v>
      </c>
      <c r="R1145">
        <v>0</v>
      </c>
      <c r="S1145">
        <v>2</v>
      </c>
      <c r="T1145">
        <v>1</v>
      </c>
      <c r="U1145">
        <v>2</v>
      </c>
      <c r="V1145">
        <v>1</v>
      </c>
      <c r="W1145">
        <v>2</v>
      </c>
      <c r="X1145">
        <v>4</v>
      </c>
      <c r="Y1145">
        <v>3</v>
      </c>
      <c r="Z1145">
        <v>1</v>
      </c>
      <c r="AA1145">
        <v>5</v>
      </c>
      <c r="AB1145">
        <v>4</v>
      </c>
      <c r="AC1145">
        <v>2</v>
      </c>
      <c r="AD1145">
        <v>2</v>
      </c>
      <c r="AE1145">
        <v>5</v>
      </c>
      <c r="AF1145">
        <v>5</v>
      </c>
      <c r="AG1145">
        <v>4</v>
      </c>
      <c r="AH1145">
        <v>5</v>
      </c>
      <c r="AI1145">
        <v>4</v>
      </c>
    </row>
    <row r="1146" spans="1:35" x14ac:dyDescent="0.25">
      <c r="A1146">
        <v>1145</v>
      </c>
      <c r="B1146" t="s">
        <v>3539</v>
      </c>
      <c r="C1146">
        <v>1</v>
      </c>
      <c r="D1146">
        <v>2</v>
      </c>
      <c r="E1146">
        <v>1</v>
      </c>
      <c r="F1146">
        <v>1</v>
      </c>
      <c r="G1146">
        <v>1</v>
      </c>
      <c r="H1146">
        <v>1</v>
      </c>
      <c r="I1146">
        <v>2</v>
      </c>
      <c r="J1146">
        <v>3</v>
      </c>
      <c r="K1146">
        <v>1</v>
      </c>
      <c r="L1146">
        <v>2</v>
      </c>
      <c r="M1146">
        <v>5</v>
      </c>
      <c r="N1146">
        <v>4</v>
      </c>
      <c r="O1146">
        <v>0</v>
      </c>
      <c r="P1146">
        <v>0</v>
      </c>
      <c r="Q1146">
        <v>0</v>
      </c>
      <c r="R1146">
        <v>0</v>
      </c>
      <c r="S1146">
        <v>1</v>
      </c>
      <c r="T1146">
        <v>2</v>
      </c>
      <c r="U1146">
        <v>3</v>
      </c>
      <c r="V1146">
        <v>1</v>
      </c>
      <c r="W1146">
        <v>2</v>
      </c>
      <c r="X1146">
        <v>1</v>
      </c>
      <c r="Y1146">
        <v>3</v>
      </c>
      <c r="Z1146">
        <v>1</v>
      </c>
      <c r="AA1146">
        <v>4</v>
      </c>
      <c r="AB1146">
        <v>5</v>
      </c>
      <c r="AC1146">
        <v>4</v>
      </c>
      <c r="AD1146">
        <v>2</v>
      </c>
      <c r="AE1146">
        <v>5</v>
      </c>
      <c r="AF1146">
        <v>3</v>
      </c>
      <c r="AG1146">
        <v>3</v>
      </c>
      <c r="AH1146">
        <v>2</v>
      </c>
      <c r="AI1146">
        <v>4</v>
      </c>
    </row>
    <row r="1147" spans="1:35" x14ac:dyDescent="0.25">
      <c r="A1147">
        <v>1146</v>
      </c>
      <c r="B1147" t="s">
        <v>3540</v>
      </c>
      <c r="C1147">
        <v>1</v>
      </c>
      <c r="D1147">
        <v>2</v>
      </c>
      <c r="E1147">
        <v>1</v>
      </c>
      <c r="F1147">
        <v>4</v>
      </c>
      <c r="G1147">
        <v>1</v>
      </c>
      <c r="H1147">
        <v>2</v>
      </c>
      <c r="I1147">
        <v>2</v>
      </c>
      <c r="J1147">
        <v>3</v>
      </c>
      <c r="K1147">
        <v>1</v>
      </c>
      <c r="L1147">
        <v>3</v>
      </c>
      <c r="M1147">
        <v>5</v>
      </c>
      <c r="N1147">
        <v>4</v>
      </c>
      <c r="O1147">
        <v>0</v>
      </c>
      <c r="P1147">
        <v>0</v>
      </c>
      <c r="Q1147">
        <v>0</v>
      </c>
      <c r="R1147">
        <v>0</v>
      </c>
      <c r="S1147">
        <v>2</v>
      </c>
      <c r="T1147">
        <v>2</v>
      </c>
      <c r="U1147">
        <v>3</v>
      </c>
      <c r="V1147">
        <v>2</v>
      </c>
      <c r="W1147">
        <v>2</v>
      </c>
      <c r="X1147">
        <v>4</v>
      </c>
      <c r="Y1147">
        <v>5</v>
      </c>
      <c r="Z1147">
        <v>2</v>
      </c>
      <c r="AA1147">
        <v>4</v>
      </c>
      <c r="AB1147">
        <v>4</v>
      </c>
      <c r="AC1147">
        <v>4</v>
      </c>
      <c r="AD1147">
        <v>2</v>
      </c>
      <c r="AE1147">
        <v>4</v>
      </c>
      <c r="AF1147">
        <v>3</v>
      </c>
      <c r="AG1147">
        <v>4</v>
      </c>
      <c r="AH1147">
        <v>1</v>
      </c>
      <c r="AI1147">
        <v>2</v>
      </c>
    </row>
    <row r="1148" spans="1:35" x14ac:dyDescent="0.25">
      <c r="A1148">
        <v>1147</v>
      </c>
      <c r="B1148" t="s">
        <v>3452</v>
      </c>
      <c r="C1148">
        <v>1</v>
      </c>
      <c r="D1148">
        <v>2</v>
      </c>
      <c r="E1148">
        <v>1</v>
      </c>
      <c r="F1148">
        <v>2</v>
      </c>
      <c r="G1148">
        <v>2</v>
      </c>
      <c r="H1148">
        <v>1</v>
      </c>
      <c r="I1148">
        <v>2</v>
      </c>
      <c r="J1148">
        <v>3</v>
      </c>
      <c r="K1148">
        <v>2</v>
      </c>
      <c r="L1148">
        <v>2</v>
      </c>
      <c r="M1148">
        <v>3</v>
      </c>
      <c r="N1148">
        <v>3</v>
      </c>
      <c r="O1148">
        <v>1</v>
      </c>
      <c r="P1148">
        <v>0</v>
      </c>
      <c r="Q1148">
        <v>0</v>
      </c>
      <c r="R1148">
        <v>0</v>
      </c>
      <c r="S1148">
        <v>1</v>
      </c>
      <c r="T1148">
        <v>2</v>
      </c>
      <c r="U1148">
        <v>3</v>
      </c>
      <c r="V1148">
        <v>2</v>
      </c>
      <c r="W1148">
        <v>2</v>
      </c>
      <c r="X1148">
        <v>2</v>
      </c>
      <c r="Y1148">
        <v>2</v>
      </c>
      <c r="Z1148">
        <v>2</v>
      </c>
      <c r="AA1148">
        <v>2</v>
      </c>
      <c r="AB1148">
        <v>2</v>
      </c>
      <c r="AC1148">
        <v>3</v>
      </c>
      <c r="AD1148">
        <v>2</v>
      </c>
      <c r="AE1148">
        <v>2</v>
      </c>
      <c r="AF1148">
        <v>2</v>
      </c>
      <c r="AG1148">
        <v>3</v>
      </c>
      <c r="AH1148">
        <v>3</v>
      </c>
      <c r="AI1148">
        <v>3</v>
      </c>
    </row>
    <row r="1149" spans="1:35" x14ac:dyDescent="0.25">
      <c r="A1149">
        <v>1148</v>
      </c>
      <c r="B1149" t="s">
        <v>3453</v>
      </c>
      <c r="C1149">
        <v>1</v>
      </c>
      <c r="D1149">
        <v>2</v>
      </c>
      <c r="E1149">
        <v>1</v>
      </c>
      <c r="F1149">
        <v>1</v>
      </c>
      <c r="G1149">
        <v>1</v>
      </c>
      <c r="H1149">
        <v>1</v>
      </c>
      <c r="I1149">
        <v>2</v>
      </c>
      <c r="J1149">
        <v>3</v>
      </c>
      <c r="K1149">
        <v>1</v>
      </c>
      <c r="L1149">
        <v>5</v>
      </c>
      <c r="M1149">
        <v>5</v>
      </c>
      <c r="N1149">
        <v>5</v>
      </c>
      <c r="O1149">
        <v>0</v>
      </c>
      <c r="P1149">
        <v>0</v>
      </c>
      <c r="Q1149">
        <v>0</v>
      </c>
      <c r="R1149">
        <v>1</v>
      </c>
      <c r="S1149">
        <v>1</v>
      </c>
      <c r="T1149">
        <v>1</v>
      </c>
      <c r="U1149">
        <v>1</v>
      </c>
      <c r="V1149">
        <v>1</v>
      </c>
      <c r="W1149">
        <v>2</v>
      </c>
      <c r="X1149">
        <v>1</v>
      </c>
      <c r="Y1149">
        <v>5</v>
      </c>
      <c r="Z1149">
        <v>1</v>
      </c>
      <c r="AA1149">
        <v>5</v>
      </c>
      <c r="AB1149">
        <v>5</v>
      </c>
      <c r="AC1149">
        <v>5</v>
      </c>
      <c r="AD1149">
        <v>2</v>
      </c>
      <c r="AE1149">
        <v>4</v>
      </c>
      <c r="AF1149">
        <v>5</v>
      </c>
      <c r="AG1149">
        <v>5</v>
      </c>
      <c r="AH1149">
        <v>1</v>
      </c>
      <c r="AI1149">
        <v>2</v>
      </c>
    </row>
    <row r="1150" spans="1:35" x14ac:dyDescent="0.25">
      <c r="A1150">
        <v>1149</v>
      </c>
      <c r="B1150" t="s">
        <v>3556</v>
      </c>
      <c r="C1150">
        <v>2</v>
      </c>
      <c r="D1150">
        <v>1</v>
      </c>
      <c r="E1150">
        <v>1</v>
      </c>
      <c r="F1150">
        <v>3</v>
      </c>
      <c r="G1150">
        <v>2</v>
      </c>
      <c r="H1150">
        <v>1</v>
      </c>
      <c r="I1150">
        <v>1</v>
      </c>
      <c r="J1150">
        <v>3</v>
      </c>
      <c r="K1150">
        <v>1</v>
      </c>
      <c r="L1150">
        <v>4</v>
      </c>
      <c r="M1150">
        <v>4</v>
      </c>
      <c r="N1150">
        <v>4</v>
      </c>
      <c r="O1150">
        <v>0</v>
      </c>
      <c r="P1150">
        <v>1</v>
      </c>
      <c r="Q1150">
        <v>0</v>
      </c>
      <c r="R1150">
        <v>0</v>
      </c>
      <c r="S1150">
        <v>4</v>
      </c>
      <c r="T1150">
        <v>1</v>
      </c>
      <c r="U1150">
        <v>2</v>
      </c>
      <c r="V1150">
        <v>1</v>
      </c>
      <c r="W1150">
        <v>2</v>
      </c>
      <c r="X1150">
        <v>4</v>
      </c>
      <c r="Y1150">
        <v>4</v>
      </c>
      <c r="Z1150">
        <v>1</v>
      </c>
      <c r="AA1150">
        <v>4</v>
      </c>
      <c r="AB1150">
        <v>3</v>
      </c>
      <c r="AC1150">
        <v>2</v>
      </c>
      <c r="AD1150">
        <v>2</v>
      </c>
      <c r="AE1150">
        <v>2</v>
      </c>
      <c r="AF1150">
        <v>3</v>
      </c>
      <c r="AG1150">
        <v>3</v>
      </c>
      <c r="AH1150">
        <v>3</v>
      </c>
      <c r="AI1150">
        <v>3</v>
      </c>
    </row>
    <row r="1151" spans="1:35" x14ac:dyDescent="0.25">
      <c r="A1151">
        <v>1150</v>
      </c>
      <c r="B1151" t="s">
        <v>3559</v>
      </c>
      <c r="C1151">
        <v>1</v>
      </c>
      <c r="D1151">
        <v>2</v>
      </c>
      <c r="E1151">
        <v>1</v>
      </c>
      <c r="F1151">
        <v>4</v>
      </c>
      <c r="G1151">
        <v>2</v>
      </c>
      <c r="H1151">
        <v>1</v>
      </c>
      <c r="I1151">
        <v>1</v>
      </c>
      <c r="J1151">
        <v>1</v>
      </c>
      <c r="K1151">
        <v>1</v>
      </c>
      <c r="L1151">
        <v>3</v>
      </c>
      <c r="M1151">
        <v>4</v>
      </c>
      <c r="N1151">
        <v>3</v>
      </c>
      <c r="O1151">
        <v>1</v>
      </c>
      <c r="P1151">
        <v>0</v>
      </c>
      <c r="Q1151">
        <v>0</v>
      </c>
      <c r="R1151">
        <v>0</v>
      </c>
      <c r="S1151">
        <v>3</v>
      </c>
      <c r="T1151">
        <v>1</v>
      </c>
      <c r="U1151">
        <v>1</v>
      </c>
      <c r="V1151">
        <v>1</v>
      </c>
      <c r="W1151">
        <v>2</v>
      </c>
      <c r="X1151">
        <v>2</v>
      </c>
      <c r="Y1151">
        <v>2</v>
      </c>
      <c r="Z1151">
        <v>1</v>
      </c>
      <c r="AA1151">
        <v>3</v>
      </c>
      <c r="AB1151">
        <v>3</v>
      </c>
      <c r="AC1151">
        <v>4</v>
      </c>
      <c r="AD1151">
        <v>2</v>
      </c>
      <c r="AE1151">
        <v>4</v>
      </c>
      <c r="AF1151">
        <v>4</v>
      </c>
      <c r="AG1151">
        <v>3</v>
      </c>
      <c r="AH1151">
        <v>3</v>
      </c>
      <c r="AI1151">
        <v>3</v>
      </c>
    </row>
    <row r="1152" spans="1:35" x14ac:dyDescent="0.25">
      <c r="A1152">
        <v>1151</v>
      </c>
      <c r="B1152" t="s">
        <v>3597</v>
      </c>
      <c r="C1152">
        <v>1</v>
      </c>
      <c r="D1152">
        <v>2</v>
      </c>
      <c r="E1152">
        <v>1</v>
      </c>
      <c r="F1152">
        <v>4</v>
      </c>
      <c r="G1152">
        <v>1</v>
      </c>
      <c r="H1152">
        <v>1</v>
      </c>
      <c r="I1152">
        <v>1</v>
      </c>
      <c r="J1152">
        <v>3</v>
      </c>
      <c r="K1152">
        <v>1</v>
      </c>
      <c r="L1152">
        <v>4</v>
      </c>
      <c r="M1152">
        <v>4</v>
      </c>
      <c r="N1152">
        <v>3</v>
      </c>
      <c r="O1152">
        <v>0</v>
      </c>
      <c r="P1152">
        <v>0</v>
      </c>
      <c r="Q1152">
        <v>1</v>
      </c>
      <c r="R1152">
        <v>0</v>
      </c>
      <c r="S1152">
        <v>4</v>
      </c>
      <c r="T1152">
        <v>1</v>
      </c>
      <c r="U1152">
        <v>2</v>
      </c>
      <c r="V1152">
        <v>1</v>
      </c>
      <c r="W1152">
        <v>1</v>
      </c>
      <c r="X1152">
        <v>2</v>
      </c>
      <c r="Y1152">
        <v>4</v>
      </c>
      <c r="Z1152">
        <v>1</v>
      </c>
      <c r="AA1152">
        <v>4</v>
      </c>
      <c r="AB1152">
        <v>4</v>
      </c>
      <c r="AC1152">
        <v>3</v>
      </c>
      <c r="AD1152">
        <v>2</v>
      </c>
      <c r="AE1152">
        <v>5</v>
      </c>
      <c r="AF1152">
        <v>5</v>
      </c>
      <c r="AG1152">
        <v>5</v>
      </c>
      <c r="AH1152">
        <v>3</v>
      </c>
      <c r="AI1152">
        <v>3</v>
      </c>
    </row>
    <row r="1153" spans="1:35" x14ac:dyDescent="0.25">
      <c r="A1153">
        <v>1152</v>
      </c>
      <c r="B1153" t="s">
        <v>3557</v>
      </c>
      <c r="C1153">
        <v>1</v>
      </c>
      <c r="D1153">
        <v>2</v>
      </c>
      <c r="E1153">
        <v>2</v>
      </c>
      <c r="F1153">
        <v>3</v>
      </c>
      <c r="G1153">
        <v>2</v>
      </c>
      <c r="H1153">
        <v>2</v>
      </c>
      <c r="I1153">
        <v>2</v>
      </c>
      <c r="J1153">
        <v>3</v>
      </c>
      <c r="K1153">
        <v>2</v>
      </c>
      <c r="L1153">
        <v>4</v>
      </c>
      <c r="M1153">
        <v>5</v>
      </c>
      <c r="N1153">
        <v>4</v>
      </c>
      <c r="O1153">
        <v>0</v>
      </c>
      <c r="P1153">
        <v>1</v>
      </c>
      <c r="Q1153">
        <v>1</v>
      </c>
      <c r="R1153">
        <v>0</v>
      </c>
      <c r="S1153">
        <v>3</v>
      </c>
      <c r="T1153">
        <v>1</v>
      </c>
      <c r="U1153">
        <v>2</v>
      </c>
      <c r="V1153">
        <v>1</v>
      </c>
      <c r="W1153">
        <v>2</v>
      </c>
      <c r="X1153">
        <v>1</v>
      </c>
      <c r="Y1153">
        <v>1</v>
      </c>
      <c r="Z1153">
        <v>2</v>
      </c>
      <c r="AA1153">
        <v>3</v>
      </c>
      <c r="AB1153">
        <v>5</v>
      </c>
      <c r="AC1153">
        <v>5</v>
      </c>
      <c r="AD1153">
        <v>1</v>
      </c>
      <c r="AE1153">
        <v>5</v>
      </c>
      <c r="AF1153">
        <v>4</v>
      </c>
      <c r="AG1153">
        <v>5</v>
      </c>
      <c r="AH1153">
        <v>2</v>
      </c>
      <c r="AI1153">
        <v>3</v>
      </c>
    </row>
    <row r="1154" spans="1:35" x14ac:dyDescent="0.25">
      <c r="A1154">
        <v>1153</v>
      </c>
      <c r="B1154" t="s">
        <v>3543</v>
      </c>
      <c r="C1154">
        <v>1</v>
      </c>
      <c r="D1154">
        <v>2</v>
      </c>
      <c r="E1154">
        <v>1</v>
      </c>
      <c r="F1154">
        <v>2</v>
      </c>
      <c r="G1154">
        <v>1</v>
      </c>
      <c r="H1154">
        <v>1</v>
      </c>
      <c r="I1154">
        <v>1</v>
      </c>
      <c r="J1154">
        <v>1</v>
      </c>
      <c r="K1154">
        <v>1</v>
      </c>
      <c r="L1154">
        <v>4</v>
      </c>
      <c r="M1154">
        <v>3</v>
      </c>
      <c r="N1154">
        <v>3</v>
      </c>
      <c r="O1154">
        <v>1</v>
      </c>
      <c r="P1154">
        <v>1</v>
      </c>
      <c r="Q1154">
        <v>1</v>
      </c>
      <c r="R1154">
        <v>1</v>
      </c>
      <c r="S1154">
        <v>4</v>
      </c>
      <c r="T1154">
        <v>1</v>
      </c>
      <c r="U1154">
        <v>3</v>
      </c>
      <c r="V1154">
        <v>2</v>
      </c>
      <c r="W1154">
        <v>1</v>
      </c>
      <c r="X1154">
        <v>1</v>
      </c>
      <c r="Y1154">
        <v>1</v>
      </c>
      <c r="Z1154">
        <v>1</v>
      </c>
      <c r="AA1154">
        <v>3</v>
      </c>
      <c r="AB1154">
        <v>3</v>
      </c>
      <c r="AC1154">
        <v>4</v>
      </c>
      <c r="AD1154">
        <v>2</v>
      </c>
      <c r="AE1154">
        <v>4</v>
      </c>
      <c r="AF1154">
        <v>5</v>
      </c>
      <c r="AG1154">
        <v>6</v>
      </c>
      <c r="AH1154">
        <v>3</v>
      </c>
      <c r="AI1154">
        <v>3</v>
      </c>
    </row>
    <row r="1155" spans="1:35" x14ac:dyDescent="0.25">
      <c r="A1155">
        <v>1154</v>
      </c>
      <c r="B1155" t="s">
        <v>3558</v>
      </c>
      <c r="C1155">
        <v>1</v>
      </c>
      <c r="D1155">
        <v>2</v>
      </c>
      <c r="E1155">
        <v>1</v>
      </c>
      <c r="F1155">
        <v>2</v>
      </c>
      <c r="G1155">
        <v>2</v>
      </c>
      <c r="H1155">
        <v>1</v>
      </c>
      <c r="I1155">
        <v>2</v>
      </c>
      <c r="J1155">
        <v>3</v>
      </c>
      <c r="K1155">
        <v>1</v>
      </c>
      <c r="L1155">
        <v>5</v>
      </c>
      <c r="M1155">
        <v>5</v>
      </c>
      <c r="N1155">
        <v>5</v>
      </c>
      <c r="O1155">
        <v>1</v>
      </c>
      <c r="P1155">
        <v>1</v>
      </c>
      <c r="Q1155">
        <v>1</v>
      </c>
      <c r="R1155">
        <v>1</v>
      </c>
      <c r="S1155">
        <v>2</v>
      </c>
      <c r="T1155">
        <v>1</v>
      </c>
      <c r="U1155">
        <v>1</v>
      </c>
      <c r="V1155">
        <v>1</v>
      </c>
      <c r="W1155">
        <v>2</v>
      </c>
      <c r="X1155">
        <v>1</v>
      </c>
      <c r="Y1155">
        <v>4</v>
      </c>
      <c r="Z1155">
        <v>1</v>
      </c>
      <c r="AA1155">
        <v>4</v>
      </c>
      <c r="AB1155">
        <v>4</v>
      </c>
      <c r="AC1155">
        <v>4</v>
      </c>
      <c r="AD1155">
        <v>2</v>
      </c>
      <c r="AE1155">
        <v>5</v>
      </c>
      <c r="AF1155">
        <v>4</v>
      </c>
      <c r="AG1155">
        <v>4</v>
      </c>
      <c r="AH1155">
        <v>1</v>
      </c>
      <c r="AI1155">
        <v>4</v>
      </c>
    </row>
    <row r="1156" spans="1:35" x14ac:dyDescent="0.25">
      <c r="A1156">
        <v>1155</v>
      </c>
      <c r="B1156" t="s">
        <v>3209</v>
      </c>
      <c r="C1156">
        <v>2</v>
      </c>
      <c r="D1156">
        <v>1</v>
      </c>
      <c r="E1156">
        <v>1</v>
      </c>
      <c r="F1156">
        <v>1</v>
      </c>
      <c r="G1156">
        <v>1</v>
      </c>
      <c r="H1156">
        <v>2</v>
      </c>
      <c r="I1156">
        <v>2</v>
      </c>
      <c r="J1156">
        <v>3</v>
      </c>
      <c r="K1156">
        <v>1</v>
      </c>
      <c r="L1156">
        <v>5</v>
      </c>
      <c r="M1156">
        <v>5</v>
      </c>
      <c r="N1156">
        <v>4</v>
      </c>
      <c r="O1156">
        <v>0</v>
      </c>
      <c r="P1156">
        <v>1</v>
      </c>
      <c r="Q1156">
        <v>0</v>
      </c>
      <c r="R1156">
        <v>0</v>
      </c>
      <c r="S1156">
        <v>4</v>
      </c>
      <c r="T1156">
        <v>2</v>
      </c>
      <c r="U1156">
        <v>3</v>
      </c>
      <c r="V1156">
        <v>2</v>
      </c>
      <c r="W1156">
        <v>2</v>
      </c>
      <c r="X1156">
        <v>1</v>
      </c>
      <c r="Y1156">
        <v>2</v>
      </c>
      <c r="Z1156">
        <v>1</v>
      </c>
      <c r="AA1156">
        <v>5</v>
      </c>
      <c r="AB1156">
        <v>5</v>
      </c>
      <c r="AC1156">
        <v>4</v>
      </c>
      <c r="AD1156">
        <v>2</v>
      </c>
      <c r="AE1156">
        <v>4</v>
      </c>
      <c r="AF1156">
        <v>5</v>
      </c>
      <c r="AG1156">
        <v>3</v>
      </c>
      <c r="AH1156">
        <v>2</v>
      </c>
      <c r="AI1156">
        <v>1</v>
      </c>
    </row>
    <row r="1157" spans="1:35" x14ac:dyDescent="0.25">
      <c r="A1157">
        <v>1156</v>
      </c>
      <c r="B1157" t="s">
        <v>3561</v>
      </c>
      <c r="C1157">
        <v>1</v>
      </c>
      <c r="D1157">
        <v>1</v>
      </c>
      <c r="E1157">
        <v>1</v>
      </c>
      <c r="F1157">
        <v>4</v>
      </c>
      <c r="G1157">
        <v>1</v>
      </c>
      <c r="H1157">
        <v>1</v>
      </c>
      <c r="I1157">
        <v>1</v>
      </c>
      <c r="J1157">
        <v>3</v>
      </c>
      <c r="K1157">
        <v>1</v>
      </c>
      <c r="L1157">
        <v>4</v>
      </c>
      <c r="M1157">
        <v>3</v>
      </c>
      <c r="N1157">
        <v>4</v>
      </c>
      <c r="O1157">
        <v>0</v>
      </c>
      <c r="P1157">
        <v>0</v>
      </c>
      <c r="Q1157">
        <v>0</v>
      </c>
      <c r="R1157">
        <v>0</v>
      </c>
      <c r="S1157">
        <v>3</v>
      </c>
      <c r="T1157">
        <v>2</v>
      </c>
      <c r="U1157">
        <v>3</v>
      </c>
      <c r="V1157">
        <v>1</v>
      </c>
      <c r="W1157">
        <v>2</v>
      </c>
      <c r="X1157">
        <v>4</v>
      </c>
      <c r="Y1157">
        <v>3</v>
      </c>
      <c r="Z1157">
        <v>2</v>
      </c>
      <c r="AA1157">
        <v>4</v>
      </c>
      <c r="AB1157">
        <v>4</v>
      </c>
      <c r="AC1157">
        <v>4</v>
      </c>
      <c r="AD1157">
        <v>2</v>
      </c>
      <c r="AE1157">
        <v>4</v>
      </c>
      <c r="AF1157">
        <v>4</v>
      </c>
      <c r="AG1157">
        <v>3</v>
      </c>
      <c r="AH1157">
        <v>2</v>
      </c>
      <c r="AI1157">
        <v>2</v>
      </c>
    </row>
    <row r="1158" spans="1:35" x14ac:dyDescent="0.25">
      <c r="A1158">
        <v>1157</v>
      </c>
      <c r="B1158" t="s">
        <v>3562</v>
      </c>
      <c r="C1158">
        <v>1</v>
      </c>
      <c r="D1158">
        <v>2</v>
      </c>
      <c r="E1158">
        <v>1</v>
      </c>
      <c r="F1158">
        <v>4</v>
      </c>
      <c r="G1158">
        <v>2</v>
      </c>
      <c r="H1158">
        <v>1</v>
      </c>
      <c r="I1158">
        <v>1</v>
      </c>
      <c r="J1158">
        <v>2</v>
      </c>
      <c r="K1158">
        <v>1</v>
      </c>
      <c r="L1158">
        <v>4</v>
      </c>
      <c r="M1158">
        <v>1</v>
      </c>
      <c r="N1158">
        <v>4</v>
      </c>
      <c r="O1158">
        <v>0</v>
      </c>
      <c r="P1158">
        <v>0</v>
      </c>
      <c r="Q1158">
        <v>1</v>
      </c>
      <c r="R1158">
        <v>1</v>
      </c>
      <c r="S1158">
        <v>1</v>
      </c>
      <c r="T1158">
        <v>1</v>
      </c>
      <c r="U1158">
        <v>1</v>
      </c>
      <c r="V1158">
        <v>1</v>
      </c>
      <c r="W1158">
        <v>2</v>
      </c>
      <c r="X1158">
        <v>4</v>
      </c>
      <c r="Y1158">
        <v>2</v>
      </c>
      <c r="Z1158">
        <v>2</v>
      </c>
      <c r="AA1158">
        <v>1</v>
      </c>
      <c r="AB1158">
        <v>5</v>
      </c>
      <c r="AC1158">
        <v>5</v>
      </c>
      <c r="AD1158">
        <v>2</v>
      </c>
      <c r="AE1158">
        <v>5</v>
      </c>
      <c r="AF1158">
        <v>5</v>
      </c>
      <c r="AG1158">
        <v>5</v>
      </c>
      <c r="AH1158">
        <v>1</v>
      </c>
      <c r="AI1158">
        <v>2</v>
      </c>
    </row>
    <row r="1159" spans="1:35" x14ac:dyDescent="0.25">
      <c r="A1159">
        <v>1158</v>
      </c>
      <c r="B1159" t="s">
        <v>3563</v>
      </c>
      <c r="C1159">
        <v>2</v>
      </c>
      <c r="D1159">
        <v>2</v>
      </c>
      <c r="E1159">
        <v>1</v>
      </c>
      <c r="F1159">
        <v>2</v>
      </c>
      <c r="G1159">
        <v>2</v>
      </c>
      <c r="H1159">
        <v>2</v>
      </c>
      <c r="I1159">
        <v>2</v>
      </c>
      <c r="J1159">
        <v>3</v>
      </c>
      <c r="K1159">
        <v>2</v>
      </c>
      <c r="L1159">
        <v>4</v>
      </c>
      <c r="M1159">
        <v>5</v>
      </c>
      <c r="N1159">
        <v>4</v>
      </c>
      <c r="O1159">
        <v>0</v>
      </c>
      <c r="P1159">
        <v>1</v>
      </c>
      <c r="Q1159">
        <v>0</v>
      </c>
      <c r="R1159">
        <v>1</v>
      </c>
      <c r="S1159">
        <v>2</v>
      </c>
      <c r="T1159">
        <v>1</v>
      </c>
      <c r="U1159">
        <v>1</v>
      </c>
      <c r="V1159">
        <v>1</v>
      </c>
      <c r="W1159">
        <v>2</v>
      </c>
      <c r="X1159">
        <v>2</v>
      </c>
      <c r="Y1159">
        <v>2</v>
      </c>
      <c r="Z1159">
        <v>1</v>
      </c>
      <c r="AA1159">
        <v>3</v>
      </c>
      <c r="AB1159">
        <v>4</v>
      </c>
      <c r="AC1159">
        <v>4</v>
      </c>
      <c r="AD1159">
        <v>2</v>
      </c>
      <c r="AE1159">
        <v>4</v>
      </c>
      <c r="AF1159">
        <v>4</v>
      </c>
      <c r="AG1159">
        <v>4</v>
      </c>
      <c r="AH1159">
        <v>1</v>
      </c>
      <c r="AI1159">
        <v>2</v>
      </c>
    </row>
    <row r="1160" spans="1:35" x14ac:dyDescent="0.25">
      <c r="A1160">
        <v>1159</v>
      </c>
      <c r="B1160" t="s">
        <v>3544</v>
      </c>
      <c r="C1160">
        <v>1</v>
      </c>
      <c r="D1160">
        <v>2</v>
      </c>
      <c r="E1160">
        <v>1</v>
      </c>
      <c r="F1160">
        <v>2</v>
      </c>
      <c r="G1160">
        <v>2</v>
      </c>
      <c r="H1160">
        <v>1</v>
      </c>
      <c r="I1160">
        <v>1</v>
      </c>
      <c r="J1160">
        <v>3</v>
      </c>
      <c r="K1160">
        <v>1</v>
      </c>
      <c r="L1160">
        <v>4</v>
      </c>
      <c r="M1160">
        <v>4</v>
      </c>
      <c r="N1160">
        <v>3</v>
      </c>
      <c r="O1160">
        <v>0</v>
      </c>
      <c r="P1160">
        <v>0</v>
      </c>
      <c r="Q1160">
        <v>0</v>
      </c>
      <c r="R1160">
        <v>0</v>
      </c>
      <c r="S1160">
        <v>3</v>
      </c>
      <c r="T1160">
        <v>2</v>
      </c>
      <c r="U1160">
        <v>3</v>
      </c>
      <c r="V1160">
        <v>1</v>
      </c>
      <c r="W1160">
        <v>1</v>
      </c>
      <c r="X1160">
        <v>2</v>
      </c>
      <c r="Y1160">
        <v>3</v>
      </c>
      <c r="Z1160">
        <v>1</v>
      </c>
      <c r="AA1160">
        <v>3</v>
      </c>
      <c r="AB1160">
        <v>4</v>
      </c>
      <c r="AC1160">
        <v>3</v>
      </c>
      <c r="AD1160">
        <v>2</v>
      </c>
      <c r="AE1160">
        <v>1</v>
      </c>
      <c r="AF1160">
        <v>2</v>
      </c>
      <c r="AG1160">
        <v>2</v>
      </c>
      <c r="AH1160">
        <v>1</v>
      </c>
      <c r="AI1160">
        <v>1</v>
      </c>
    </row>
    <row r="1161" spans="1:35" x14ac:dyDescent="0.25">
      <c r="A1161">
        <v>1160</v>
      </c>
      <c r="B1161" t="s">
        <v>3564</v>
      </c>
      <c r="C1161">
        <v>1</v>
      </c>
      <c r="D1161">
        <v>1</v>
      </c>
      <c r="E1161">
        <v>2</v>
      </c>
      <c r="F1161">
        <v>3</v>
      </c>
      <c r="G1161">
        <v>1</v>
      </c>
      <c r="H1161">
        <v>1</v>
      </c>
      <c r="I1161">
        <v>2</v>
      </c>
      <c r="J1161">
        <v>3</v>
      </c>
      <c r="K1161">
        <v>1</v>
      </c>
      <c r="L1161">
        <v>5</v>
      </c>
      <c r="M1161">
        <v>5</v>
      </c>
      <c r="N1161">
        <v>5</v>
      </c>
      <c r="O1161">
        <v>0</v>
      </c>
      <c r="P1161">
        <v>0</v>
      </c>
      <c r="Q1161">
        <v>1</v>
      </c>
      <c r="R1161">
        <v>0</v>
      </c>
      <c r="S1161">
        <v>3</v>
      </c>
      <c r="T1161">
        <v>2</v>
      </c>
      <c r="U1161">
        <v>2</v>
      </c>
      <c r="V1161">
        <v>2</v>
      </c>
      <c r="W1161">
        <v>1</v>
      </c>
      <c r="X1161">
        <v>1</v>
      </c>
      <c r="Y1161">
        <v>5</v>
      </c>
      <c r="Z1161">
        <v>1</v>
      </c>
      <c r="AA1161">
        <v>5</v>
      </c>
      <c r="AB1161">
        <v>5</v>
      </c>
      <c r="AC1161">
        <v>5</v>
      </c>
      <c r="AD1161">
        <v>2</v>
      </c>
      <c r="AE1161">
        <v>5</v>
      </c>
      <c r="AF1161">
        <v>3</v>
      </c>
      <c r="AG1161">
        <v>4</v>
      </c>
      <c r="AH1161">
        <v>1</v>
      </c>
      <c r="AI1161">
        <v>1</v>
      </c>
    </row>
    <row r="1162" spans="1:35" x14ac:dyDescent="0.25">
      <c r="A1162">
        <v>1161</v>
      </c>
      <c r="B1162" t="s">
        <v>3565</v>
      </c>
      <c r="C1162">
        <v>1</v>
      </c>
      <c r="D1162">
        <v>2</v>
      </c>
      <c r="E1162">
        <v>1</v>
      </c>
      <c r="F1162">
        <v>2</v>
      </c>
      <c r="G1162">
        <v>2</v>
      </c>
      <c r="H1162">
        <v>2</v>
      </c>
      <c r="I1162">
        <v>2</v>
      </c>
      <c r="J1162">
        <v>3</v>
      </c>
      <c r="K1162">
        <v>1</v>
      </c>
      <c r="L1162">
        <v>5</v>
      </c>
      <c r="M1162">
        <v>5</v>
      </c>
      <c r="N1162">
        <v>3</v>
      </c>
      <c r="O1162">
        <v>0</v>
      </c>
      <c r="P1162">
        <v>0</v>
      </c>
      <c r="Q1162">
        <v>1</v>
      </c>
      <c r="R1162">
        <v>1</v>
      </c>
      <c r="S1162">
        <v>2</v>
      </c>
      <c r="T1162">
        <v>1</v>
      </c>
      <c r="U1162">
        <v>1</v>
      </c>
      <c r="V1162">
        <v>1</v>
      </c>
      <c r="W1162">
        <v>1</v>
      </c>
      <c r="X1162">
        <v>4</v>
      </c>
      <c r="Y1162">
        <v>3</v>
      </c>
      <c r="Z1162">
        <v>1</v>
      </c>
      <c r="AA1162">
        <v>1</v>
      </c>
      <c r="AB1162">
        <v>3</v>
      </c>
      <c r="AC1162">
        <v>4</v>
      </c>
      <c r="AD1162">
        <v>2</v>
      </c>
      <c r="AE1162">
        <v>3</v>
      </c>
      <c r="AF1162">
        <v>3</v>
      </c>
      <c r="AG1162">
        <v>4</v>
      </c>
      <c r="AH1162">
        <v>3</v>
      </c>
      <c r="AI1162">
        <v>2</v>
      </c>
    </row>
    <row r="1163" spans="1:35" x14ac:dyDescent="0.25">
      <c r="A1163">
        <v>1162</v>
      </c>
      <c r="B1163" t="s">
        <v>3566</v>
      </c>
      <c r="C1163">
        <v>1</v>
      </c>
      <c r="D1163">
        <v>1</v>
      </c>
      <c r="E1163">
        <v>1</v>
      </c>
      <c r="F1163">
        <v>4</v>
      </c>
      <c r="G1163">
        <v>2</v>
      </c>
      <c r="H1163">
        <v>1</v>
      </c>
      <c r="I1163">
        <v>2</v>
      </c>
      <c r="J1163">
        <v>3</v>
      </c>
      <c r="K1163">
        <v>1</v>
      </c>
      <c r="L1163">
        <v>2</v>
      </c>
      <c r="M1163">
        <v>4</v>
      </c>
      <c r="N1163">
        <v>3</v>
      </c>
      <c r="O1163">
        <v>0</v>
      </c>
      <c r="P1163">
        <v>0</v>
      </c>
      <c r="Q1163">
        <v>1</v>
      </c>
      <c r="R1163">
        <v>0</v>
      </c>
      <c r="S1163">
        <v>2</v>
      </c>
      <c r="T1163">
        <v>1</v>
      </c>
      <c r="U1163">
        <v>4</v>
      </c>
      <c r="V1163">
        <v>2</v>
      </c>
      <c r="W1163">
        <v>2</v>
      </c>
      <c r="X1163">
        <v>2</v>
      </c>
      <c r="Y1163">
        <v>2</v>
      </c>
      <c r="Z1163">
        <v>1</v>
      </c>
      <c r="AA1163">
        <v>2</v>
      </c>
      <c r="AB1163">
        <v>2</v>
      </c>
      <c r="AC1163">
        <v>4</v>
      </c>
      <c r="AD1163">
        <v>2</v>
      </c>
      <c r="AE1163">
        <v>4</v>
      </c>
      <c r="AF1163">
        <v>3</v>
      </c>
      <c r="AG1163">
        <v>3</v>
      </c>
      <c r="AH1163">
        <v>2</v>
      </c>
      <c r="AI1163">
        <v>3</v>
      </c>
    </row>
    <row r="1164" spans="1:35" x14ac:dyDescent="0.25">
      <c r="A1164">
        <v>1163</v>
      </c>
      <c r="B1164" t="s">
        <v>3567</v>
      </c>
      <c r="C1164">
        <v>1</v>
      </c>
      <c r="D1164">
        <v>2</v>
      </c>
      <c r="E1164">
        <v>1</v>
      </c>
      <c r="F1164">
        <v>4</v>
      </c>
      <c r="G1164">
        <v>2</v>
      </c>
      <c r="H1164">
        <v>1</v>
      </c>
      <c r="I1164">
        <v>2</v>
      </c>
      <c r="J1164">
        <v>3</v>
      </c>
      <c r="K1164">
        <v>1</v>
      </c>
      <c r="L1164">
        <v>4</v>
      </c>
      <c r="M1164">
        <v>4</v>
      </c>
      <c r="N1164">
        <v>4</v>
      </c>
      <c r="O1164">
        <v>0</v>
      </c>
      <c r="P1164">
        <v>0</v>
      </c>
      <c r="Q1164">
        <v>1</v>
      </c>
      <c r="R1164">
        <v>1</v>
      </c>
      <c r="S1164">
        <v>2</v>
      </c>
      <c r="T1164">
        <v>1</v>
      </c>
      <c r="U1164">
        <v>1</v>
      </c>
      <c r="V1164">
        <v>1</v>
      </c>
      <c r="W1164">
        <v>2</v>
      </c>
      <c r="X1164">
        <v>2</v>
      </c>
      <c r="Y1164">
        <v>2</v>
      </c>
      <c r="Z1164">
        <v>1</v>
      </c>
      <c r="AA1164">
        <v>3</v>
      </c>
      <c r="AB1164">
        <v>4</v>
      </c>
      <c r="AC1164">
        <v>4</v>
      </c>
      <c r="AD1164">
        <v>2</v>
      </c>
      <c r="AE1164">
        <v>4</v>
      </c>
      <c r="AF1164">
        <v>3</v>
      </c>
      <c r="AG1164">
        <v>3</v>
      </c>
      <c r="AH1164">
        <v>4</v>
      </c>
      <c r="AI1164">
        <v>3</v>
      </c>
    </row>
    <row r="1165" spans="1:35" x14ac:dyDescent="0.25">
      <c r="A1165">
        <v>1164</v>
      </c>
      <c r="B1165" t="s">
        <v>3545</v>
      </c>
      <c r="C1165">
        <v>1</v>
      </c>
      <c r="D1165">
        <v>2</v>
      </c>
      <c r="E1165">
        <v>1</v>
      </c>
      <c r="F1165">
        <v>1</v>
      </c>
      <c r="G1165">
        <v>1</v>
      </c>
      <c r="H1165">
        <v>1</v>
      </c>
      <c r="I1165">
        <v>2</v>
      </c>
      <c r="J1165">
        <v>3</v>
      </c>
      <c r="K1165">
        <v>1</v>
      </c>
      <c r="L1165">
        <v>4</v>
      </c>
      <c r="M1165">
        <v>5</v>
      </c>
      <c r="N1165">
        <v>3</v>
      </c>
      <c r="O1165">
        <v>0</v>
      </c>
      <c r="P1165">
        <v>0</v>
      </c>
      <c r="Q1165">
        <v>1</v>
      </c>
      <c r="R1165">
        <v>0</v>
      </c>
      <c r="S1165">
        <v>1</v>
      </c>
      <c r="T1165">
        <v>1</v>
      </c>
      <c r="U1165">
        <v>3</v>
      </c>
      <c r="V1165">
        <v>1</v>
      </c>
      <c r="W1165">
        <v>2</v>
      </c>
      <c r="X1165">
        <v>1</v>
      </c>
      <c r="Y1165">
        <v>1</v>
      </c>
      <c r="Z1165">
        <v>1</v>
      </c>
      <c r="AA1165">
        <v>5</v>
      </c>
      <c r="AB1165">
        <v>5</v>
      </c>
      <c r="AC1165">
        <v>4</v>
      </c>
      <c r="AD1165">
        <v>1</v>
      </c>
      <c r="AE1165">
        <v>4</v>
      </c>
      <c r="AF1165">
        <v>3</v>
      </c>
      <c r="AG1165">
        <v>4</v>
      </c>
      <c r="AH1165">
        <v>1</v>
      </c>
      <c r="AI1165">
        <v>2</v>
      </c>
    </row>
    <row r="1166" spans="1:35" x14ac:dyDescent="0.25">
      <c r="A1166">
        <v>1165</v>
      </c>
      <c r="B1166" t="s">
        <v>3546</v>
      </c>
      <c r="C1166">
        <v>1</v>
      </c>
      <c r="D1166">
        <v>2</v>
      </c>
      <c r="E1166">
        <v>1</v>
      </c>
      <c r="F1166">
        <v>4</v>
      </c>
      <c r="G1166">
        <v>1</v>
      </c>
      <c r="H1166">
        <v>1</v>
      </c>
      <c r="I1166">
        <v>2</v>
      </c>
      <c r="J1166">
        <v>3</v>
      </c>
      <c r="K1166">
        <v>2</v>
      </c>
      <c r="L1166">
        <v>5</v>
      </c>
      <c r="M1166">
        <v>5</v>
      </c>
      <c r="N1166">
        <v>5</v>
      </c>
      <c r="O1166">
        <v>1</v>
      </c>
      <c r="P1166">
        <v>0</v>
      </c>
      <c r="Q1166">
        <v>0</v>
      </c>
      <c r="R1166">
        <v>0</v>
      </c>
      <c r="S1166">
        <v>2</v>
      </c>
      <c r="T1166">
        <v>1</v>
      </c>
      <c r="U1166">
        <v>3</v>
      </c>
      <c r="V1166">
        <v>1</v>
      </c>
      <c r="W1166">
        <v>2</v>
      </c>
      <c r="X1166">
        <v>1</v>
      </c>
      <c r="Y1166">
        <v>3</v>
      </c>
      <c r="Z1166">
        <v>2</v>
      </c>
      <c r="AA1166">
        <v>3</v>
      </c>
      <c r="AB1166">
        <v>5</v>
      </c>
      <c r="AC1166">
        <v>2</v>
      </c>
      <c r="AD1166">
        <v>2</v>
      </c>
      <c r="AE1166">
        <v>2</v>
      </c>
      <c r="AF1166">
        <v>4</v>
      </c>
      <c r="AG1166">
        <v>2</v>
      </c>
      <c r="AH1166">
        <v>2</v>
      </c>
      <c r="AI1166">
        <v>3</v>
      </c>
    </row>
    <row r="1167" spans="1:35" x14ac:dyDescent="0.25">
      <c r="A1167">
        <v>1166</v>
      </c>
      <c r="B1167" t="s">
        <v>3568</v>
      </c>
      <c r="C1167">
        <v>1</v>
      </c>
      <c r="D1167">
        <v>2</v>
      </c>
      <c r="E1167">
        <v>1</v>
      </c>
      <c r="F1167">
        <v>4</v>
      </c>
      <c r="G1167">
        <v>2</v>
      </c>
      <c r="H1167">
        <v>1</v>
      </c>
      <c r="I1167">
        <v>1</v>
      </c>
      <c r="J1167">
        <v>3</v>
      </c>
      <c r="K1167">
        <v>1</v>
      </c>
      <c r="L1167">
        <v>4</v>
      </c>
      <c r="M1167">
        <v>5</v>
      </c>
      <c r="N1167">
        <v>4</v>
      </c>
      <c r="O1167">
        <v>0</v>
      </c>
      <c r="P1167">
        <v>0</v>
      </c>
      <c r="Q1167">
        <v>1</v>
      </c>
      <c r="R1167">
        <v>0</v>
      </c>
      <c r="S1167">
        <v>2</v>
      </c>
      <c r="T1167">
        <v>1</v>
      </c>
      <c r="U1167">
        <v>1</v>
      </c>
      <c r="V1167">
        <v>1</v>
      </c>
      <c r="W1167">
        <v>2</v>
      </c>
      <c r="X1167">
        <v>1</v>
      </c>
      <c r="Y1167">
        <v>3</v>
      </c>
      <c r="Z1167">
        <v>1</v>
      </c>
      <c r="AA1167">
        <v>4</v>
      </c>
      <c r="AB1167">
        <v>3</v>
      </c>
      <c r="AC1167">
        <v>3</v>
      </c>
      <c r="AD1167">
        <v>2</v>
      </c>
      <c r="AE1167">
        <v>2</v>
      </c>
      <c r="AF1167">
        <v>3</v>
      </c>
      <c r="AG1167">
        <v>4</v>
      </c>
      <c r="AH1167">
        <v>1</v>
      </c>
      <c r="AI1167">
        <v>1</v>
      </c>
    </row>
    <row r="1168" spans="1:35" x14ac:dyDescent="0.25">
      <c r="A1168">
        <v>1167</v>
      </c>
      <c r="B1168" t="s">
        <v>3569</v>
      </c>
      <c r="C1168">
        <v>1</v>
      </c>
      <c r="D1168">
        <v>1</v>
      </c>
      <c r="E1168">
        <v>1</v>
      </c>
      <c r="F1168">
        <v>4</v>
      </c>
      <c r="G1168">
        <v>1</v>
      </c>
      <c r="H1168">
        <v>2</v>
      </c>
      <c r="I1168">
        <v>2</v>
      </c>
      <c r="J1168">
        <v>3</v>
      </c>
      <c r="K1168">
        <v>2</v>
      </c>
      <c r="L1168">
        <v>3</v>
      </c>
      <c r="M1168">
        <v>4</v>
      </c>
      <c r="N1168">
        <v>4</v>
      </c>
      <c r="O1168">
        <v>0</v>
      </c>
      <c r="P1168">
        <v>0</v>
      </c>
      <c r="Q1168">
        <v>0</v>
      </c>
      <c r="R1168">
        <v>1</v>
      </c>
      <c r="S1168">
        <v>3</v>
      </c>
      <c r="T1168">
        <v>2</v>
      </c>
      <c r="U1168">
        <v>2</v>
      </c>
      <c r="V1168">
        <v>1</v>
      </c>
      <c r="W1168">
        <v>2</v>
      </c>
      <c r="X1168">
        <v>2</v>
      </c>
      <c r="Y1168">
        <v>1</v>
      </c>
      <c r="Z1168">
        <v>2</v>
      </c>
      <c r="AA1168">
        <v>2</v>
      </c>
      <c r="AB1168">
        <v>5</v>
      </c>
      <c r="AC1168">
        <v>4</v>
      </c>
      <c r="AD1168">
        <v>2</v>
      </c>
      <c r="AE1168">
        <v>5</v>
      </c>
      <c r="AF1168">
        <v>4</v>
      </c>
      <c r="AG1168">
        <v>4</v>
      </c>
      <c r="AH1168">
        <v>2</v>
      </c>
      <c r="AI1168">
        <v>2</v>
      </c>
    </row>
    <row r="1169" spans="1:35" x14ac:dyDescent="0.25">
      <c r="A1169">
        <v>1168</v>
      </c>
      <c r="B1169" t="s">
        <v>3570</v>
      </c>
      <c r="C1169">
        <v>2</v>
      </c>
      <c r="D1169">
        <v>1</v>
      </c>
      <c r="E1169">
        <v>2</v>
      </c>
      <c r="F1169">
        <v>2</v>
      </c>
      <c r="G1169">
        <v>1</v>
      </c>
      <c r="H1169">
        <v>1</v>
      </c>
      <c r="I1169">
        <v>2</v>
      </c>
      <c r="J1169">
        <v>4</v>
      </c>
      <c r="K1169">
        <v>1</v>
      </c>
      <c r="L1169">
        <v>4</v>
      </c>
      <c r="M1169">
        <v>1</v>
      </c>
      <c r="N1169">
        <v>3</v>
      </c>
      <c r="O1169">
        <v>0</v>
      </c>
      <c r="P1169">
        <v>1</v>
      </c>
      <c r="Q1169">
        <v>0</v>
      </c>
      <c r="R1169">
        <v>0</v>
      </c>
      <c r="S1169">
        <v>3</v>
      </c>
      <c r="T1169">
        <v>2</v>
      </c>
      <c r="U1169">
        <v>3</v>
      </c>
      <c r="V1169">
        <v>1</v>
      </c>
      <c r="W1169">
        <v>2</v>
      </c>
      <c r="X1169">
        <v>1</v>
      </c>
      <c r="Y1169">
        <v>3</v>
      </c>
      <c r="Z1169">
        <v>1</v>
      </c>
      <c r="AA1169">
        <v>4</v>
      </c>
      <c r="AB1169">
        <v>4</v>
      </c>
      <c r="AC1169">
        <v>3</v>
      </c>
      <c r="AD1169">
        <v>2</v>
      </c>
      <c r="AE1169">
        <v>5</v>
      </c>
      <c r="AF1169">
        <v>3</v>
      </c>
      <c r="AG1169">
        <v>3</v>
      </c>
      <c r="AH1169">
        <v>3</v>
      </c>
      <c r="AI1169">
        <v>3</v>
      </c>
    </row>
    <row r="1170" spans="1:35" x14ac:dyDescent="0.25">
      <c r="A1170">
        <v>1169</v>
      </c>
      <c r="B1170" t="s">
        <v>3571</v>
      </c>
      <c r="C1170">
        <v>2</v>
      </c>
      <c r="D1170">
        <v>1</v>
      </c>
      <c r="E1170">
        <v>1</v>
      </c>
      <c r="F1170">
        <v>3</v>
      </c>
      <c r="G1170">
        <v>2</v>
      </c>
      <c r="H1170">
        <v>1</v>
      </c>
      <c r="I1170">
        <v>2</v>
      </c>
      <c r="J1170">
        <v>1</v>
      </c>
      <c r="K1170">
        <v>2</v>
      </c>
      <c r="L1170">
        <v>5</v>
      </c>
      <c r="M1170">
        <v>5</v>
      </c>
      <c r="N1170">
        <v>4</v>
      </c>
      <c r="O1170">
        <v>0</v>
      </c>
      <c r="P1170">
        <v>1</v>
      </c>
      <c r="Q1170">
        <v>0</v>
      </c>
      <c r="R1170">
        <v>1</v>
      </c>
      <c r="S1170">
        <v>3</v>
      </c>
      <c r="T1170">
        <v>1</v>
      </c>
      <c r="U1170">
        <v>3</v>
      </c>
      <c r="V1170">
        <v>1</v>
      </c>
      <c r="W1170">
        <v>2</v>
      </c>
      <c r="X1170">
        <v>4</v>
      </c>
      <c r="Y1170">
        <v>4</v>
      </c>
      <c r="Z1170">
        <v>1</v>
      </c>
      <c r="AA1170">
        <v>4</v>
      </c>
      <c r="AB1170">
        <v>5</v>
      </c>
      <c r="AC1170">
        <v>4</v>
      </c>
      <c r="AD1170">
        <v>2</v>
      </c>
      <c r="AE1170">
        <v>4</v>
      </c>
      <c r="AF1170">
        <v>5</v>
      </c>
      <c r="AG1170">
        <v>4</v>
      </c>
      <c r="AH1170">
        <v>2</v>
      </c>
      <c r="AI1170">
        <v>4</v>
      </c>
    </row>
    <row r="1171" spans="1:35" x14ac:dyDescent="0.25">
      <c r="A1171">
        <v>1170</v>
      </c>
      <c r="B1171" t="s">
        <v>3572</v>
      </c>
      <c r="C1171">
        <v>1</v>
      </c>
      <c r="D1171">
        <v>1</v>
      </c>
      <c r="E1171">
        <v>1</v>
      </c>
      <c r="F1171">
        <v>2</v>
      </c>
      <c r="G1171">
        <v>1</v>
      </c>
      <c r="H1171">
        <v>2</v>
      </c>
      <c r="I1171">
        <v>1</v>
      </c>
      <c r="J1171">
        <v>3</v>
      </c>
      <c r="K1171">
        <v>1</v>
      </c>
      <c r="L1171">
        <v>4</v>
      </c>
      <c r="M1171">
        <v>4</v>
      </c>
      <c r="N1171">
        <v>5</v>
      </c>
      <c r="O1171">
        <v>0</v>
      </c>
      <c r="P1171">
        <v>0</v>
      </c>
      <c r="Q1171">
        <v>0</v>
      </c>
      <c r="R1171">
        <v>1</v>
      </c>
      <c r="S1171">
        <v>3</v>
      </c>
      <c r="T1171">
        <v>1</v>
      </c>
      <c r="U1171">
        <v>1</v>
      </c>
      <c r="V1171">
        <v>1</v>
      </c>
      <c r="W1171">
        <v>2</v>
      </c>
      <c r="X1171">
        <v>1</v>
      </c>
      <c r="Y1171">
        <v>5</v>
      </c>
      <c r="Z1171">
        <v>2</v>
      </c>
      <c r="AA1171">
        <v>4</v>
      </c>
      <c r="AB1171">
        <v>4</v>
      </c>
      <c r="AC1171">
        <v>4</v>
      </c>
      <c r="AD1171">
        <v>2</v>
      </c>
      <c r="AE1171">
        <v>4</v>
      </c>
      <c r="AF1171">
        <v>5</v>
      </c>
      <c r="AG1171">
        <v>4</v>
      </c>
      <c r="AH1171">
        <v>1</v>
      </c>
      <c r="AI1171">
        <v>2</v>
      </c>
    </row>
    <row r="1172" spans="1:35" x14ac:dyDescent="0.25">
      <c r="A1172">
        <v>1171</v>
      </c>
      <c r="B1172" t="s">
        <v>3573</v>
      </c>
      <c r="C1172">
        <v>1</v>
      </c>
      <c r="D1172">
        <v>1</v>
      </c>
      <c r="E1172">
        <v>1</v>
      </c>
      <c r="F1172">
        <v>4</v>
      </c>
      <c r="G1172">
        <v>1</v>
      </c>
      <c r="H1172">
        <v>1</v>
      </c>
      <c r="I1172">
        <v>2</v>
      </c>
      <c r="J1172">
        <v>1</v>
      </c>
      <c r="K1172">
        <v>1</v>
      </c>
      <c r="L1172">
        <v>3</v>
      </c>
      <c r="M1172">
        <v>5</v>
      </c>
      <c r="N1172">
        <v>3</v>
      </c>
      <c r="O1172">
        <v>1</v>
      </c>
      <c r="P1172">
        <v>0</v>
      </c>
      <c r="Q1172">
        <v>0</v>
      </c>
      <c r="R1172">
        <v>1</v>
      </c>
      <c r="S1172">
        <v>3</v>
      </c>
      <c r="T1172">
        <v>1</v>
      </c>
      <c r="U1172">
        <v>3</v>
      </c>
      <c r="V1172">
        <v>2</v>
      </c>
      <c r="W1172">
        <v>1</v>
      </c>
      <c r="X1172">
        <v>2</v>
      </c>
      <c r="Y1172">
        <v>2</v>
      </c>
      <c r="Z1172">
        <v>1</v>
      </c>
      <c r="AA1172">
        <v>4</v>
      </c>
      <c r="AB1172">
        <v>3</v>
      </c>
      <c r="AC1172">
        <v>3</v>
      </c>
      <c r="AD1172">
        <v>2</v>
      </c>
      <c r="AE1172">
        <v>4</v>
      </c>
      <c r="AF1172">
        <v>5</v>
      </c>
      <c r="AG1172">
        <v>4</v>
      </c>
      <c r="AH1172">
        <v>1</v>
      </c>
      <c r="AI1172">
        <v>1</v>
      </c>
    </row>
    <row r="1173" spans="1:35" x14ac:dyDescent="0.25">
      <c r="A1173">
        <v>1172</v>
      </c>
      <c r="B1173" t="s">
        <v>3574</v>
      </c>
      <c r="C1173">
        <v>1</v>
      </c>
      <c r="D1173">
        <v>2</v>
      </c>
      <c r="E1173">
        <v>1</v>
      </c>
      <c r="F1173">
        <v>4</v>
      </c>
      <c r="G1173">
        <v>1</v>
      </c>
      <c r="H1173">
        <v>1</v>
      </c>
      <c r="I1173">
        <v>1</v>
      </c>
      <c r="J1173">
        <v>3</v>
      </c>
      <c r="K1173">
        <v>1</v>
      </c>
      <c r="L1173">
        <v>3</v>
      </c>
      <c r="M1173">
        <v>5</v>
      </c>
      <c r="N1173">
        <v>4</v>
      </c>
      <c r="O1173">
        <v>0</v>
      </c>
      <c r="P1173">
        <v>1</v>
      </c>
      <c r="Q1173">
        <v>0</v>
      </c>
      <c r="R1173">
        <v>1</v>
      </c>
      <c r="S1173">
        <v>3</v>
      </c>
      <c r="T1173">
        <v>1</v>
      </c>
      <c r="U1173">
        <v>1</v>
      </c>
      <c r="V1173">
        <v>1</v>
      </c>
      <c r="W1173">
        <v>1</v>
      </c>
      <c r="X1173">
        <v>1</v>
      </c>
      <c r="Y1173">
        <v>1</v>
      </c>
      <c r="Z1173">
        <v>1</v>
      </c>
      <c r="AA1173">
        <v>1</v>
      </c>
      <c r="AB1173">
        <v>5</v>
      </c>
      <c r="AC1173">
        <v>3</v>
      </c>
      <c r="AD1173">
        <v>2</v>
      </c>
      <c r="AE1173">
        <v>4</v>
      </c>
      <c r="AF1173">
        <v>5</v>
      </c>
      <c r="AG1173">
        <v>4</v>
      </c>
      <c r="AH1173">
        <v>3</v>
      </c>
      <c r="AI1173">
        <v>2</v>
      </c>
    </row>
    <row r="1174" spans="1:35" x14ac:dyDescent="0.25">
      <c r="A1174">
        <v>1173</v>
      </c>
      <c r="B1174" t="s">
        <v>3575</v>
      </c>
      <c r="C1174">
        <v>2</v>
      </c>
      <c r="D1174">
        <v>1</v>
      </c>
      <c r="E1174">
        <v>1</v>
      </c>
      <c r="F1174">
        <v>2</v>
      </c>
      <c r="G1174">
        <v>2</v>
      </c>
      <c r="H1174">
        <v>2</v>
      </c>
      <c r="I1174">
        <v>1</v>
      </c>
      <c r="J1174">
        <v>4</v>
      </c>
      <c r="K1174">
        <v>1</v>
      </c>
      <c r="L1174">
        <v>4</v>
      </c>
      <c r="M1174">
        <v>5</v>
      </c>
      <c r="N1174">
        <v>3</v>
      </c>
      <c r="O1174">
        <v>1</v>
      </c>
      <c r="P1174">
        <v>0</v>
      </c>
      <c r="Q1174">
        <v>1</v>
      </c>
      <c r="R1174">
        <v>0</v>
      </c>
      <c r="S1174">
        <v>3</v>
      </c>
      <c r="T1174">
        <v>1</v>
      </c>
      <c r="U1174">
        <v>2</v>
      </c>
      <c r="V1174">
        <v>1</v>
      </c>
      <c r="W1174">
        <v>1</v>
      </c>
      <c r="X1174">
        <v>2</v>
      </c>
      <c r="Y1174">
        <v>2</v>
      </c>
      <c r="Z1174">
        <v>1</v>
      </c>
      <c r="AA1174">
        <v>3</v>
      </c>
      <c r="AB1174">
        <v>4</v>
      </c>
      <c r="AC1174">
        <v>4</v>
      </c>
      <c r="AD1174">
        <v>2</v>
      </c>
      <c r="AE1174">
        <v>3</v>
      </c>
      <c r="AF1174">
        <v>4</v>
      </c>
      <c r="AG1174">
        <v>3</v>
      </c>
      <c r="AH1174">
        <v>3</v>
      </c>
      <c r="AI1174">
        <v>3</v>
      </c>
    </row>
    <row r="1175" spans="1:35" x14ac:dyDescent="0.25">
      <c r="A1175">
        <v>1174</v>
      </c>
      <c r="B1175" t="s">
        <v>3576</v>
      </c>
      <c r="C1175">
        <v>2</v>
      </c>
      <c r="D1175">
        <v>1</v>
      </c>
      <c r="E1175">
        <v>1</v>
      </c>
      <c r="F1175">
        <v>4</v>
      </c>
      <c r="G1175">
        <v>1</v>
      </c>
      <c r="H1175">
        <v>1</v>
      </c>
      <c r="I1175">
        <v>1</v>
      </c>
      <c r="J1175">
        <v>3</v>
      </c>
      <c r="K1175">
        <v>1</v>
      </c>
      <c r="L1175">
        <v>3</v>
      </c>
      <c r="M1175">
        <v>4</v>
      </c>
      <c r="N1175">
        <v>3</v>
      </c>
      <c r="O1175">
        <v>1</v>
      </c>
      <c r="P1175">
        <v>1</v>
      </c>
      <c r="Q1175">
        <v>1</v>
      </c>
      <c r="R1175">
        <v>0</v>
      </c>
      <c r="S1175">
        <v>2</v>
      </c>
      <c r="T1175">
        <v>1</v>
      </c>
      <c r="U1175">
        <v>1</v>
      </c>
      <c r="V1175">
        <v>1</v>
      </c>
      <c r="W1175">
        <v>1</v>
      </c>
      <c r="X1175">
        <v>2</v>
      </c>
      <c r="Y1175">
        <v>1</v>
      </c>
      <c r="Z1175">
        <v>1</v>
      </c>
      <c r="AA1175">
        <v>3</v>
      </c>
      <c r="AB1175">
        <v>3</v>
      </c>
      <c r="AC1175">
        <v>3</v>
      </c>
      <c r="AD1175">
        <v>2</v>
      </c>
      <c r="AE1175">
        <v>5</v>
      </c>
      <c r="AF1175">
        <v>4</v>
      </c>
      <c r="AG1175">
        <v>4</v>
      </c>
      <c r="AH1175">
        <v>2</v>
      </c>
      <c r="AI1175">
        <v>2</v>
      </c>
    </row>
    <row r="1176" spans="1:35" x14ac:dyDescent="0.25">
      <c r="A1176">
        <v>1175</v>
      </c>
      <c r="B1176" t="s">
        <v>3577</v>
      </c>
      <c r="C1176">
        <v>1</v>
      </c>
      <c r="D1176">
        <v>2</v>
      </c>
      <c r="E1176">
        <v>1</v>
      </c>
      <c r="F1176">
        <v>2</v>
      </c>
      <c r="G1176">
        <v>1</v>
      </c>
      <c r="H1176">
        <v>1</v>
      </c>
      <c r="I1176">
        <v>2</v>
      </c>
      <c r="J1176">
        <v>3</v>
      </c>
      <c r="K1176">
        <v>1</v>
      </c>
      <c r="L1176">
        <v>5</v>
      </c>
      <c r="M1176">
        <v>5</v>
      </c>
      <c r="N1176">
        <v>3</v>
      </c>
      <c r="O1176">
        <v>1</v>
      </c>
      <c r="P1176">
        <v>1</v>
      </c>
      <c r="Q1176">
        <v>1</v>
      </c>
      <c r="R1176">
        <v>1</v>
      </c>
      <c r="S1176">
        <v>3</v>
      </c>
      <c r="T1176">
        <v>1</v>
      </c>
      <c r="U1176">
        <v>2</v>
      </c>
      <c r="V1176">
        <v>1</v>
      </c>
      <c r="W1176">
        <v>2</v>
      </c>
      <c r="X1176">
        <v>2</v>
      </c>
      <c r="Y1176">
        <v>3</v>
      </c>
      <c r="Z1176">
        <v>1</v>
      </c>
      <c r="AA1176">
        <v>3</v>
      </c>
      <c r="AB1176">
        <v>4</v>
      </c>
      <c r="AC1176">
        <v>5</v>
      </c>
      <c r="AD1176">
        <v>2</v>
      </c>
      <c r="AE1176">
        <v>5</v>
      </c>
      <c r="AF1176">
        <v>3</v>
      </c>
      <c r="AG1176">
        <v>3</v>
      </c>
      <c r="AH1176">
        <v>2</v>
      </c>
      <c r="AI1176">
        <v>3</v>
      </c>
    </row>
    <row r="1177" spans="1:35" x14ac:dyDescent="0.25">
      <c r="A1177">
        <v>1176</v>
      </c>
      <c r="B1177" t="s">
        <v>3578</v>
      </c>
      <c r="C1177">
        <v>1</v>
      </c>
      <c r="D1177">
        <v>2</v>
      </c>
      <c r="E1177">
        <v>2</v>
      </c>
      <c r="F1177">
        <v>3</v>
      </c>
      <c r="G1177">
        <v>2</v>
      </c>
      <c r="H1177">
        <v>2</v>
      </c>
      <c r="I1177">
        <v>1</v>
      </c>
      <c r="J1177">
        <v>2</v>
      </c>
      <c r="K1177">
        <v>1</v>
      </c>
      <c r="L1177">
        <v>1</v>
      </c>
      <c r="M1177">
        <v>4</v>
      </c>
      <c r="N1177">
        <v>5</v>
      </c>
      <c r="O1177">
        <v>0</v>
      </c>
      <c r="P1177">
        <v>0</v>
      </c>
      <c r="Q1177">
        <v>0</v>
      </c>
      <c r="R1177">
        <v>0</v>
      </c>
      <c r="S1177">
        <v>5</v>
      </c>
      <c r="T1177">
        <v>2</v>
      </c>
      <c r="U1177">
        <v>1</v>
      </c>
      <c r="V1177">
        <v>1</v>
      </c>
      <c r="W1177">
        <v>2</v>
      </c>
      <c r="X1177">
        <v>2</v>
      </c>
      <c r="Y1177">
        <v>2</v>
      </c>
      <c r="Z1177">
        <v>1</v>
      </c>
      <c r="AA1177">
        <v>5</v>
      </c>
      <c r="AB1177">
        <v>5</v>
      </c>
      <c r="AC1177">
        <v>3</v>
      </c>
      <c r="AD1177">
        <v>2</v>
      </c>
      <c r="AE1177">
        <v>5</v>
      </c>
      <c r="AF1177">
        <v>4</v>
      </c>
      <c r="AG1177">
        <v>4</v>
      </c>
      <c r="AH1177">
        <v>3</v>
      </c>
      <c r="AI1177">
        <v>3</v>
      </c>
    </row>
    <row r="1178" spans="1:35" x14ac:dyDescent="0.25">
      <c r="A1178">
        <v>1177</v>
      </c>
      <c r="B1178" t="s">
        <v>3579</v>
      </c>
      <c r="C1178">
        <v>1</v>
      </c>
      <c r="D1178">
        <v>1</v>
      </c>
      <c r="E1178">
        <v>1</v>
      </c>
      <c r="F1178">
        <v>3</v>
      </c>
      <c r="G1178">
        <v>1</v>
      </c>
      <c r="H1178">
        <v>1</v>
      </c>
      <c r="I1178">
        <v>2</v>
      </c>
      <c r="J1178">
        <v>3</v>
      </c>
      <c r="K1178">
        <v>2</v>
      </c>
      <c r="L1178">
        <v>5</v>
      </c>
      <c r="M1178">
        <v>5</v>
      </c>
      <c r="N1178">
        <v>5</v>
      </c>
      <c r="O1178">
        <v>1</v>
      </c>
      <c r="P1178">
        <v>1</v>
      </c>
      <c r="Q1178">
        <v>0</v>
      </c>
      <c r="R1178">
        <v>0</v>
      </c>
      <c r="S1178">
        <v>3</v>
      </c>
      <c r="T1178">
        <v>2</v>
      </c>
      <c r="U1178">
        <v>3</v>
      </c>
      <c r="V1178">
        <v>2</v>
      </c>
      <c r="W1178">
        <v>2</v>
      </c>
      <c r="X1178">
        <v>2</v>
      </c>
      <c r="Y1178">
        <v>3</v>
      </c>
      <c r="Z1178">
        <v>2</v>
      </c>
      <c r="AA1178">
        <v>5</v>
      </c>
      <c r="AB1178">
        <v>5</v>
      </c>
      <c r="AC1178">
        <v>3</v>
      </c>
      <c r="AD1178">
        <v>2</v>
      </c>
      <c r="AE1178">
        <v>3</v>
      </c>
      <c r="AF1178">
        <v>3</v>
      </c>
      <c r="AG1178">
        <v>3</v>
      </c>
      <c r="AH1178">
        <v>2</v>
      </c>
      <c r="AI1178">
        <v>5</v>
      </c>
    </row>
    <row r="1179" spans="1:35" x14ac:dyDescent="0.25">
      <c r="A1179">
        <v>1178</v>
      </c>
      <c r="B1179" t="s">
        <v>3580</v>
      </c>
      <c r="C1179">
        <v>1</v>
      </c>
      <c r="D1179">
        <v>1</v>
      </c>
      <c r="E1179">
        <v>1</v>
      </c>
      <c r="F1179">
        <v>2</v>
      </c>
      <c r="G1179">
        <v>1</v>
      </c>
      <c r="H1179">
        <v>1</v>
      </c>
      <c r="I1179">
        <v>2</v>
      </c>
      <c r="J1179">
        <v>2</v>
      </c>
      <c r="K1179">
        <v>1</v>
      </c>
      <c r="L1179">
        <v>5</v>
      </c>
      <c r="M1179">
        <v>5</v>
      </c>
      <c r="N1179">
        <v>5</v>
      </c>
      <c r="O1179">
        <v>0</v>
      </c>
      <c r="P1179">
        <v>0</v>
      </c>
      <c r="Q1179">
        <v>1</v>
      </c>
      <c r="R1179">
        <v>0</v>
      </c>
      <c r="S1179">
        <v>4</v>
      </c>
      <c r="T1179">
        <v>1</v>
      </c>
      <c r="U1179">
        <v>3</v>
      </c>
      <c r="V1179">
        <v>2</v>
      </c>
      <c r="W1179">
        <v>2</v>
      </c>
      <c r="X1179">
        <v>4</v>
      </c>
      <c r="Y1179">
        <v>3</v>
      </c>
      <c r="Z1179">
        <v>2</v>
      </c>
      <c r="AA1179">
        <v>4</v>
      </c>
      <c r="AB1179">
        <v>5</v>
      </c>
      <c r="AC1179">
        <v>4</v>
      </c>
      <c r="AD1179">
        <v>2</v>
      </c>
      <c r="AE1179">
        <v>4</v>
      </c>
      <c r="AF1179">
        <v>5</v>
      </c>
      <c r="AG1179">
        <v>5</v>
      </c>
      <c r="AH1179">
        <v>1</v>
      </c>
      <c r="AI1179">
        <v>3</v>
      </c>
    </row>
    <row r="1180" spans="1:35" x14ac:dyDescent="0.25">
      <c r="A1180">
        <v>1179</v>
      </c>
      <c r="B1180" t="s">
        <v>3581</v>
      </c>
      <c r="C1180">
        <v>1</v>
      </c>
      <c r="D1180">
        <v>1</v>
      </c>
      <c r="E1180">
        <v>1</v>
      </c>
      <c r="F1180">
        <v>4</v>
      </c>
      <c r="G1180">
        <v>1</v>
      </c>
      <c r="H1180">
        <v>1</v>
      </c>
      <c r="I1180">
        <v>2</v>
      </c>
      <c r="J1180">
        <v>3</v>
      </c>
      <c r="K1180">
        <v>1</v>
      </c>
      <c r="L1180">
        <v>3</v>
      </c>
      <c r="M1180">
        <v>4</v>
      </c>
      <c r="N1180">
        <v>3</v>
      </c>
      <c r="O1180">
        <v>1</v>
      </c>
      <c r="P1180">
        <v>1</v>
      </c>
      <c r="Q1180">
        <v>1</v>
      </c>
      <c r="R1180">
        <v>0</v>
      </c>
      <c r="S1180">
        <v>2</v>
      </c>
      <c r="T1180">
        <v>2</v>
      </c>
      <c r="U1180">
        <v>2</v>
      </c>
      <c r="V1180">
        <v>1</v>
      </c>
      <c r="W1180">
        <v>2</v>
      </c>
      <c r="X1180">
        <v>1</v>
      </c>
      <c r="Y1180">
        <v>2</v>
      </c>
      <c r="Z1180">
        <v>2</v>
      </c>
      <c r="AA1180">
        <v>4</v>
      </c>
      <c r="AB1180">
        <v>5</v>
      </c>
      <c r="AC1180">
        <v>4</v>
      </c>
      <c r="AD1180">
        <v>2</v>
      </c>
      <c r="AE1180">
        <v>4</v>
      </c>
      <c r="AF1180">
        <v>1</v>
      </c>
      <c r="AG1180">
        <v>3</v>
      </c>
      <c r="AH1180">
        <v>2</v>
      </c>
      <c r="AI1180">
        <v>1</v>
      </c>
    </row>
    <row r="1181" spans="1:35" x14ac:dyDescent="0.25">
      <c r="A1181">
        <v>1180</v>
      </c>
      <c r="B1181" t="s">
        <v>3582</v>
      </c>
      <c r="C1181">
        <v>1</v>
      </c>
      <c r="D1181">
        <v>1</v>
      </c>
      <c r="E1181">
        <v>1</v>
      </c>
      <c r="F1181">
        <v>4</v>
      </c>
      <c r="G1181">
        <v>1</v>
      </c>
      <c r="H1181">
        <v>1</v>
      </c>
      <c r="I1181">
        <v>2</v>
      </c>
      <c r="J1181">
        <v>3</v>
      </c>
      <c r="K1181">
        <v>1</v>
      </c>
      <c r="L1181">
        <v>4</v>
      </c>
      <c r="M1181">
        <v>5</v>
      </c>
      <c r="N1181">
        <v>5</v>
      </c>
      <c r="O1181">
        <v>0</v>
      </c>
      <c r="P1181">
        <v>0</v>
      </c>
      <c r="Q1181">
        <v>0</v>
      </c>
      <c r="R1181">
        <v>0</v>
      </c>
      <c r="S1181">
        <v>2</v>
      </c>
      <c r="T1181">
        <v>2</v>
      </c>
      <c r="U1181">
        <v>2</v>
      </c>
      <c r="V1181">
        <v>1</v>
      </c>
      <c r="W1181">
        <v>2</v>
      </c>
      <c r="X1181">
        <v>1</v>
      </c>
      <c r="Y1181">
        <v>4</v>
      </c>
      <c r="Z1181">
        <v>2</v>
      </c>
      <c r="AA1181">
        <v>4</v>
      </c>
      <c r="AB1181">
        <v>4</v>
      </c>
      <c r="AC1181">
        <v>1</v>
      </c>
      <c r="AD1181">
        <v>2</v>
      </c>
      <c r="AE1181">
        <v>5</v>
      </c>
      <c r="AF1181">
        <v>2</v>
      </c>
      <c r="AG1181">
        <v>2</v>
      </c>
      <c r="AH1181">
        <v>1</v>
      </c>
      <c r="AI1181">
        <v>3</v>
      </c>
    </row>
    <row r="1182" spans="1:35" x14ac:dyDescent="0.25">
      <c r="A1182">
        <v>1181</v>
      </c>
      <c r="B1182" t="s">
        <v>3583</v>
      </c>
      <c r="C1182">
        <v>1</v>
      </c>
      <c r="D1182">
        <v>1</v>
      </c>
      <c r="E1182">
        <v>1</v>
      </c>
      <c r="F1182">
        <v>4</v>
      </c>
      <c r="G1182">
        <v>1</v>
      </c>
      <c r="H1182">
        <v>1</v>
      </c>
      <c r="I1182">
        <v>2</v>
      </c>
      <c r="J1182">
        <v>3</v>
      </c>
      <c r="K1182">
        <v>1</v>
      </c>
      <c r="L1182">
        <v>5</v>
      </c>
      <c r="M1182">
        <v>5</v>
      </c>
      <c r="N1182">
        <v>5</v>
      </c>
      <c r="O1182">
        <v>0</v>
      </c>
      <c r="P1182">
        <v>0</v>
      </c>
      <c r="Q1182">
        <v>1</v>
      </c>
      <c r="R1182">
        <v>0</v>
      </c>
      <c r="S1182">
        <v>1</v>
      </c>
      <c r="T1182">
        <v>2</v>
      </c>
      <c r="U1182">
        <v>1</v>
      </c>
      <c r="V1182">
        <v>2</v>
      </c>
      <c r="W1182">
        <v>1</v>
      </c>
      <c r="X1182">
        <v>4</v>
      </c>
      <c r="Y1182">
        <v>4</v>
      </c>
      <c r="Z1182">
        <v>1</v>
      </c>
      <c r="AA1182">
        <v>5</v>
      </c>
      <c r="AB1182">
        <v>5</v>
      </c>
      <c r="AC1182">
        <v>4</v>
      </c>
      <c r="AD1182">
        <v>2</v>
      </c>
      <c r="AE1182">
        <v>5</v>
      </c>
      <c r="AF1182">
        <v>5</v>
      </c>
      <c r="AG1182">
        <v>4</v>
      </c>
      <c r="AH1182">
        <v>1</v>
      </c>
      <c r="AI1182">
        <v>5</v>
      </c>
    </row>
    <row r="1183" spans="1:35" x14ac:dyDescent="0.25">
      <c r="A1183">
        <v>1182</v>
      </c>
      <c r="B1183" t="s">
        <v>3584</v>
      </c>
      <c r="C1183">
        <v>2</v>
      </c>
      <c r="D1183">
        <v>1</v>
      </c>
      <c r="E1183">
        <v>1</v>
      </c>
      <c r="F1183">
        <v>1</v>
      </c>
      <c r="G1183">
        <v>2</v>
      </c>
      <c r="H1183">
        <v>2</v>
      </c>
      <c r="I1183">
        <v>2</v>
      </c>
      <c r="J1183">
        <v>4</v>
      </c>
      <c r="K1183">
        <v>1</v>
      </c>
      <c r="L1183">
        <v>4</v>
      </c>
      <c r="M1183">
        <v>4</v>
      </c>
      <c r="N1183">
        <v>4</v>
      </c>
      <c r="O1183">
        <v>0</v>
      </c>
      <c r="P1183">
        <v>1</v>
      </c>
      <c r="Q1183">
        <v>1</v>
      </c>
      <c r="R1183">
        <v>0</v>
      </c>
      <c r="S1183">
        <v>2</v>
      </c>
      <c r="T1183">
        <v>1</v>
      </c>
      <c r="U1183">
        <v>1</v>
      </c>
      <c r="V1183">
        <v>1</v>
      </c>
      <c r="W1183">
        <v>1</v>
      </c>
      <c r="X1183">
        <v>4</v>
      </c>
      <c r="Y1183">
        <v>3</v>
      </c>
      <c r="Z1183">
        <v>1</v>
      </c>
      <c r="AA1183">
        <v>3</v>
      </c>
      <c r="AB1183">
        <v>5</v>
      </c>
      <c r="AC1183">
        <v>4</v>
      </c>
      <c r="AD1183">
        <v>2</v>
      </c>
      <c r="AE1183">
        <v>5</v>
      </c>
      <c r="AF1183">
        <v>3</v>
      </c>
      <c r="AG1183">
        <v>3</v>
      </c>
      <c r="AH1183">
        <v>1</v>
      </c>
      <c r="AI1183">
        <v>1</v>
      </c>
    </row>
    <row r="1184" spans="1:35" x14ac:dyDescent="0.25">
      <c r="A1184">
        <v>1183</v>
      </c>
      <c r="B1184" t="s">
        <v>3585</v>
      </c>
      <c r="C1184">
        <v>1</v>
      </c>
      <c r="D1184">
        <v>1</v>
      </c>
      <c r="E1184">
        <v>1</v>
      </c>
      <c r="F1184">
        <v>2</v>
      </c>
      <c r="G1184">
        <v>1</v>
      </c>
      <c r="H1184">
        <v>1</v>
      </c>
      <c r="I1184">
        <v>2</v>
      </c>
      <c r="J1184">
        <v>3</v>
      </c>
      <c r="K1184">
        <v>2</v>
      </c>
      <c r="L1184">
        <v>4</v>
      </c>
      <c r="M1184">
        <v>5</v>
      </c>
      <c r="N1184">
        <v>4</v>
      </c>
      <c r="O1184">
        <v>1</v>
      </c>
      <c r="P1184">
        <v>1</v>
      </c>
      <c r="Q1184">
        <v>1</v>
      </c>
      <c r="R1184">
        <v>1</v>
      </c>
      <c r="S1184">
        <v>3</v>
      </c>
      <c r="T1184">
        <v>2</v>
      </c>
      <c r="U1184">
        <v>3</v>
      </c>
      <c r="V1184">
        <v>1</v>
      </c>
      <c r="W1184">
        <v>2</v>
      </c>
      <c r="X1184">
        <v>1</v>
      </c>
      <c r="Y1184">
        <v>3</v>
      </c>
      <c r="Z1184">
        <v>2</v>
      </c>
      <c r="AA1184">
        <v>4</v>
      </c>
      <c r="AB1184">
        <v>4</v>
      </c>
      <c r="AC1184">
        <v>3</v>
      </c>
      <c r="AD1184">
        <v>2</v>
      </c>
      <c r="AE1184">
        <v>2</v>
      </c>
      <c r="AF1184">
        <v>4</v>
      </c>
      <c r="AG1184">
        <v>3</v>
      </c>
      <c r="AH1184">
        <v>2</v>
      </c>
      <c r="AI1184">
        <v>3</v>
      </c>
    </row>
    <row r="1185" spans="1:35" x14ac:dyDescent="0.25">
      <c r="A1185">
        <v>1184</v>
      </c>
      <c r="B1185" t="s">
        <v>3586</v>
      </c>
      <c r="C1185">
        <v>1</v>
      </c>
      <c r="D1185">
        <v>1</v>
      </c>
      <c r="E1185">
        <v>2</v>
      </c>
      <c r="F1185">
        <v>1</v>
      </c>
      <c r="G1185">
        <v>1</v>
      </c>
      <c r="H1185">
        <v>1</v>
      </c>
      <c r="I1185">
        <v>1</v>
      </c>
      <c r="J1185">
        <v>3</v>
      </c>
      <c r="K1185">
        <v>1</v>
      </c>
      <c r="L1185">
        <v>4</v>
      </c>
      <c r="M1185">
        <v>3</v>
      </c>
      <c r="N1185">
        <v>3</v>
      </c>
      <c r="O1185">
        <v>1</v>
      </c>
      <c r="P1185">
        <v>0</v>
      </c>
      <c r="Q1185">
        <v>0</v>
      </c>
      <c r="R1185">
        <v>0</v>
      </c>
      <c r="S1185">
        <v>1</v>
      </c>
      <c r="T1185">
        <v>2</v>
      </c>
      <c r="U1185">
        <v>1</v>
      </c>
      <c r="V1185">
        <v>1</v>
      </c>
      <c r="W1185">
        <v>2</v>
      </c>
      <c r="X1185">
        <v>4</v>
      </c>
      <c r="Y1185">
        <v>2</v>
      </c>
      <c r="Z1185">
        <v>1</v>
      </c>
      <c r="AA1185">
        <v>4</v>
      </c>
      <c r="AB1185">
        <v>5</v>
      </c>
      <c r="AC1185">
        <v>3</v>
      </c>
      <c r="AD1185">
        <v>2</v>
      </c>
      <c r="AE1185">
        <v>4</v>
      </c>
      <c r="AF1185">
        <v>1</v>
      </c>
      <c r="AG1185">
        <v>5</v>
      </c>
      <c r="AH1185">
        <v>3</v>
      </c>
      <c r="AI1185">
        <v>3</v>
      </c>
    </row>
    <row r="1186" spans="1:35" x14ac:dyDescent="0.25">
      <c r="A1186">
        <v>1185</v>
      </c>
      <c r="B1186" t="s">
        <v>3547</v>
      </c>
      <c r="C1186">
        <v>1</v>
      </c>
      <c r="D1186">
        <v>2</v>
      </c>
      <c r="E1186">
        <v>1</v>
      </c>
      <c r="F1186">
        <v>1</v>
      </c>
      <c r="G1186">
        <v>1</v>
      </c>
      <c r="H1186">
        <v>2</v>
      </c>
      <c r="I1186">
        <v>2</v>
      </c>
      <c r="J1186">
        <v>3</v>
      </c>
      <c r="K1186">
        <v>1</v>
      </c>
      <c r="L1186">
        <v>4</v>
      </c>
      <c r="M1186">
        <v>4</v>
      </c>
      <c r="N1186">
        <v>4</v>
      </c>
      <c r="O1186">
        <v>0</v>
      </c>
      <c r="P1186">
        <v>0</v>
      </c>
      <c r="Q1186">
        <v>1</v>
      </c>
      <c r="R1186">
        <v>0</v>
      </c>
      <c r="S1186">
        <v>2</v>
      </c>
      <c r="T1186">
        <v>1</v>
      </c>
      <c r="U1186">
        <v>1</v>
      </c>
      <c r="V1186">
        <v>1</v>
      </c>
      <c r="W1186">
        <v>2</v>
      </c>
      <c r="X1186">
        <v>2</v>
      </c>
      <c r="Y1186">
        <v>3</v>
      </c>
      <c r="Z1186">
        <v>1</v>
      </c>
      <c r="AA1186">
        <v>4</v>
      </c>
      <c r="AB1186">
        <v>4</v>
      </c>
      <c r="AC1186">
        <v>3</v>
      </c>
      <c r="AD1186">
        <v>1</v>
      </c>
      <c r="AE1186">
        <v>4</v>
      </c>
      <c r="AF1186">
        <v>3</v>
      </c>
      <c r="AG1186">
        <v>6</v>
      </c>
      <c r="AH1186">
        <v>4</v>
      </c>
      <c r="AI1186">
        <v>3</v>
      </c>
    </row>
    <row r="1187" spans="1:35" x14ac:dyDescent="0.25">
      <c r="A1187">
        <v>1186</v>
      </c>
      <c r="B1187" t="s">
        <v>3587</v>
      </c>
      <c r="C1187">
        <v>2</v>
      </c>
      <c r="D1187">
        <v>1</v>
      </c>
      <c r="E1187">
        <v>1</v>
      </c>
      <c r="F1187">
        <v>4</v>
      </c>
      <c r="G1187">
        <v>1</v>
      </c>
      <c r="H1187">
        <v>1</v>
      </c>
      <c r="I1187">
        <v>2</v>
      </c>
      <c r="J1187">
        <v>1</v>
      </c>
      <c r="K1187">
        <v>1</v>
      </c>
      <c r="L1187">
        <v>5</v>
      </c>
      <c r="M1187">
        <v>5</v>
      </c>
      <c r="N1187">
        <v>5</v>
      </c>
      <c r="O1187">
        <v>0</v>
      </c>
      <c r="P1187">
        <v>0</v>
      </c>
      <c r="Q1187">
        <v>0</v>
      </c>
      <c r="R1187">
        <v>0</v>
      </c>
      <c r="S1187">
        <v>1</v>
      </c>
      <c r="T1187">
        <v>1</v>
      </c>
      <c r="U1187">
        <v>1</v>
      </c>
      <c r="V1187">
        <v>1</v>
      </c>
      <c r="W1187">
        <v>2</v>
      </c>
      <c r="X1187">
        <v>1</v>
      </c>
      <c r="Y1187">
        <v>1</v>
      </c>
      <c r="Z1187">
        <v>1</v>
      </c>
      <c r="AA1187">
        <v>5</v>
      </c>
      <c r="AB1187">
        <v>4</v>
      </c>
      <c r="AC1187">
        <v>1</v>
      </c>
      <c r="AD1187">
        <v>2</v>
      </c>
      <c r="AE1187">
        <v>5</v>
      </c>
      <c r="AF1187">
        <v>4</v>
      </c>
      <c r="AG1187">
        <v>3</v>
      </c>
      <c r="AH1187">
        <v>2</v>
      </c>
      <c r="AI1187">
        <v>4</v>
      </c>
    </row>
    <row r="1188" spans="1:35" x14ac:dyDescent="0.25">
      <c r="A1188">
        <v>1187</v>
      </c>
      <c r="B1188" t="s">
        <v>3588</v>
      </c>
      <c r="C1188">
        <v>1</v>
      </c>
      <c r="D1188">
        <v>2</v>
      </c>
      <c r="E1188">
        <v>1</v>
      </c>
      <c r="F1188">
        <v>3</v>
      </c>
      <c r="G1188">
        <v>1</v>
      </c>
      <c r="H1188">
        <v>1</v>
      </c>
      <c r="I1188">
        <v>1</v>
      </c>
      <c r="J1188">
        <v>4</v>
      </c>
      <c r="K1188">
        <v>1</v>
      </c>
      <c r="L1188">
        <v>3</v>
      </c>
      <c r="M1188">
        <v>5</v>
      </c>
      <c r="N1188">
        <v>5</v>
      </c>
      <c r="O1188">
        <v>1</v>
      </c>
      <c r="P1188">
        <v>1</v>
      </c>
      <c r="Q1188">
        <v>1</v>
      </c>
      <c r="R1188">
        <v>0</v>
      </c>
      <c r="S1188">
        <v>3</v>
      </c>
      <c r="T1188">
        <v>2</v>
      </c>
      <c r="U1188">
        <v>3</v>
      </c>
      <c r="V1188">
        <v>2</v>
      </c>
      <c r="W1188">
        <v>1</v>
      </c>
      <c r="X1188">
        <v>2</v>
      </c>
      <c r="Y1188">
        <v>3</v>
      </c>
      <c r="Z1188">
        <v>1</v>
      </c>
      <c r="AA1188">
        <v>2</v>
      </c>
      <c r="AB1188">
        <v>4</v>
      </c>
      <c r="AC1188">
        <v>3</v>
      </c>
      <c r="AD1188">
        <v>1</v>
      </c>
      <c r="AE1188">
        <v>3</v>
      </c>
      <c r="AF1188">
        <v>4</v>
      </c>
      <c r="AG1188">
        <v>3</v>
      </c>
      <c r="AH1188">
        <v>3</v>
      </c>
      <c r="AI1188">
        <v>2</v>
      </c>
    </row>
    <row r="1189" spans="1:35" x14ac:dyDescent="0.25">
      <c r="A1189">
        <v>1188</v>
      </c>
      <c r="B1189" t="s">
        <v>3535</v>
      </c>
      <c r="C1189">
        <v>1</v>
      </c>
      <c r="D1189">
        <v>2</v>
      </c>
      <c r="E1189">
        <v>1</v>
      </c>
      <c r="F1189">
        <v>2</v>
      </c>
      <c r="G1189">
        <v>1</v>
      </c>
      <c r="H1189">
        <v>2</v>
      </c>
      <c r="I1189">
        <v>2</v>
      </c>
      <c r="J1189">
        <v>2</v>
      </c>
      <c r="K1189">
        <v>1</v>
      </c>
      <c r="L1189">
        <v>4</v>
      </c>
      <c r="M1189">
        <v>4</v>
      </c>
      <c r="N1189">
        <v>4</v>
      </c>
      <c r="O1189">
        <v>1</v>
      </c>
      <c r="P1189">
        <v>1</v>
      </c>
      <c r="Q1189">
        <v>1</v>
      </c>
      <c r="R1189">
        <v>0</v>
      </c>
      <c r="S1189">
        <v>3</v>
      </c>
      <c r="T1189">
        <v>2</v>
      </c>
      <c r="U1189">
        <v>2</v>
      </c>
      <c r="V1189">
        <v>1</v>
      </c>
      <c r="W1189">
        <v>1</v>
      </c>
      <c r="X1189">
        <v>4</v>
      </c>
      <c r="Y1189">
        <v>3</v>
      </c>
      <c r="Z1189">
        <v>1</v>
      </c>
      <c r="AA1189">
        <v>4</v>
      </c>
      <c r="AB1189">
        <v>5</v>
      </c>
      <c r="AC1189">
        <v>4</v>
      </c>
      <c r="AD1189">
        <v>2</v>
      </c>
      <c r="AE1189">
        <v>2</v>
      </c>
      <c r="AF1189">
        <v>4</v>
      </c>
      <c r="AG1189">
        <v>3</v>
      </c>
      <c r="AH1189">
        <v>2</v>
      </c>
      <c r="AI1189">
        <v>2</v>
      </c>
    </row>
    <row r="1190" spans="1:35" x14ac:dyDescent="0.25">
      <c r="A1190">
        <v>1189</v>
      </c>
      <c r="B1190" t="s">
        <v>3589</v>
      </c>
      <c r="C1190">
        <v>2</v>
      </c>
      <c r="D1190">
        <v>1</v>
      </c>
      <c r="E1190">
        <v>1</v>
      </c>
      <c r="F1190">
        <v>4</v>
      </c>
      <c r="G1190">
        <v>2</v>
      </c>
      <c r="H1190">
        <v>1</v>
      </c>
      <c r="I1190">
        <v>1</v>
      </c>
      <c r="J1190">
        <v>2</v>
      </c>
      <c r="K1190">
        <v>1</v>
      </c>
      <c r="L1190">
        <v>3</v>
      </c>
      <c r="M1190">
        <v>4</v>
      </c>
      <c r="N1190">
        <v>2</v>
      </c>
      <c r="O1190">
        <v>0</v>
      </c>
      <c r="P1190">
        <v>0</v>
      </c>
      <c r="Q1190">
        <v>1</v>
      </c>
      <c r="R1190">
        <v>0</v>
      </c>
      <c r="S1190">
        <v>1</v>
      </c>
      <c r="T1190">
        <v>1</v>
      </c>
      <c r="U1190">
        <v>1</v>
      </c>
      <c r="V1190">
        <v>1</v>
      </c>
      <c r="W1190">
        <v>2</v>
      </c>
      <c r="X1190">
        <v>2</v>
      </c>
      <c r="Y1190">
        <v>2</v>
      </c>
      <c r="Z1190">
        <v>1</v>
      </c>
      <c r="AA1190">
        <v>5</v>
      </c>
      <c r="AB1190">
        <v>4</v>
      </c>
      <c r="AC1190">
        <v>3</v>
      </c>
      <c r="AD1190">
        <v>2</v>
      </c>
      <c r="AE1190">
        <v>5</v>
      </c>
      <c r="AF1190">
        <v>2</v>
      </c>
      <c r="AG1190">
        <v>4</v>
      </c>
      <c r="AH1190">
        <v>5</v>
      </c>
      <c r="AI1190">
        <v>5</v>
      </c>
    </row>
    <row r="1191" spans="1:35" x14ac:dyDescent="0.25">
      <c r="A1191">
        <v>1190</v>
      </c>
      <c r="B1191" t="s">
        <v>3590</v>
      </c>
      <c r="C1191">
        <v>2</v>
      </c>
      <c r="D1191">
        <v>1</v>
      </c>
      <c r="E1191">
        <v>1</v>
      </c>
      <c r="F1191">
        <v>2</v>
      </c>
      <c r="G1191">
        <v>1</v>
      </c>
      <c r="H1191">
        <v>1</v>
      </c>
      <c r="I1191">
        <v>2</v>
      </c>
      <c r="J1191">
        <v>3</v>
      </c>
      <c r="K1191">
        <v>1</v>
      </c>
      <c r="L1191">
        <v>4</v>
      </c>
      <c r="M1191">
        <v>3</v>
      </c>
      <c r="N1191">
        <v>3</v>
      </c>
      <c r="O1191">
        <v>1</v>
      </c>
      <c r="P1191">
        <v>1</v>
      </c>
      <c r="Q1191">
        <v>1</v>
      </c>
      <c r="R1191">
        <v>1</v>
      </c>
      <c r="S1191">
        <v>2</v>
      </c>
      <c r="T1191">
        <v>1</v>
      </c>
      <c r="U1191">
        <v>2</v>
      </c>
      <c r="V1191">
        <v>1</v>
      </c>
      <c r="W1191">
        <v>2</v>
      </c>
      <c r="X1191">
        <v>1</v>
      </c>
      <c r="Y1191">
        <v>2</v>
      </c>
      <c r="Z1191">
        <v>1</v>
      </c>
      <c r="AA1191">
        <v>1</v>
      </c>
      <c r="AB1191">
        <v>5</v>
      </c>
      <c r="AC1191">
        <v>3</v>
      </c>
      <c r="AD1191">
        <v>2</v>
      </c>
      <c r="AE1191">
        <v>3</v>
      </c>
      <c r="AF1191">
        <v>5</v>
      </c>
      <c r="AG1191">
        <v>4</v>
      </c>
      <c r="AH1191">
        <v>2</v>
      </c>
      <c r="AI1191">
        <v>2</v>
      </c>
    </row>
    <row r="1192" spans="1:35" x14ac:dyDescent="0.25">
      <c r="A1192">
        <v>1191</v>
      </c>
      <c r="B1192" t="s">
        <v>3549</v>
      </c>
      <c r="C1192">
        <v>1</v>
      </c>
      <c r="D1192">
        <v>2</v>
      </c>
      <c r="E1192">
        <v>1</v>
      </c>
      <c r="F1192">
        <v>4</v>
      </c>
      <c r="G1192">
        <v>2</v>
      </c>
      <c r="H1192">
        <v>1</v>
      </c>
      <c r="I1192">
        <v>2</v>
      </c>
      <c r="J1192">
        <v>3</v>
      </c>
      <c r="K1192">
        <v>1</v>
      </c>
      <c r="L1192">
        <v>3</v>
      </c>
      <c r="M1192">
        <v>5</v>
      </c>
      <c r="N1192">
        <v>4</v>
      </c>
      <c r="O1192">
        <v>1</v>
      </c>
      <c r="P1192">
        <v>1</v>
      </c>
      <c r="Q1192">
        <v>0</v>
      </c>
      <c r="R1192">
        <v>0</v>
      </c>
      <c r="S1192">
        <v>2</v>
      </c>
      <c r="T1192">
        <v>2</v>
      </c>
      <c r="U1192">
        <v>2</v>
      </c>
      <c r="V1192">
        <v>1</v>
      </c>
      <c r="W1192">
        <v>2</v>
      </c>
      <c r="X1192">
        <v>2</v>
      </c>
      <c r="Y1192">
        <v>3</v>
      </c>
      <c r="Z1192">
        <v>2</v>
      </c>
      <c r="AA1192">
        <v>4</v>
      </c>
      <c r="AB1192">
        <v>4</v>
      </c>
      <c r="AC1192">
        <v>4</v>
      </c>
      <c r="AD1192">
        <v>2</v>
      </c>
      <c r="AE1192">
        <v>4</v>
      </c>
      <c r="AF1192">
        <v>3</v>
      </c>
      <c r="AG1192">
        <v>2</v>
      </c>
      <c r="AH1192">
        <v>2</v>
      </c>
      <c r="AI1192">
        <v>3</v>
      </c>
    </row>
    <row r="1193" spans="1:35" x14ac:dyDescent="0.25">
      <c r="A1193">
        <v>1192</v>
      </c>
      <c r="B1193" t="s">
        <v>3203</v>
      </c>
      <c r="C1193">
        <v>3</v>
      </c>
      <c r="D1193">
        <v>1</v>
      </c>
      <c r="E1193">
        <v>2</v>
      </c>
      <c r="F1193">
        <v>4</v>
      </c>
      <c r="G1193">
        <v>2</v>
      </c>
      <c r="H1193">
        <v>1</v>
      </c>
      <c r="I1193">
        <v>2</v>
      </c>
      <c r="J1193">
        <v>3</v>
      </c>
      <c r="K1193">
        <v>2</v>
      </c>
      <c r="L1193">
        <v>5</v>
      </c>
      <c r="M1193">
        <v>4</v>
      </c>
      <c r="N1193">
        <v>4</v>
      </c>
      <c r="O1193">
        <v>0</v>
      </c>
      <c r="P1193">
        <v>0</v>
      </c>
      <c r="Q1193">
        <v>1</v>
      </c>
      <c r="R1193">
        <v>0</v>
      </c>
      <c r="S1193">
        <v>4</v>
      </c>
      <c r="T1193">
        <v>2</v>
      </c>
      <c r="U1193">
        <v>3</v>
      </c>
      <c r="V1193">
        <v>2</v>
      </c>
      <c r="W1193">
        <v>2</v>
      </c>
      <c r="X1193">
        <v>2</v>
      </c>
      <c r="Y1193">
        <v>2</v>
      </c>
      <c r="Z1193">
        <v>2</v>
      </c>
      <c r="AA1193">
        <v>5</v>
      </c>
      <c r="AB1193">
        <v>5</v>
      </c>
      <c r="AC1193">
        <v>3</v>
      </c>
      <c r="AD1193">
        <v>2</v>
      </c>
      <c r="AE1193">
        <v>4</v>
      </c>
      <c r="AF1193">
        <v>2</v>
      </c>
      <c r="AG1193">
        <v>3</v>
      </c>
      <c r="AH1193">
        <v>3</v>
      </c>
      <c r="AI1193">
        <v>1</v>
      </c>
    </row>
    <row r="1194" spans="1:35" x14ac:dyDescent="0.25">
      <c r="A1194">
        <v>1193</v>
      </c>
      <c r="B1194" t="s">
        <v>3214</v>
      </c>
      <c r="C1194">
        <v>2</v>
      </c>
      <c r="D1194">
        <v>1</v>
      </c>
      <c r="E1194">
        <v>1</v>
      </c>
      <c r="F1194">
        <v>4</v>
      </c>
      <c r="G1194">
        <v>2</v>
      </c>
      <c r="H1194">
        <v>1</v>
      </c>
      <c r="I1194">
        <v>2</v>
      </c>
      <c r="J1194">
        <v>3</v>
      </c>
      <c r="K1194">
        <v>1</v>
      </c>
      <c r="L1194">
        <v>5</v>
      </c>
      <c r="M1194">
        <v>5</v>
      </c>
      <c r="N1194">
        <v>5</v>
      </c>
      <c r="O1194">
        <v>1</v>
      </c>
      <c r="P1194">
        <v>1</v>
      </c>
      <c r="Q1194">
        <v>1</v>
      </c>
      <c r="R1194">
        <v>1</v>
      </c>
      <c r="S1194">
        <v>3</v>
      </c>
      <c r="T1194">
        <v>2</v>
      </c>
      <c r="U1194">
        <v>2</v>
      </c>
      <c r="V1194">
        <v>2</v>
      </c>
      <c r="W1194">
        <v>2</v>
      </c>
      <c r="X1194">
        <v>1</v>
      </c>
      <c r="Y1194">
        <v>3</v>
      </c>
      <c r="Z1194">
        <v>1</v>
      </c>
      <c r="AA1194">
        <v>4</v>
      </c>
      <c r="AB1194">
        <v>4</v>
      </c>
      <c r="AC1194">
        <v>4</v>
      </c>
      <c r="AD1194">
        <v>2</v>
      </c>
      <c r="AE1194">
        <v>3</v>
      </c>
      <c r="AF1194">
        <v>3</v>
      </c>
      <c r="AG1194">
        <v>3</v>
      </c>
      <c r="AH1194">
        <v>1</v>
      </c>
      <c r="AI1194">
        <v>1</v>
      </c>
    </row>
    <row r="1195" spans="1:35" x14ac:dyDescent="0.25">
      <c r="A1195">
        <v>1194</v>
      </c>
      <c r="B1195" t="s">
        <v>3551</v>
      </c>
      <c r="C1195">
        <v>2</v>
      </c>
      <c r="D1195">
        <v>1</v>
      </c>
      <c r="E1195">
        <v>1</v>
      </c>
      <c r="F1195">
        <v>4</v>
      </c>
      <c r="G1195">
        <v>2</v>
      </c>
      <c r="H1195">
        <v>2</v>
      </c>
      <c r="I1195">
        <v>2</v>
      </c>
      <c r="J1195">
        <v>3</v>
      </c>
      <c r="K1195">
        <v>1</v>
      </c>
      <c r="L1195">
        <v>5</v>
      </c>
      <c r="M1195">
        <v>5</v>
      </c>
      <c r="N1195">
        <v>4</v>
      </c>
      <c r="O1195">
        <v>1</v>
      </c>
      <c r="P1195">
        <v>1</v>
      </c>
      <c r="Q1195">
        <v>1</v>
      </c>
      <c r="R1195">
        <v>0</v>
      </c>
      <c r="S1195">
        <v>4</v>
      </c>
      <c r="T1195">
        <v>2</v>
      </c>
      <c r="U1195">
        <v>4</v>
      </c>
      <c r="V1195">
        <v>2</v>
      </c>
      <c r="W1195">
        <v>2</v>
      </c>
      <c r="X1195">
        <v>4</v>
      </c>
      <c r="Y1195">
        <v>4</v>
      </c>
      <c r="Z1195">
        <v>2</v>
      </c>
      <c r="AA1195">
        <v>4</v>
      </c>
      <c r="AB1195">
        <v>3</v>
      </c>
      <c r="AC1195">
        <v>4</v>
      </c>
      <c r="AD1195">
        <v>2</v>
      </c>
      <c r="AE1195">
        <v>5</v>
      </c>
      <c r="AF1195">
        <v>2</v>
      </c>
      <c r="AG1195">
        <v>2</v>
      </c>
      <c r="AH1195">
        <v>4</v>
      </c>
      <c r="AI1195">
        <v>3</v>
      </c>
    </row>
    <row r="1196" spans="1:35" x14ac:dyDescent="0.25">
      <c r="A1196">
        <v>1195</v>
      </c>
      <c r="B1196" t="s">
        <v>3552</v>
      </c>
      <c r="C1196">
        <v>2</v>
      </c>
      <c r="D1196">
        <v>1</v>
      </c>
      <c r="E1196">
        <v>1</v>
      </c>
      <c r="F1196">
        <v>1</v>
      </c>
      <c r="G1196">
        <v>1</v>
      </c>
      <c r="H1196">
        <v>1</v>
      </c>
      <c r="I1196">
        <v>2</v>
      </c>
      <c r="J1196">
        <v>3</v>
      </c>
      <c r="K1196">
        <v>1</v>
      </c>
      <c r="L1196">
        <v>4</v>
      </c>
      <c r="M1196">
        <v>3</v>
      </c>
      <c r="N1196">
        <v>3</v>
      </c>
      <c r="O1196">
        <v>0</v>
      </c>
      <c r="P1196">
        <v>1</v>
      </c>
      <c r="Q1196">
        <v>0</v>
      </c>
      <c r="R1196">
        <v>0</v>
      </c>
      <c r="S1196">
        <v>3</v>
      </c>
      <c r="T1196">
        <v>1</v>
      </c>
      <c r="U1196">
        <v>2</v>
      </c>
      <c r="V1196">
        <v>1</v>
      </c>
      <c r="W1196">
        <v>2</v>
      </c>
      <c r="X1196">
        <v>1</v>
      </c>
      <c r="Y1196">
        <v>2</v>
      </c>
      <c r="Z1196">
        <v>2</v>
      </c>
      <c r="AA1196">
        <v>5</v>
      </c>
      <c r="AB1196">
        <v>5</v>
      </c>
      <c r="AC1196">
        <v>4</v>
      </c>
      <c r="AD1196">
        <v>2</v>
      </c>
      <c r="AE1196">
        <v>5</v>
      </c>
      <c r="AF1196">
        <v>5</v>
      </c>
      <c r="AG1196">
        <v>4</v>
      </c>
      <c r="AH1196">
        <v>4</v>
      </c>
      <c r="AI1196">
        <v>3</v>
      </c>
    </row>
    <row r="1197" spans="1:35" x14ac:dyDescent="0.25">
      <c r="A1197">
        <v>1196</v>
      </c>
      <c r="B1197" t="s">
        <v>3206</v>
      </c>
      <c r="C1197">
        <v>1</v>
      </c>
      <c r="D1197">
        <v>1</v>
      </c>
      <c r="E1197">
        <v>1</v>
      </c>
      <c r="F1197">
        <v>4</v>
      </c>
      <c r="G1197">
        <v>2</v>
      </c>
      <c r="H1197">
        <v>1</v>
      </c>
      <c r="I1197">
        <v>1</v>
      </c>
      <c r="J1197">
        <v>4</v>
      </c>
      <c r="K1197">
        <v>1</v>
      </c>
      <c r="L1197">
        <v>4</v>
      </c>
      <c r="M1197">
        <v>5</v>
      </c>
      <c r="N1197">
        <v>4</v>
      </c>
      <c r="O1197">
        <v>0</v>
      </c>
      <c r="P1197">
        <v>0</v>
      </c>
      <c r="Q1197">
        <v>0</v>
      </c>
      <c r="R1197">
        <v>1</v>
      </c>
      <c r="S1197">
        <v>1</v>
      </c>
      <c r="T1197">
        <v>1</v>
      </c>
      <c r="U1197">
        <v>1</v>
      </c>
      <c r="V1197">
        <v>1</v>
      </c>
      <c r="W1197">
        <v>2</v>
      </c>
      <c r="X1197">
        <v>1</v>
      </c>
      <c r="Y1197">
        <v>1</v>
      </c>
      <c r="Z1197">
        <v>1</v>
      </c>
      <c r="AA1197">
        <v>5</v>
      </c>
      <c r="AB1197">
        <v>4</v>
      </c>
      <c r="AC1197">
        <v>4</v>
      </c>
      <c r="AD1197">
        <v>2</v>
      </c>
      <c r="AE1197">
        <v>4</v>
      </c>
      <c r="AF1197">
        <v>2</v>
      </c>
      <c r="AG1197">
        <v>3</v>
      </c>
      <c r="AH1197">
        <v>2</v>
      </c>
      <c r="AI1197">
        <v>1</v>
      </c>
    </row>
    <row r="1198" spans="1:35" x14ac:dyDescent="0.25">
      <c r="A1198">
        <v>1197</v>
      </c>
      <c r="B1198" t="s">
        <v>3554</v>
      </c>
      <c r="C1198">
        <v>3</v>
      </c>
      <c r="D1198">
        <v>1</v>
      </c>
      <c r="E1198">
        <v>1</v>
      </c>
      <c r="F1198">
        <v>2</v>
      </c>
      <c r="G1198">
        <v>2</v>
      </c>
      <c r="H1198">
        <v>2</v>
      </c>
      <c r="I1198">
        <v>1</v>
      </c>
      <c r="J1198">
        <v>3</v>
      </c>
      <c r="K1198">
        <v>1</v>
      </c>
      <c r="L1198">
        <v>3</v>
      </c>
      <c r="M1198">
        <v>4</v>
      </c>
      <c r="N1198">
        <v>4</v>
      </c>
      <c r="O1198">
        <v>0</v>
      </c>
      <c r="P1198">
        <v>0</v>
      </c>
      <c r="Q1198">
        <v>0</v>
      </c>
      <c r="R1198">
        <v>1</v>
      </c>
      <c r="S1198">
        <v>1</v>
      </c>
      <c r="T1198">
        <v>1</v>
      </c>
      <c r="U1198">
        <v>1</v>
      </c>
      <c r="V1198">
        <v>1</v>
      </c>
      <c r="W1198">
        <v>2</v>
      </c>
      <c r="X1198">
        <v>1</v>
      </c>
      <c r="Y1198">
        <v>2</v>
      </c>
      <c r="Z1198">
        <v>2</v>
      </c>
      <c r="AA1198">
        <v>4</v>
      </c>
      <c r="AB1198">
        <v>4</v>
      </c>
      <c r="AC1198">
        <v>4</v>
      </c>
      <c r="AD1198">
        <v>1</v>
      </c>
      <c r="AE1198">
        <v>5</v>
      </c>
      <c r="AF1198">
        <v>4</v>
      </c>
      <c r="AG1198">
        <v>4</v>
      </c>
      <c r="AH1198">
        <v>2</v>
      </c>
      <c r="AI1198">
        <v>2</v>
      </c>
    </row>
    <row r="1199" spans="1:35" x14ac:dyDescent="0.25">
      <c r="A1199">
        <v>1198</v>
      </c>
      <c r="B1199" t="s">
        <v>3592</v>
      </c>
      <c r="C1199">
        <v>2</v>
      </c>
      <c r="D1199">
        <v>2</v>
      </c>
      <c r="E1199">
        <v>1</v>
      </c>
      <c r="F1199">
        <v>4</v>
      </c>
      <c r="G1199">
        <v>1</v>
      </c>
      <c r="H1199">
        <v>1</v>
      </c>
      <c r="I1199">
        <v>1</v>
      </c>
      <c r="J1199">
        <v>3</v>
      </c>
      <c r="K1199">
        <v>1</v>
      </c>
      <c r="L1199">
        <v>2</v>
      </c>
      <c r="M1199">
        <v>4</v>
      </c>
      <c r="N1199">
        <v>3</v>
      </c>
      <c r="O1199">
        <v>0</v>
      </c>
      <c r="P1199">
        <v>0</v>
      </c>
      <c r="Q1199">
        <v>0</v>
      </c>
      <c r="R1199">
        <v>0</v>
      </c>
      <c r="S1199">
        <v>3</v>
      </c>
      <c r="T1199">
        <v>1</v>
      </c>
      <c r="U1199">
        <v>2</v>
      </c>
      <c r="V1199">
        <v>1</v>
      </c>
      <c r="W1199">
        <v>1</v>
      </c>
      <c r="X1199">
        <v>1</v>
      </c>
      <c r="Y1199">
        <v>2</v>
      </c>
      <c r="Z1199">
        <v>1</v>
      </c>
      <c r="AA1199">
        <v>4</v>
      </c>
      <c r="AB1199">
        <v>4</v>
      </c>
      <c r="AC1199">
        <v>3</v>
      </c>
      <c r="AD1199">
        <v>2</v>
      </c>
      <c r="AE1199">
        <v>4</v>
      </c>
      <c r="AF1199">
        <v>4</v>
      </c>
      <c r="AG1199">
        <v>3</v>
      </c>
      <c r="AH1199">
        <v>4</v>
      </c>
      <c r="AI1199">
        <v>3</v>
      </c>
    </row>
    <row r="1200" spans="1:35" x14ac:dyDescent="0.25">
      <c r="A1200">
        <v>1199</v>
      </c>
      <c r="B1200" t="s">
        <v>2588</v>
      </c>
      <c r="C1200">
        <v>2</v>
      </c>
      <c r="D1200">
        <v>1</v>
      </c>
      <c r="E1200">
        <v>1</v>
      </c>
      <c r="F1200">
        <v>4</v>
      </c>
      <c r="G1200">
        <v>2</v>
      </c>
      <c r="H1200">
        <v>1</v>
      </c>
      <c r="I1200">
        <v>2</v>
      </c>
      <c r="J1200">
        <v>4</v>
      </c>
      <c r="K1200">
        <v>1</v>
      </c>
      <c r="L1200">
        <v>5</v>
      </c>
      <c r="M1200">
        <v>3</v>
      </c>
      <c r="N1200">
        <v>5</v>
      </c>
      <c r="O1200">
        <v>0</v>
      </c>
      <c r="P1200">
        <v>0</v>
      </c>
      <c r="Q1200">
        <v>1</v>
      </c>
      <c r="R1200">
        <v>0</v>
      </c>
      <c r="S1200">
        <v>3</v>
      </c>
      <c r="T1200">
        <v>1</v>
      </c>
      <c r="U1200">
        <v>1</v>
      </c>
      <c r="V1200">
        <v>2</v>
      </c>
      <c r="W1200">
        <v>2</v>
      </c>
      <c r="X1200">
        <v>2</v>
      </c>
      <c r="Y1200">
        <v>1</v>
      </c>
      <c r="Z1200">
        <v>1</v>
      </c>
      <c r="AA1200">
        <v>3</v>
      </c>
      <c r="AB1200">
        <v>5</v>
      </c>
      <c r="AC1200">
        <v>5</v>
      </c>
      <c r="AD1200">
        <v>2</v>
      </c>
      <c r="AE1200">
        <v>5</v>
      </c>
      <c r="AF1200">
        <v>5</v>
      </c>
      <c r="AG1200">
        <v>5</v>
      </c>
      <c r="AH1200">
        <v>3</v>
      </c>
      <c r="AI1200">
        <v>3</v>
      </c>
    </row>
    <row r="1201" spans="1:35" x14ac:dyDescent="0.25">
      <c r="A1201">
        <v>1200</v>
      </c>
      <c r="B1201" t="s">
        <v>3207</v>
      </c>
      <c r="C1201">
        <v>1</v>
      </c>
      <c r="D1201">
        <v>1</v>
      </c>
      <c r="E1201">
        <v>2</v>
      </c>
      <c r="F1201">
        <v>3</v>
      </c>
      <c r="G1201">
        <v>2</v>
      </c>
      <c r="H1201">
        <v>2</v>
      </c>
      <c r="I1201">
        <v>2</v>
      </c>
      <c r="J1201">
        <v>1</v>
      </c>
      <c r="K1201">
        <v>1</v>
      </c>
      <c r="L1201">
        <v>4</v>
      </c>
      <c r="M1201">
        <v>5</v>
      </c>
      <c r="N1201">
        <v>2</v>
      </c>
      <c r="O1201">
        <v>0</v>
      </c>
      <c r="P1201">
        <v>1</v>
      </c>
      <c r="Q1201">
        <v>0</v>
      </c>
      <c r="R1201">
        <v>0</v>
      </c>
      <c r="S1201">
        <v>3</v>
      </c>
      <c r="T1201">
        <v>1</v>
      </c>
      <c r="U1201">
        <v>2</v>
      </c>
      <c r="V1201">
        <v>1</v>
      </c>
      <c r="W1201">
        <v>1</v>
      </c>
      <c r="X1201">
        <v>2</v>
      </c>
      <c r="Y1201">
        <v>1</v>
      </c>
      <c r="Z1201">
        <v>1</v>
      </c>
      <c r="AA1201">
        <v>3</v>
      </c>
      <c r="AB1201">
        <v>4</v>
      </c>
      <c r="AC1201">
        <v>5</v>
      </c>
      <c r="AD1201">
        <v>2</v>
      </c>
      <c r="AE1201">
        <v>4</v>
      </c>
      <c r="AF1201">
        <v>4</v>
      </c>
      <c r="AG1201">
        <v>3</v>
      </c>
      <c r="AH1201">
        <v>3</v>
      </c>
      <c r="AI1201">
        <v>1</v>
      </c>
    </row>
    <row r="1202" spans="1:35" x14ac:dyDescent="0.25">
      <c r="A1202">
        <v>1201</v>
      </c>
      <c r="B1202" t="s">
        <v>3594</v>
      </c>
      <c r="C1202">
        <v>0</v>
      </c>
      <c r="D1202">
        <v>2</v>
      </c>
      <c r="E1202">
        <v>1</v>
      </c>
      <c r="F1202">
        <v>4</v>
      </c>
      <c r="G1202">
        <v>1</v>
      </c>
      <c r="H1202">
        <v>1</v>
      </c>
      <c r="I1202">
        <v>2</v>
      </c>
      <c r="J1202">
        <v>3</v>
      </c>
      <c r="K1202">
        <v>1</v>
      </c>
      <c r="L1202">
        <v>5</v>
      </c>
      <c r="M1202">
        <v>5</v>
      </c>
      <c r="N1202">
        <v>4</v>
      </c>
      <c r="O1202">
        <v>0</v>
      </c>
      <c r="P1202">
        <v>0</v>
      </c>
      <c r="Q1202">
        <v>0</v>
      </c>
      <c r="R1202">
        <v>0</v>
      </c>
      <c r="S1202">
        <v>1</v>
      </c>
      <c r="T1202">
        <v>1</v>
      </c>
      <c r="U1202">
        <v>1</v>
      </c>
      <c r="V1202">
        <v>1</v>
      </c>
      <c r="W1202">
        <v>1</v>
      </c>
      <c r="X1202">
        <v>1</v>
      </c>
      <c r="Y1202">
        <v>2</v>
      </c>
      <c r="Z1202">
        <v>1</v>
      </c>
      <c r="AA1202">
        <v>3</v>
      </c>
      <c r="AB1202">
        <v>5</v>
      </c>
      <c r="AC1202">
        <v>2</v>
      </c>
      <c r="AD1202">
        <v>2</v>
      </c>
      <c r="AE1202">
        <v>3</v>
      </c>
      <c r="AF1202">
        <v>3</v>
      </c>
      <c r="AG1202">
        <v>3</v>
      </c>
      <c r="AH1202">
        <v>2</v>
      </c>
      <c r="AI1202">
        <v>1</v>
      </c>
    </row>
    <row r="1203" spans="1:35" x14ac:dyDescent="0.25">
      <c r="A1203">
        <v>1202</v>
      </c>
      <c r="B1203" t="s">
        <v>3595</v>
      </c>
      <c r="C1203">
        <v>1</v>
      </c>
      <c r="D1203">
        <v>2</v>
      </c>
      <c r="E1203">
        <v>1</v>
      </c>
      <c r="F1203">
        <v>4</v>
      </c>
      <c r="G1203">
        <v>1</v>
      </c>
      <c r="H1203">
        <v>1</v>
      </c>
      <c r="I1203">
        <v>2</v>
      </c>
      <c r="J1203">
        <v>3</v>
      </c>
      <c r="K1203">
        <v>1</v>
      </c>
      <c r="L1203">
        <v>4</v>
      </c>
      <c r="M1203">
        <v>4</v>
      </c>
      <c r="N1203">
        <v>4</v>
      </c>
      <c r="O1203">
        <v>0</v>
      </c>
      <c r="P1203">
        <v>0</v>
      </c>
      <c r="Q1203">
        <v>0</v>
      </c>
      <c r="R1203">
        <v>1</v>
      </c>
      <c r="S1203">
        <v>3</v>
      </c>
      <c r="T1203">
        <v>2</v>
      </c>
      <c r="U1203">
        <v>1</v>
      </c>
      <c r="V1203">
        <v>2</v>
      </c>
      <c r="W1203">
        <v>2</v>
      </c>
      <c r="X1203">
        <v>1</v>
      </c>
      <c r="Y1203">
        <v>1</v>
      </c>
      <c r="Z1203">
        <v>1</v>
      </c>
      <c r="AA1203">
        <v>3</v>
      </c>
      <c r="AB1203">
        <v>4</v>
      </c>
      <c r="AC1203">
        <v>4</v>
      </c>
      <c r="AD1203">
        <v>2</v>
      </c>
      <c r="AE1203">
        <v>3</v>
      </c>
      <c r="AF1203">
        <v>3</v>
      </c>
      <c r="AG1203">
        <v>3</v>
      </c>
      <c r="AH1203">
        <v>2</v>
      </c>
      <c r="AI1203">
        <v>2</v>
      </c>
    </row>
    <row r="1204" spans="1:35" x14ac:dyDescent="0.25">
      <c r="A1204">
        <v>1203</v>
      </c>
      <c r="B1204" t="s">
        <v>3596</v>
      </c>
      <c r="C1204">
        <v>1</v>
      </c>
      <c r="D1204">
        <v>1</v>
      </c>
      <c r="E1204">
        <v>1</v>
      </c>
      <c r="F1204">
        <v>4</v>
      </c>
      <c r="G1204">
        <v>1</v>
      </c>
      <c r="H1204">
        <v>1</v>
      </c>
      <c r="I1204">
        <v>1</v>
      </c>
      <c r="J1204">
        <v>3</v>
      </c>
      <c r="K1204">
        <v>1</v>
      </c>
      <c r="L1204">
        <v>4</v>
      </c>
      <c r="M1204">
        <v>5</v>
      </c>
      <c r="N1204">
        <v>4</v>
      </c>
      <c r="O1204">
        <v>1</v>
      </c>
      <c r="P1204">
        <v>0</v>
      </c>
      <c r="Q1204">
        <v>1</v>
      </c>
      <c r="R1204">
        <v>1</v>
      </c>
      <c r="S1204">
        <v>2</v>
      </c>
      <c r="T1204">
        <v>1</v>
      </c>
      <c r="U1204">
        <v>1</v>
      </c>
      <c r="V1204">
        <v>1</v>
      </c>
      <c r="W1204">
        <v>1</v>
      </c>
      <c r="X1204">
        <v>2</v>
      </c>
      <c r="Y1204">
        <v>1</v>
      </c>
      <c r="Z1204">
        <v>1</v>
      </c>
      <c r="AA1204">
        <v>2</v>
      </c>
      <c r="AB1204">
        <v>3</v>
      </c>
      <c r="AC1204">
        <v>4</v>
      </c>
      <c r="AD1204">
        <v>2</v>
      </c>
      <c r="AE1204">
        <v>4</v>
      </c>
      <c r="AF1204">
        <v>4</v>
      </c>
      <c r="AG1204">
        <v>4</v>
      </c>
      <c r="AH1204">
        <v>1</v>
      </c>
      <c r="AI1204">
        <v>2</v>
      </c>
    </row>
    <row r="1205" spans="1:35" x14ac:dyDescent="0.25">
      <c r="A1205">
        <v>1204</v>
      </c>
      <c r="B1205" t="s">
        <v>3648</v>
      </c>
      <c r="C1205">
        <v>1</v>
      </c>
      <c r="D1205">
        <v>2</v>
      </c>
      <c r="E1205">
        <v>1</v>
      </c>
      <c r="F1205">
        <v>2</v>
      </c>
      <c r="G1205">
        <v>1</v>
      </c>
      <c r="H1205">
        <v>1</v>
      </c>
      <c r="I1205">
        <v>1</v>
      </c>
      <c r="J1205">
        <v>3</v>
      </c>
      <c r="K1205">
        <v>1</v>
      </c>
      <c r="L1205">
        <v>5</v>
      </c>
      <c r="M1205">
        <v>5</v>
      </c>
      <c r="N1205">
        <v>3</v>
      </c>
      <c r="O1205">
        <v>1</v>
      </c>
      <c r="P1205">
        <v>1</v>
      </c>
      <c r="Q1205">
        <v>1</v>
      </c>
      <c r="R1205">
        <v>1</v>
      </c>
      <c r="S1205">
        <v>2</v>
      </c>
      <c r="T1205">
        <v>1</v>
      </c>
      <c r="U1205">
        <v>2</v>
      </c>
      <c r="V1205">
        <v>1</v>
      </c>
      <c r="W1205">
        <v>2</v>
      </c>
      <c r="X1205">
        <v>2</v>
      </c>
      <c r="Y1205">
        <v>3</v>
      </c>
      <c r="Z1205">
        <v>1</v>
      </c>
      <c r="AA1205">
        <v>2</v>
      </c>
      <c r="AB1205">
        <v>5</v>
      </c>
      <c r="AC1205">
        <v>2</v>
      </c>
      <c r="AD1205">
        <v>2</v>
      </c>
      <c r="AE1205">
        <v>5</v>
      </c>
      <c r="AF1205">
        <v>5</v>
      </c>
      <c r="AG1205">
        <v>2</v>
      </c>
      <c r="AH1205">
        <v>1</v>
      </c>
      <c r="AI1205">
        <v>1</v>
      </c>
    </row>
    <row r="1206" spans="1:35" x14ac:dyDescent="0.25">
      <c r="A1206">
        <v>1205</v>
      </c>
      <c r="B1206" t="s">
        <v>3604</v>
      </c>
      <c r="C1206">
        <v>1</v>
      </c>
      <c r="D1206">
        <v>2</v>
      </c>
      <c r="E1206">
        <v>1</v>
      </c>
      <c r="F1206">
        <v>4</v>
      </c>
      <c r="G1206">
        <v>2</v>
      </c>
      <c r="H1206">
        <v>1</v>
      </c>
      <c r="I1206">
        <v>2</v>
      </c>
      <c r="J1206">
        <v>3</v>
      </c>
      <c r="K1206">
        <v>1</v>
      </c>
      <c r="L1206">
        <v>4</v>
      </c>
      <c r="M1206">
        <v>4</v>
      </c>
      <c r="N1206">
        <v>4</v>
      </c>
      <c r="O1206">
        <v>0</v>
      </c>
      <c r="P1206">
        <v>1</v>
      </c>
      <c r="Q1206">
        <v>0</v>
      </c>
      <c r="R1206">
        <v>0</v>
      </c>
      <c r="S1206">
        <v>3</v>
      </c>
      <c r="T1206">
        <v>1</v>
      </c>
      <c r="U1206">
        <v>1</v>
      </c>
      <c r="V1206">
        <v>2</v>
      </c>
      <c r="W1206">
        <v>2</v>
      </c>
      <c r="X1206">
        <v>2</v>
      </c>
      <c r="Y1206">
        <v>4</v>
      </c>
      <c r="Z1206">
        <v>1</v>
      </c>
      <c r="AA1206">
        <v>3</v>
      </c>
      <c r="AB1206">
        <v>4</v>
      </c>
      <c r="AC1206">
        <v>3</v>
      </c>
      <c r="AD1206">
        <v>2</v>
      </c>
      <c r="AE1206">
        <v>3</v>
      </c>
      <c r="AF1206">
        <v>4</v>
      </c>
      <c r="AG1206">
        <v>3</v>
      </c>
      <c r="AH1206">
        <v>1</v>
      </c>
      <c r="AI1206">
        <v>2</v>
      </c>
    </row>
    <row r="1207" spans="1:35" x14ac:dyDescent="0.25">
      <c r="A1207">
        <v>1206</v>
      </c>
      <c r="B1207" t="s">
        <v>3605</v>
      </c>
      <c r="C1207">
        <v>1</v>
      </c>
      <c r="D1207">
        <v>1</v>
      </c>
      <c r="E1207">
        <v>1</v>
      </c>
      <c r="F1207">
        <v>4</v>
      </c>
      <c r="G1207">
        <v>1</v>
      </c>
      <c r="H1207">
        <v>2</v>
      </c>
      <c r="I1207">
        <v>2</v>
      </c>
      <c r="J1207">
        <v>3</v>
      </c>
      <c r="K1207">
        <v>2</v>
      </c>
      <c r="L1207">
        <v>4</v>
      </c>
      <c r="M1207">
        <v>4</v>
      </c>
      <c r="N1207">
        <v>3</v>
      </c>
      <c r="O1207">
        <v>1</v>
      </c>
      <c r="P1207">
        <v>0</v>
      </c>
      <c r="Q1207">
        <v>0</v>
      </c>
      <c r="R1207">
        <v>0</v>
      </c>
      <c r="S1207">
        <v>2</v>
      </c>
      <c r="T1207">
        <v>1</v>
      </c>
      <c r="U1207">
        <v>1</v>
      </c>
      <c r="V1207">
        <v>1</v>
      </c>
      <c r="W1207">
        <v>2</v>
      </c>
      <c r="X1207">
        <v>4</v>
      </c>
      <c r="Y1207">
        <v>3</v>
      </c>
      <c r="Z1207">
        <v>2</v>
      </c>
      <c r="AA1207">
        <v>5</v>
      </c>
      <c r="AB1207">
        <v>5</v>
      </c>
      <c r="AC1207">
        <v>5</v>
      </c>
      <c r="AD1207">
        <v>2</v>
      </c>
      <c r="AE1207">
        <v>4</v>
      </c>
      <c r="AF1207">
        <v>4</v>
      </c>
      <c r="AG1207">
        <v>5</v>
      </c>
      <c r="AH1207">
        <v>2</v>
      </c>
      <c r="AI1207">
        <v>2</v>
      </c>
    </row>
    <row r="1208" spans="1:35" x14ac:dyDescent="0.25">
      <c r="A1208">
        <v>1207</v>
      </c>
      <c r="B1208" t="s">
        <v>2880</v>
      </c>
      <c r="C1208">
        <v>1</v>
      </c>
      <c r="D1208">
        <v>2</v>
      </c>
      <c r="E1208">
        <v>1</v>
      </c>
      <c r="F1208">
        <v>4</v>
      </c>
      <c r="G1208">
        <v>2</v>
      </c>
      <c r="H1208">
        <v>1</v>
      </c>
      <c r="I1208">
        <v>1</v>
      </c>
      <c r="J1208">
        <v>1</v>
      </c>
      <c r="K1208">
        <v>1</v>
      </c>
      <c r="L1208">
        <v>4</v>
      </c>
      <c r="M1208">
        <v>3</v>
      </c>
      <c r="N1208">
        <v>4</v>
      </c>
      <c r="O1208">
        <v>1</v>
      </c>
      <c r="P1208">
        <v>1</v>
      </c>
      <c r="Q1208">
        <v>0</v>
      </c>
      <c r="R1208">
        <v>0</v>
      </c>
      <c r="S1208">
        <v>4</v>
      </c>
      <c r="T1208">
        <v>1</v>
      </c>
      <c r="U1208">
        <v>2</v>
      </c>
      <c r="V1208">
        <v>1</v>
      </c>
      <c r="W1208">
        <v>2</v>
      </c>
      <c r="X1208">
        <v>2</v>
      </c>
      <c r="Y1208">
        <v>1</v>
      </c>
      <c r="Z1208">
        <v>1</v>
      </c>
      <c r="AA1208">
        <v>3</v>
      </c>
      <c r="AB1208">
        <v>4</v>
      </c>
      <c r="AC1208">
        <v>3</v>
      </c>
      <c r="AD1208">
        <v>2</v>
      </c>
      <c r="AE1208">
        <v>2</v>
      </c>
      <c r="AF1208">
        <v>4</v>
      </c>
      <c r="AG1208">
        <v>4</v>
      </c>
      <c r="AH1208">
        <v>3</v>
      </c>
      <c r="AI1208">
        <v>3</v>
      </c>
    </row>
    <row r="1209" spans="1:35" x14ac:dyDescent="0.25">
      <c r="A1209">
        <v>1208</v>
      </c>
      <c r="B1209" t="s">
        <v>3650</v>
      </c>
      <c r="C1209">
        <v>2</v>
      </c>
      <c r="D1209">
        <v>1</v>
      </c>
      <c r="E1209">
        <v>2</v>
      </c>
      <c r="F1209">
        <v>4</v>
      </c>
      <c r="G1209">
        <v>1</v>
      </c>
      <c r="H1209">
        <v>1</v>
      </c>
      <c r="I1209">
        <v>1</v>
      </c>
      <c r="J1209">
        <v>3</v>
      </c>
      <c r="K1209">
        <v>1</v>
      </c>
      <c r="L1209">
        <v>3</v>
      </c>
      <c r="M1209">
        <v>3</v>
      </c>
      <c r="N1209">
        <v>3</v>
      </c>
      <c r="O1209">
        <v>0</v>
      </c>
      <c r="P1209">
        <v>1</v>
      </c>
      <c r="Q1209">
        <v>0</v>
      </c>
      <c r="R1209">
        <v>0</v>
      </c>
      <c r="S1209">
        <v>1</v>
      </c>
      <c r="T1209">
        <v>1</v>
      </c>
      <c r="U1209">
        <v>1</v>
      </c>
      <c r="V1209">
        <v>1</v>
      </c>
      <c r="W1209">
        <v>2</v>
      </c>
      <c r="X1209">
        <v>1</v>
      </c>
      <c r="Y1209">
        <v>1</v>
      </c>
      <c r="Z1209">
        <v>2</v>
      </c>
      <c r="AA1209">
        <v>4</v>
      </c>
      <c r="AB1209">
        <v>3</v>
      </c>
      <c r="AC1209">
        <v>3</v>
      </c>
      <c r="AD1209">
        <v>2</v>
      </c>
      <c r="AE1209">
        <v>4</v>
      </c>
      <c r="AF1209">
        <v>3</v>
      </c>
      <c r="AG1209">
        <v>3</v>
      </c>
      <c r="AH1209">
        <v>1</v>
      </c>
      <c r="AI1209">
        <v>3</v>
      </c>
    </row>
    <row r="1210" spans="1:35" x14ac:dyDescent="0.25">
      <c r="A1210">
        <v>1209</v>
      </c>
      <c r="B1210" t="s">
        <v>3606</v>
      </c>
      <c r="C1210">
        <v>1</v>
      </c>
      <c r="D1210">
        <v>1</v>
      </c>
      <c r="E1210">
        <v>1</v>
      </c>
      <c r="F1210">
        <v>2</v>
      </c>
      <c r="G1210">
        <v>2</v>
      </c>
      <c r="H1210">
        <v>2</v>
      </c>
      <c r="I1210">
        <v>1</v>
      </c>
      <c r="J1210">
        <v>4</v>
      </c>
      <c r="K1210">
        <v>2</v>
      </c>
      <c r="L1210">
        <v>1</v>
      </c>
      <c r="M1210">
        <v>5</v>
      </c>
      <c r="N1210">
        <v>1</v>
      </c>
      <c r="O1210">
        <v>0</v>
      </c>
      <c r="P1210">
        <v>0</v>
      </c>
      <c r="Q1210">
        <v>0</v>
      </c>
      <c r="R1210">
        <v>0</v>
      </c>
      <c r="S1210">
        <v>2</v>
      </c>
      <c r="T1210">
        <v>1</v>
      </c>
      <c r="U1210">
        <v>1</v>
      </c>
      <c r="V1210">
        <v>1</v>
      </c>
      <c r="W1210">
        <v>2</v>
      </c>
      <c r="X1210">
        <v>1</v>
      </c>
      <c r="Y1210">
        <v>5</v>
      </c>
      <c r="Z1210">
        <v>1</v>
      </c>
      <c r="AA1210">
        <v>2</v>
      </c>
      <c r="AB1210">
        <v>5</v>
      </c>
      <c r="AC1210">
        <v>5</v>
      </c>
      <c r="AD1210">
        <v>2</v>
      </c>
      <c r="AE1210">
        <v>5</v>
      </c>
      <c r="AF1210">
        <v>5</v>
      </c>
      <c r="AG1210">
        <v>5</v>
      </c>
      <c r="AH1210">
        <v>1</v>
      </c>
      <c r="AI1210">
        <v>1</v>
      </c>
    </row>
    <row r="1211" spans="1:35" x14ac:dyDescent="0.25">
      <c r="A1211">
        <v>1210</v>
      </c>
      <c r="B1211" t="s">
        <v>3607</v>
      </c>
      <c r="C1211">
        <v>2</v>
      </c>
      <c r="D1211">
        <v>1</v>
      </c>
      <c r="E1211">
        <v>1</v>
      </c>
      <c r="F1211">
        <v>3</v>
      </c>
      <c r="G1211">
        <v>2</v>
      </c>
      <c r="H1211">
        <v>1</v>
      </c>
      <c r="I1211">
        <v>1</v>
      </c>
      <c r="J1211">
        <v>3</v>
      </c>
      <c r="K1211">
        <v>1</v>
      </c>
      <c r="L1211">
        <v>2</v>
      </c>
      <c r="M1211">
        <v>4</v>
      </c>
      <c r="N1211">
        <v>3</v>
      </c>
      <c r="O1211">
        <v>0</v>
      </c>
      <c r="P1211">
        <v>0</v>
      </c>
      <c r="Q1211">
        <v>1</v>
      </c>
      <c r="R1211">
        <v>0</v>
      </c>
      <c r="S1211">
        <v>3</v>
      </c>
      <c r="T1211">
        <v>1</v>
      </c>
      <c r="U1211">
        <v>2</v>
      </c>
      <c r="V1211">
        <v>1</v>
      </c>
      <c r="W1211">
        <v>2</v>
      </c>
      <c r="X1211">
        <v>1</v>
      </c>
      <c r="Y1211">
        <v>3</v>
      </c>
      <c r="Z1211">
        <v>1</v>
      </c>
      <c r="AA1211">
        <v>3</v>
      </c>
      <c r="AB1211">
        <v>5</v>
      </c>
      <c r="AC1211">
        <v>4</v>
      </c>
      <c r="AD1211">
        <v>2</v>
      </c>
      <c r="AE1211">
        <v>3</v>
      </c>
      <c r="AF1211">
        <v>4</v>
      </c>
      <c r="AG1211">
        <v>4</v>
      </c>
      <c r="AH1211">
        <v>2</v>
      </c>
      <c r="AI1211">
        <v>2</v>
      </c>
    </row>
    <row r="1212" spans="1:35" x14ac:dyDescent="0.25">
      <c r="A1212">
        <v>1211</v>
      </c>
      <c r="B1212" t="s">
        <v>3651</v>
      </c>
      <c r="C1212">
        <v>2</v>
      </c>
      <c r="D1212">
        <v>2</v>
      </c>
      <c r="E1212">
        <v>1</v>
      </c>
      <c r="F1212">
        <v>4</v>
      </c>
      <c r="G1212">
        <v>1</v>
      </c>
      <c r="H1212">
        <v>1</v>
      </c>
      <c r="I1212">
        <v>1</v>
      </c>
      <c r="J1212">
        <v>3</v>
      </c>
      <c r="K1212">
        <v>2</v>
      </c>
      <c r="L1212">
        <v>2</v>
      </c>
      <c r="M1212">
        <v>4</v>
      </c>
      <c r="N1212">
        <v>4</v>
      </c>
      <c r="O1212">
        <v>1</v>
      </c>
      <c r="P1212">
        <v>1</v>
      </c>
      <c r="Q1212">
        <v>1</v>
      </c>
      <c r="R1212">
        <v>1</v>
      </c>
      <c r="S1212">
        <v>2</v>
      </c>
      <c r="T1212">
        <v>1</v>
      </c>
      <c r="U1212">
        <v>2</v>
      </c>
      <c r="V1212">
        <v>1</v>
      </c>
      <c r="W1212">
        <v>2</v>
      </c>
      <c r="X1212">
        <v>1</v>
      </c>
      <c r="Y1212">
        <v>2</v>
      </c>
      <c r="Z1212">
        <v>2</v>
      </c>
      <c r="AA1212">
        <v>3</v>
      </c>
      <c r="AB1212">
        <v>4</v>
      </c>
      <c r="AC1212">
        <v>3</v>
      </c>
      <c r="AD1212">
        <v>2</v>
      </c>
      <c r="AE1212">
        <v>3</v>
      </c>
      <c r="AF1212">
        <v>3</v>
      </c>
      <c r="AG1212">
        <v>2</v>
      </c>
      <c r="AH1212">
        <v>1</v>
      </c>
      <c r="AI1212">
        <v>3</v>
      </c>
    </row>
    <row r="1213" spans="1:35" x14ac:dyDescent="0.25">
      <c r="A1213">
        <v>1212</v>
      </c>
      <c r="B1213" t="s">
        <v>3608</v>
      </c>
      <c r="C1213">
        <v>1</v>
      </c>
      <c r="D1213">
        <v>1</v>
      </c>
      <c r="E1213">
        <v>1</v>
      </c>
      <c r="F1213">
        <v>2</v>
      </c>
      <c r="G1213">
        <v>1</v>
      </c>
      <c r="H1213">
        <v>2</v>
      </c>
      <c r="I1213">
        <v>1</v>
      </c>
      <c r="J1213">
        <v>1</v>
      </c>
      <c r="K1213">
        <v>1</v>
      </c>
      <c r="L1213">
        <v>4</v>
      </c>
      <c r="M1213">
        <v>4</v>
      </c>
      <c r="N1213">
        <v>3</v>
      </c>
      <c r="O1213">
        <v>1</v>
      </c>
      <c r="P1213">
        <v>1</v>
      </c>
      <c r="Q1213">
        <v>1</v>
      </c>
      <c r="R1213">
        <v>0</v>
      </c>
      <c r="S1213">
        <v>1</v>
      </c>
      <c r="T1213">
        <v>1</v>
      </c>
      <c r="U1213">
        <v>1</v>
      </c>
      <c r="V1213">
        <v>1</v>
      </c>
      <c r="W1213">
        <v>1</v>
      </c>
      <c r="X1213">
        <v>2</v>
      </c>
      <c r="Y1213">
        <v>4</v>
      </c>
      <c r="Z1213">
        <v>2</v>
      </c>
      <c r="AA1213">
        <v>4</v>
      </c>
      <c r="AB1213">
        <v>4</v>
      </c>
      <c r="AC1213">
        <v>2</v>
      </c>
      <c r="AD1213">
        <v>2</v>
      </c>
      <c r="AE1213">
        <v>2</v>
      </c>
      <c r="AF1213">
        <v>4</v>
      </c>
      <c r="AG1213">
        <v>3</v>
      </c>
      <c r="AH1213">
        <v>2</v>
      </c>
      <c r="AI1213">
        <v>3</v>
      </c>
    </row>
    <row r="1214" spans="1:35" x14ac:dyDescent="0.25">
      <c r="A1214">
        <v>1213</v>
      </c>
      <c r="B1214" t="s">
        <v>3609</v>
      </c>
      <c r="C1214">
        <v>1</v>
      </c>
      <c r="D1214">
        <v>2</v>
      </c>
      <c r="E1214">
        <v>1</v>
      </c>
      <c r="F1214">
        <v>4</v>
      </c>
      <c r="G1214">
        <v>1</v>
      </c>
      <c r="H1214">
        <v>1</v>
      </c>
      <c r="I1214">
        <v>2</v>
      </c>
      <c r="J1214">
        <v>3</v>
      </c>
      <c r="K1214">
        <v>1</v>
      </c>
      <c r="L1214">
        <v>5</v>
      </c>
      <c r="M1214">
        <v>5</v>
      </c>
      <c r="N1214">
        <v>4</v>
      </c>
      <c r="O1214">
        <v>1</v>
      </c>
      <c r="P1214">
        <v>0</v>
      </c>
      <c r="Q1214">
        <v>0</v>
      </c>
      <c r="R1214">
        <v>1</v>
      </c>
      <c r="S1214">
        <v>1</v>
      </c>
      <c r="T1214">
        <v>1</v>
      </c>
      <c r="U1214">
        <v>2</v>
      </c>
      <c r="V1214">
        <v>1</v>
      </c>
      <c r="W1214">
        <v>2</v>
      </c>
      <c r="X1214">
        <v>1</v>
      </c>
      <c r="Y1214">
        <v>4</v>
      </c>
      <c r="Z1214">
        <v>2</v>
      </c>
      <c r="AA1214">
        <v>3</v>
      </c>
      <c r="AB1214">
        <v>5</v>
      </c>
      <c r="AC1214">
        <v>4</v>
      </c>
      <c r="AD1214">
        <v>2</v>
      </c>
      <c r="AE1214">
        <v>4</v>
      </c>
      <c r="AF1214">
        <v>4</v>
      </c>
      <c r="AG1214">
        <v>4</v>
      </c>
      <c r="AH1214">
        <v>1</v>
      </c>
      <c r="AI1214">
        <v>1</v>
      </c>
    </row>
    <row r="1215" spans="1:35" x14ac:dyDescent="0.25">
      <c r="A1215">
        <v>1214</v>
      </c>
      <c r="B1215" t="s">
        <v>3652</v>
      </c>
      <c r="C1215">
        <v>1</v>
      </c>
      <c r="D1215">
        <v>2</v>
      </c>
      <c r="E1215">
        <v>1</v>
      </c>
      <c r="F1215">
        <v>4</v>
      </c>
      <c r="G1215">
        <v>2</v>
      </c>
      <c r="H1215">
        <v>1</v>
      </c>
      <c r="I1215">
        <v>1</v>
      </c>
      <c r="J1215">
        <v>4</v>
      </c>
      <c r="K1215">
        <v>1</v>
      </c>
      <c r="L1215">
        <v>2</v>
      </c>
      <c r="M1215">
        <v>5</v>
      </c>
      <c r="N1215">
        <v>5</v>
      </c>
      <c r="O1215">
        <v>0</v>
      </c>
      <c r="P1215">
        <v>0</v>
      </c>
      <c r="Q1215">
        <v>0</v>
      </c>
      <c r="R1215">
        <v>0</v>
      </c>
      <c r="S1215">
        <v>4</v>
      </c>
      <c r="T1215">
        <v>1</v>
      </c>
      <c r="U1215">
        <v>2</v>
      </c>
      <c r="V1215">
        <v>1</v>
      </c>
      <c r="W1215">
        <v>2</v>
      </c>
      <c r="X1215">
        <v>2</v>
      </c>
      <c r="Y1215">
        <v>2</v>
      </c>
      <c r="Z1215">
        <v>1</v>
      </c>
      <c r="AA1215">
        <v>3</v>
      </c>
      <c r="AB1215">
        <v>4</v>
      </c>
      <c r="AC1215">
        <v>5</v>
      </c>
      <c r="AD1215">
        <v>2</v>
      </c>
      <c r="AE1215">
        <v>5</v>
      </c>
      <c r="AF1215">
        <v>3</v>
      </c>
      <c r="AG1215">
        <v>3</v>
      </c>
      <c r="AH1215">
        <v>4</v>
      </c>
      <c r="AI1215">
        <v>3</v>
      </c>
    </row>
    <row r="1216" spans="1:35" x14ac:dyDescent="0.25">
      <c r="A1216">
        <v>1215</v>
      </c>
      <c r="B1216" t="s">
        <v>3610</v>
      </c>
      <c r="C1216">
        <v>1</v>
      </c>
      <c r="D1216">
        <v>1</v>
      </c>
      <c r="E1216">
        <v>1</v>
      </c>
      <c r="F1216">
        <v>4</v>
      </c>
      <c r="G1216">
        <v>1</v>
      </c>
      <c r="H1216">
        <v>2</v>
      </c>
      <c r="I1216">
        <v>1</v>
      </c>
      <c r="J1216">
        <v>3</v>
      </c>
      <c r="K1216">
        <v>1</v>
      </c>
      <c r="L1216">
        <v>2</v>
      </c>
      <c r="M1216">
        <v>4</v>
      </c>
      <c r="N1216">
        <v>2</v>
      </c>
      <c r="O1216">
        <v>1</v>
      </c>
      <c r="P1216">
        <v>0</v>
      </c>
      <c r="Q1216">
        <v>0</v>
      </c>
      <c r="R1216">
        <v>0</v>
      </c>
      <c r="S1216">
        <v>3</v>
      </c>
      <c r="T1216">
        <v>1</v>
      </c>
      <c r="U1216">
        <v>2</v>
      </c>
      <c r="V1216">
        <v>1</v>
      </c>
      <c r="W1216">
        <v>2</v>
      </c>
      <c r="X1216">
        <v>1</v>
      </c>
      <c r="Y1216">
        <v>1</v>
      </c>
      <c r="Z1216">
        <v>1</v>
      </c>
      <c r="AA1216">
        <v>3</v>
      </c>
      <c r="AB1216">
        <v>2</v>
      </c>
      <c r="AC1216">
        <v>2</v>
      </c>
      <c r="AD1216">
        <v>2</v>
      </c>
      <c r="AE1216">
        <v>1</v>
      </c>
      <c r="AF1216">
        <v>1</v>
      </c>
      <c r="AG1216">
        <v>4</v>
      </c>
      <c r="AH1216">
        <v>1</v>
      </c>
      <c r="AI1216">
        <v>1</v>
      </c>
    </row>
    <row r="1217" spans="1:35" x14ac:dyDescent="0.25">
      <c r="A1217">
        <v>1216</v>
      </c>
      <c r="B1217" t="s">
        <v>3653</v>
      </c>
      <c r="C1217">
        <v>1</v>
      </c>
      <c r="D1217">
        <v>1</v>
      </c>
      <c r="E1217">
        <v>2</v>
      </c>
      <c r="F1217">
        <v>4</v>
      </c>
      <c r="G1217">
        <v>2</v>
      </c>
      <c r="H1217">
        <v>1</v>
      </c>
      <c r="I1217">
        <v>1</v>
      </c>
      <c r="J1217">
        <v>3</v>
      </c>
      <c r="K1217">
        <v>1</v>
      </c>
      <c r="L1217">
        <v>3</v>
      </c>
      <c r="M1217">
        <v>4</v>
      </c>
      <c r="N1217">
        <v>4</v>
      </c>
      <c r="O1217">
        <v>0</v>
      </c>
      <c r="P1217">
        <v>0</v>
      </c>
      <c r="Q1217">
        <v>0</v>
      </c>
      <c r="R1217">
        <v>1</v>
      </c>
      <c r="S1217">
        <v>3</v>
      </c>
      <c r="T1217">
        <v>1</v>
      </c>
      <c r="U1217">
        <v>2</v>
      </c>
      <c r="V1217">
        <v>1</v>
      </c>
      <c r="W1217">
        <v>2</v>
      </c>
      <c r="X1217">
        <v>2</v>
      </c>
      <c r="Y1217">
        <v>4</v>
      </c>
      <c r="Z1217">
        <v>2</v>
      </c>
      <c r="AA1217">
        <v>4</v>
      </c>
      <c r="AB1217">
        <v>4</v>
      </c>
      <c r="AC1217">
        <v>5</v>
      </c>
      <c r="AD1217">
        <v>2</v>
      </c>
      <c r="AE1217">
        <v>4</v>
      </c>
      <c r="AF1217">
        <v>5</v>
      </c>
      <c r="AG1217">
        <v>3</v>
      </c>
      <c r="AH1217">
        <v>3</v>
      </c>
      <c r="AI1217">
        <v>3</v>
      </c>
    </row>
    <row r="1218" spans="1:35" x14ac:dyDescent="0.25">
      <c r="A1218">
        <v>1217</v>
      </c>
      <c r="B1218" t="s">
        <v>3654</v>
      </c>
      <c r="C1218">
        <v>0</v>
      </c>
      <c r="D1218">
        <v>1</v>
      </c>
      <c r="E1218">
        <v>1</v>
      </c>
      <c r="F1218">
        <v>4</v>
      </c>
      <c r="G1218">
        <v>1</v>
      </c>
      <c r="H1218">
        <v>1</v>
      </c>
      <c r="I1218">
        <v>2</v>
      </c>
      <c r="J1218">
        <v>4</v>
      </c>
      <c r="K1218">
        <v>1</v>
      </c>
      <c r="L1218">
        <v>5</v>
      </c>
      <c r="M1218">
        <v>5</v>
      </c>
      <c r="N1218">
        <v>4</v>
      </c>
      <c r="O1218">
        <v>0</v>
      </c>
      <c r="P1218">
        <v>1</v>
      </c>
      <c r="Q1218">
        <v>0</v>
      </c>
      <c r="R1218">
        <v>0</v>
      </c>
      <c r="S1218">
        <v>1</v>
      </c>
      <c r="T1218">
        <v>2</v>
      </c>
      <c r="U1218">
        <v>1</v>
      </c>
      <c r="V1218">
        <v>1</v>
      </c>
      <c r="W1218">
        <v>2</v>
      </c>
      <c r="X1218">
        <v>1</v>
      </c>
      <c r="Y1218">
        <v>3</v>
      </c>
      <c r="Z1218">
        <v>1</v>
      </c>
      <c r="AA1218">
        <v>5</v>
      </c>
      <c r="AB1218">
        <v>4</v>
      </c>
      <c r="AC1218">
        <v>4</v>
      </c>
      <c r="AD1218">
        <v>1</v>
      </c>
      <c r="AE1218">
        <v>3</v>
      </c>
      <c r="AF1218">
        <v>4</v>
      </c>
      <c r="AG1218">
        <v>4</v>
      </c>
      <c r="AH1218">
        <v>1</v>
      </c>
      <c r="AI1218">
        <v>3</v>
      </c>
    </row>
    <row r="1219" spans="1:35" x14ac:dyDescent="0.25">
      <c r="A1219">
        <v>1218</v>
      </c>
      <c r="B1219" t="s">
        <v>3655</v>
      </c>
      <c r="C1219">
        <v>1</v>
      </c>
      <c r="D1219">
        <v>1</v>
      </c>
      <c r="E1219">
        <v>1</v>
      </c>
      <c r="F1219">
        <v>4</v>
      </c>
      <c r="G1219">
        <v>2</v>
      </c>
      <c r="H1219">
        <v>1</v>
      </c>
      <c r="I1219">
        <v>1</v>
      </c>
      <c r="J1219">
        <v>3</v>
      </c>
      <c r="K1219">
        <v>1</v>
      </c>
      <c r="L1219">
        <v>4</v>
      </c>
      <c r="M1219">
        <v>4</v>
      </c>
      <c r="N1219">
        <v>4</v>
      </c>
      <c r="O1219">
        <v>1</v>
      </c>
      <c r="P1219">
        <v>1</v>
      </c>
      <c r="Q1219">
        <v>0</v>
      </c>
      <c r="R1219">
        <v>1</v>
      </c>
      <c r="S1219">
        <v>2</v>
      </c>
      <c r="T1219">
        <v>1</v>
      </c>
      <c r="U1219">
        <v>2</v>
      </c>
      <c r="V1219">
        <v>1</v>
      </c>
      <c r="W1219">
        <v>2</v>
      </c>
      <c r="X1219">
        <v>2</v>
      </c>
      <c r="Y1219">
        <v>3</v>
      </c>
      <c r="Z1219">
        <v>1</v>
      </c>
      <c r="AA1219">
        <v>3</v>
      </c>
      <c r="AB1219">
        <v>4</v>
      </c>
      <c r="AC1219">
        <v>4</v>
      </c>
      <c r="AD1219">
        <v>2</v>
      </c>
      <c r="AE1219">
        <v>4</v>
      </c>
      <c r="AF1219">
        <v>4</v>
      </c>
      <c r="AG1219">
        <v>3</v>
      </c>
      <c r="AH1219">
        <v>2</v>
      </c>
      <c r="AI1219">
        <v>2</v>
      </c>
    </row>
    <row r="1220" spans="1:35" x14ac:dyDescent="0.25">
      <c r="A1220">
        <v>1219</v>
      </c>
      <c r="B1220" t="s">
        <v>3656</v>
      </c>
      <c r="C1220">
        <v>2</v>
      </c>
      <c r="D1220">
        <v>1</v>
      </c>
      <c r="E1220">
        <v>1</v>
      </c>
      <c r="F1220">
        <v>4</v>
      </c>
      <c r="G1220">
        <v>2</v>
      </c>
      <c r="H1220">
        <v>1</v>
      </c>
      <c r="I1220">
        <v>1</v>
      </c>
      <c r="J1220">
        <v>3</v>
      </c>
      <c r="K1220">
        <v>1</v>
      </c>
      <c r="L1220">
        <v>2</v>
      </c>
      <c r="M1220">
        <v>4</v>
      </c>
      <c r="N1220">
        <v>4</v>
      </c>
      <c r="O1220">
        <v>0</v>
      </c>
      <c r="P1220">
        <v>1</v>
      </c>
      <c r="Q1220">
        <v>0</v>
      </c>
      <c r="R1220">
        <v>0</v>
      </c>
      <c r="S1220">
        <v>2</v>
      </c>
      <c r="T1220">
        <v>1</v>
      </c>
      <c r="U1220">
        <v>2</v>
      </c>
      <c r="V1220">
        <v>1</v>
      </c>
      <c r="W1220">
        <v>2</v>
      </c>
      <c r="X1220">
        <v>2</v>
      </c>
      <c r="Y1220">
        <v>2</v>
      </c>
      <c r="Z1220">
        <v>1</v>
      </c>
      <c r="AA1220">
        <v>5</v>
      </c>
      <c r="AB1220">
        <v>2</v>
      </c>
      <c r="AC1220">
        <v>4</v>
      </c>
      <c r="AD1220">
        <v>2</v>
      </c>
      <c r="AE1220">
        <v>3</v>
      </c>
      <c r="AF1220">
        <v>3</v>
      </c>
      <c r="AG1220">
        <v>3</v>
      </c>
      <c r="AH1220">
        <v>2</v>
      </c>
      <c r="AI1220">
        <v>5</v>
      </c>
    </row>
    <row r="1221" spans="1:35" x14ac:dyDescent="0.25">
      <c r="A1221">
        <v>1220</v>
      </c>
      <c r="B1221" t="s">
        <v>2854</v>
      </c>
      <c r="C1221">
        <v>1</v>
      </c>
      <c r="D1221">
        <v>2</v>
      </c>
      <c r="E1221">
        <v>1</v>
      </c>
      <c r="F1221">
        <v>4</v>
      </c>
      <c r="G1221">
        <v>1</v>
      </c>
      <c r="H1221">
        <v>1</v>
      </c>
      <c r="I1221">
        <v>2</v>
      </c>
      <c r="J1221">
        <v>3</v>
      </c>
      <c r="K1221">
        <v>1</v>
      </c>
      <c r="L1221">
        <v>5</v>
      </c>
      <c r="M1221">
        <v>5</v>
      </c>
      <c r="N1221">
        <v>4</v>
      </c>
      <c r="O1221">
        <v>1</v>
      </c>
      <c r="P1221">
        <v>1</v>
      </c>
      <c r="Q1221">
        <v>0</v>
      </c>
      <c r="R1221">
        <v>0</v>
      </c>
      <c r="S1221">
        <v>2</v>
      </c>
      <c r="T1221">
        <v>2</v>
      </c>
      <c r="U1221">
        <v>2</v>
      </c>
      <c r="V1221">
        <v>2</v>
      </c>
      <c r="W1221">
        <v>2</v>
      </c>
      <c r="X1221">
        <v>2</v>
      </c>
      <c r="Y1221">
        <v>3</v>
      </c>
      <c r="Z1221">
        <v>1</v>
      </c>
      <c r="AA1221">
        <v>5</v>
      </c>
      <c r="AB1221">
        <v>5</v>
      </c>
      <c r="AC1221">
        <v>3</v>
      </c>
      <c r="AD1221">
        <v>2</v>
      </c>
      <c r="AE1221">
        <v>2</v>
      </c>
      <c r="AF1221">
        <v>5</v>
      </c>
      <c r="AG1221">
        <v>2</v>
      </c>
      <c r="AH1221">
        <v>2</v>
      </c>
      <c r="AI1221">
        <v>3</v>
      </c>
    </row>
    <row r="1222" spans="1:35" x14ac:dyDescent="0.25">
      <c r="A1222">
        <v>1221</v>
      </c>
      <c r="B1222" t="s">
        <v>3657</v>
      </c>
      <c r="C1222">
        <v>1</v>
      </c>
      <c r="D1222">
        <v>1</v>
      </c>
      <c r="E1222">
        <v>1</v>
      </c>
      <c r="F1222">
        <v>4</v>
      </c>
      <c r="G1222">
        <v>2</v>
      </c>
      <c r="H1222">
        <v>2</v>
      </c>
      <c r="I1222">
        <v>2</v>
      </c>
      <c r="J1222">
        <v>3</v>
      </c>
      <c r="K1222">
        <v>2</v>
      </c>
      <c r="L1222">
        <v>2</v>
      </c>
      <c r="M1222">
        <v>5</v>
      </c>
      <c r="N1222">
        <v>4</v>
      </c>
      <c r="O1222">
        <v>1</v>
      </c>
      <c r="P1222">
        <v>1</v>
      </c>
      <c r="Q1222">
        <v>1</v>
      </c>
      <c r="R1222">
        <v>1</v>
      </c>
      <c r="S1222">
        <v>2</v>
      </c>
      <c r="T1222">
        <v>2</v>
      </c>
      <c r="U1222">
        <v>1</v>
      </c>
      <c r="V1222">
        <v>2</v>
      </c>
      <c r="W1222">
        <v>2</v>
      </c>
      <c r="X1222">
        <v>1</v>
      </c>
      <c r="Y1222">
        <v>1</v>
      </c>
      <c r="Z1222">
        <v>1</v>
      </c>
      <c r="AA1222">
        <v>1</v>
      </c>
      <c r="AB1222">
        <v>2</v>
      </c>
      <c r="AC1222">
        <v>5</v>
      </c>
      <c r="AD1222">
        <v>2</v>
      </c>
      <c r="AE1222">
        <v>5</v>
      </c>
      <c r="AF1222">
        <v>4</v>
      </c>
      <c r="AG1222">
        <v>2</v>
      </c>
      <c r="AH1222">
        <v>1</v>
      </c>
      <c r="AI1222">
        <v>2</v>
      </c>
    </row>
    <row r="1223" spans="1:35" x14ac:dyDescent="0.25">
      <c r="A1223">
        <v>1222</v>
      </c>
      <c r="B1223" t="s">
        <v>3658</v>
      </c>
      <c r="C1223">
        <v>2</v>
      </c>
      <c r="D1223">
        <v>1</v>
      </c>
      <c r="E1223">
        <v>1</v>
      </c>
      <c r="F1223">
        <v>2</v>
      </c>
      <c r="G1223">
        <v>2</v>
      </c>
      <c r="H1223">
        <v>1</v>
      </c>
      <c r="I1223">
        <v>1</v>
      </c>
      <c r="J1223">
        <v>3</v>
      </c>
      <c r="K1223">
        <v>1</v>
      </c>
      <c r="L1223">
        <v>4</v>
      </c>
      <c r="M1223">
        <v>3</v>
      </c>
      <c r="N1223">
        <v>3</v>
      </c>
      <c r="O1223">
        <v>0</v>
      </c>
      <c r="P1223">
        <v>0</v>
      </c>
      <c r="Q1223">
        <v>0</v>
      </c>
      <c r="R1223">
        <v>0</v>
      </c>
      <c r="S1223">
        <v>2</v>
      </c>
      <c r="T1223">
        <v>1</v>
      </c>
      <c r="U1223">
        <v>1</v>
      </c>
      <c r="V1223">
        <v>1</v>
      </c>
      <c r="W1223">
        <v>2</v>
      </c>
      <c r="X1223">
        <v>1</v>
      </c>
      <c r="Y1223">
        <v>2</v>
      </c>
      <c r="Z1223">
        <v>1</v>
      </c>
      <c r="AA1223">
        <v>2</v>
      </c>
      <c r="AB1223">
        <v>5</v>
      </c>
      <c r="AC1223">
        <v>2</v>
      </c>
      <c r="AD1223">
        <v>2</v>
      </c>
      <c r="AE1223">
        <v>3</v>
      </c>
      <c r="AF1223">
        <v>2</v>
      </c>
      <c r="AG1223">
        <v>3</v>
      </c>
      <c r="AH1223">
        <v>1</v>
      </c>
      <c r="AI1223">
        <v>1</v>
      </c>
    </row>
    <row r="1224" spans="1:35" x14ac:dyDescent="0.25">
      <c r="A1224">
        <v>1223</v>
      </c>
      <c r="B1224" t="s">
        <v>3503</v>
      </c>
      <c r="C1224">
        <v>1</v>
      </c>
      <c r="D1224">
        <v>2</v>
      </c>
      <c r="E1224">
        <v>1</v>
      </c>
      <c r="F1224">
        <v>4</v>
      </c>
      <c r="G1224">
        <v>1</v>
      </c>
      <c r="H1224">
        <v>1</v>
      </c>
      <c r="I1224">
        <v>1</v>
      </c>
      <c r="J1224">
        <v>4</v>
      </c>
      <c r="K1224">
        <v>1</v>
      </c>
      <c r="L1224">
        <v>2</v>
      </c>
      <c r="M1224">
        <v>3</v>
      </c>
      <c r="N1224">
        <v>4</v>
      </c>
      <c r="O1224">
        <v>0</v>
      </c>
      <c r="P1224">
        <v>0</v>
      </c>
      <c r="Q1224">
        <v>1</v>
      </c>
      <c r="R1224">
        <v>0</v>
      </c>
      <c r="S1224">
        <v>1</v>
      </c>
      <c r="T1224">
        <v>1</v>
      </c>
      <c r="U1224">
        <v>1</v>
      </c>
      <c r="V1224">
        <v>1</v>
      </c>
      <c r="W1224">
        <v>1</v>
      </c>
      <c r="X1224">
        <v>1</v>
      </c>
      <c r="Y1224">
        <v>1</v>
      </c>
      <c r="Z1224">
        <v>1</v>
      </c>
      <c r="AA1224">
        <v>4</v>
      </c>
      <c r="AB1224">
        <v>3</v>
      </c>
      <c r="AC1224">
        <v>3</v>
      </c>
      <c r="AD1224">
        <v>2</v>
      </c>
      <c r="AE1224">
        <v>4</v>
      </c>
      <c r="AF1224">
        <v>4</v>
      </c>
      <c r="AG1224">
        <v>2</v>
      </c>
      <c r="AH1224">
        <v>1</v>
      </c>
      <c r="AI1224">
        <v>3</v>
      </c>
    </row>
    <row r="1225" spans="1:35" x14ac:dyDescent="0.25">
      <c r="A1225">
        <v>1224</v>
      </c>
      <c r="B1225" t="s">
        <v>3613</v>
      </c>
      <c r="C1225">
        <v>1</v>
      </c>
      <c r="D1225">
        <v>2</v>
      </c>
      <c r="E1225">
        <v>2</v>
      </c>
      <c r="F1225">
        <v>4</v>
      </c>
      <c r="G1225">
        <v>1</v>
      </c>
      <c r="H1225">
        <v>2</v>
      </c>
      <c r="I1225">
        <v>2</v>
      </c>
      <c r="J1225">
        <v>3</v>
      </c>
      <c r="K1225">
        <v>1</v>
      </c>
      <c r="L1225">
        <v>4</v>
      </c>
      <c r="M1225">
        <v>5</v>
      </c>
      <c r="N1225">
        <v>4</v>
      </c>
      <c r="O1225">
        <v>0</v>
      </c>
      <c r="P1225">
        <v>1</v>
      </c>
      <c r="Q1225">
        <v>1</v>
      </c>
      <c r="R1225">
        <v>0</v>
      </c>
      <c r="S1225">
        <v>4</v>
      </c>
      <c r="T1225">
        <v>2</v>
      </c>
      <c r="U1225">
        <v>3</v>
      </c>
      <c r="V1225">
        <v>1</v>
      </c>
      <c r="W1225">
        <v>2</v>
      </c>
      <c r="X1225">
        <v>1</v>
      </c>
      <c r="Y1225">
        <v>2</v>
      </c>
      <c r="Z1225">
        <v>1</v>
      </c>
      <c r="AA1225">
        <v>4</v>
      </c>
      <c r="AB1225">
        <v>4</v>
      </c>
      <c r="AC1225">
        <v>5</v>
      </c>
      <c r="AD1225">
        <v>2</v>
      </c>
      <c r="AE1225">
        <v>3</v>
      </c>
      <c r="AF1225">
        <v>4</v>
      </c>
      <c r="AG1225">
        <v>4</v>
      </c>
      <c r="AH1225">
        <v>3</v>
      </c>
      <c r="AI1225">
        <v>4</v>
      </c>
    </row>
    <row r="1226" spans="1:35" x14ac:dyDescent="0.25">
      <c r="A1226">
        <v>1225</v>
      </c>
      <c r="B1226" t="s">
        <v>3614</v>
      </c>
      <c r="C1226">
        <v>1</v>
      </c>
      <c r="D1226">
        <v>2</v>
      </c>
      <c r="E1226">
        <v>1</v>
      </c>
      <c r="F1226">
        <v>2</v>
      </c>
      <c r="G1226">
        <v>1</v>
      </c>
      <c r="H1226">
        <v>1</v>
      </c>
      <c r="I1226">
        <v>1</v>
      </c>
      <c r="J1226">
        <v>3</v>
      </c>
      <c r="K1226">
        <v>1</v>
      </c>
      <c r="L1226">
        <v>2</v>
      </c>
      <c r="M1226">
        <v>5</v>
      </c>
      <c r="N1226">
        <v>3</v>
      </c>
      <c r="O1226">
        <v>0</v>
      </c>
      <c r="P1226">
        <v>1</v>
      </c>
      <c r="Q1226">
        <v>0</v>
      </c>
      <c r="R1226">
        <v>0</v>
      </c>
      <c r="S1226">
        <v>1</v>
      </c>
      <c r="T1226">
        <v>2</v>
      </c>
      <c r="U1226">
        <v>3</v>
      </c>
      <c r="V1226">
        <v>1</v>
      </c>
      <c r="W1226">
        <v>1</v>
      </c>
      <c r="X1226">
        <v>1</v>
      </c>
      <c r="Y1226">
        <v>3</v>
      </c>
      <c r="Z1226">
        <v>2</v>
      </c>
      <c r="AA1226">
        <v>4</v>
      </c>
      <c r="AB1226">
        <v>2</v>
      </c>
      <c r="AC1226">
        <v>2</v>
      </c>
      <c r="AD1226">
        <v>2</v>
      </c>
      <c r="AE1226">
        <v>4</v>
      </c>
      <c r="AF1226">
        <v>4</v>
      </c>
      <c r="AG1226">
        <v>4</v>
      </c>
      <c r="AH1226">
        <v>3</v>
      </c>
      <c r="AI1226">
        <v>3</v>
      </c>
    </row>
    <row r="1227" spans="1:35" x14ac:dyDescent="0.25">
      <c r="A1227">
        <v>1226</v>
      </c>
      <c r="B1227" t="s">
        <v>3615</v>
      </c>
      <c r="C1227">
        <v>1</v>
      </c>
      <c r="D1227">
        <v>1</v>
      </c>
      <c r="E1227">
        <v>1</v>
      </c>
      <c r="F1227">
        <v>3</v>
      </c>
      <c r="G1227">
        <v>1</v>
      </c>
      <c r="H1227">
        <v>1</v>
      </c>
      <c r="I1227">
        <v>1</v>
      </c>
      <c r="J1227">
        <v>2</v>
      </c>
      <c r="K1227">
        <v>1</v>
      </c>
      <c r="L1227">
        <v>5</v>
      </c>
      <c r="M1227">
        <v>5</v>
      </c>
      <c r="N1227">
        <v>3</v>
      </c>
      <c r="O1227">
        <v>0</v>
      </c>
      <c r="P1227">
        <v>0</v>
      </c>
      <c r="Q1227">
        <v>0</v>
      </c>
      <c r="R1227">
        <v>0</v>
      </c>
      <c r="S1227">
        <v>2</v>
      </c>
      <c r="T1227">
        <v>1</v>
      </c>
      <c r="U1227">
        <v>2</v>
      </c>
      <c r="V1227">
        <v>1</v>
      </c>
      <c r="W1227">
        <v>1</v>
      </c>
      <c r="X1227">
        <v>2</v>
      </c>
      <c r="Y1227">
        <v>1</v>
      </c>
      <c r="Z1227">
        <v>1</v>
      </c>
      <c r="AA1227">
        <v>3</v>
      </c>
      <c r="AB1227">
        <v>5</v>
      </c>
      <c r="AC1227">
        <v>4</v>
      </c>
      <c r="AD1227">
        <v>2</v>
      </c>
      <c r="AE1227">
        <v>5</v>
      </c>
      <c r="AF1227">
        <v>5</v>
      </c>
      <c r="AG1227">
        <v>4</v>
      </c>
      <c r="AH1227">
        <v>3</v>
      </c>
      <c r="AI1227">
        <v>2</v>
      </c>
    </row>
    <row r="1228" spans="1:35" x14ac:dyDescent="0.25">
      <c r="A1228">
        <v>1227</v>
      </c>
      <c r="B1228" t="s">
        <v>3616</v>
      </c>
      <c r="C1228">
        <v>1</v>
      </c>
      <c r="D1228">
        <v>2</v>
      </c>
      <c r="E1228">
        <v>1</v>
      </c>
      <c r="F1228">
        <v>2</v>
      </c>
      <c r="G1228">
        <v>1</v>
      </c>
      <c r="H1228">
        <v>2</v>
      </c>
      <c r="I1228">
        <v>2</v>
      </c>
      <c r="J1228">
        <v>3</v>
      </c>
      <c r="K1228">
        <v>1</v>
      </c>
      <c r="L1228">
        <v>5</v>
      </c>
      <c r="M1228">
        <v>5</v>
      </c>
      <c r="N1228">
        <v>5</v>
      </c>
      <c r="O1228">
        <v>0</v>
      </c>
      <c r="P1228">
        <v>1</v>
      </c>
      <c r="Q1228">
        <v>0</v>
      </c>
      <c r="R1228">
        <v>0</v>
      </c>
      <c r="S1228">
        <v>3</v>
      </c>
      <c r="T1228">
        <v>1</v>
      </c>
      <c r="U1228">
        <v>1</v>
      </c>
      <c r="V1228">
        <v>1</v>
      </c>
      <c r="W1228">
        <v>1</v>
      </c>
      <c r="X1228">
        <v>1</v>
      </c>
      <c r="Y1228">
        <v>1</v>
      </c>
      <c r="Z1228">
        <v>1</v>
      </c>
      <c r="AA1228">
        <v>4</v>
      </c>
      <c r="AB1228">
        <v>5</v>
      </c>
      <c r="AC1228">
        <v>4</v>
      </c>
      <c r="AD1228">
        <v>2</v>
      </c>
      <c r="AE1228">
        <v>3</v>
      </c>
      <c r="AF1228">
        <v>5</v>
      </c>
      <c r="AG1228">
        <v>3</v>
      </c>
      <c r="AH1228">
        <v>3</v>
      </c>
      <c r="AI1228">
        <v>3</v>
      </c>
    </row>
    <row r="1229" spans="1:35" x14ac:dyDescent="0.25">
      <c r="A1229">
        <v>1228</v>
      </c>
      <c r="B1229" t="s">
        <v>3617</v>
      </c>
      <c r="C1229">
        <v>1</v>
      </c>
      <c r="D1229">
        <v>2</v>
      </c>
      <c r="E1229">
        <v>1</v>
      </c>
      <c r="F1229">
        <v>2</v>
      </c>
      <c r="G1229">
        <v>2</v>
      </c>
      <c r="H1229">
        <v>1</v>
      </c>
      <c r="I1229">
        <v>1</v>
      </c>
      <c r="J1229">
        <v>3</v>
      </c>
      <c r="K1229">
        <v>1</v>
      </c>
      <c r="L1229">
        <v>3</v>
      </c>
      <c r="M1229">
        <v>4</v>
      </c>
      <c r="N1229">
        <v>4</v>
      </c>
      <c r="O1229">
        <v>0</v>
      </c>
      <c r="P1229">
        <v>0</v>
      </c>
      <c r="Q1229">
        <v>1</v>
      </c>
      <c r="R1229">
        <v>1</v>
      </c>
      <c r="S1229">
        <v>2</v>
      </c>
      <c r="T1229">
        <v>1</v>
      </c>
      <c r="U1229">
        <v>2</v>
      </c>
      <c r="V1229">
        <v>1</v>
      </c>
      <c r="W1229">
        <v>2</v>
      </c>
      <c r="X1229">
        <v>4</v>
      </c>
      <c r="Y1229">
        <v>2</v>
      </c>
      <c r="Z1229">
        <v>1</v>
      </c>
      <c r="AA1229">
        <v>3</v>
      </c>
      <c r="AB1229">
        <v>3</v>
      </c>
      <c r="AC1229">
        <v>2</v>
      </c>
      <c r="AD1229">
        <v>2</v>
      </c>
      <c r="AE1229">
        <v>2</v>
      </c>
      <c r="AF1229">
        <v>1</v>
      </c>
      <c r="AG1229">
        <v>1</v>
      </c>
      <c r="AH1229">
        <v>2</v>
      </c>
      <c r="AI1229">
        <v>4</v>
      </c>
    </row>
    <row r="1230" spans="1:35" x14ac:dyDescent="0.25">
      <c r="A1230">
        <v>1229</v>
      </c>
      <c r="B1230" t="s">
        <v>3618</v>
      </c>
      <c r="C1230">
        <v>1</v>
      </c>
      <c r="D1230">
        <v>1</v>
      </c>
      <c r="E1230">
        <v>1</v>
      </c>
      <c r="F1230">
        <v>4</v>
      </c>
      <c r="G1230">
        <v>2</v>
      </c>
      <c r="H1230">
        <v>1</v>
      </c>
      <c r="I1230">
        <v>2</v>
      </c>
      <c r="J1230">
        <v>3</v>
      </c>
      <c r="K1230">
        <v>1</v>
      </c>
      <c r="L1230">
        <v>4</v>
      </c>
      <c r="M1230">
        <v>5</v>
      </c>
      <c r="N1230">
        <v>2</v>
      </c>
      <c r="O1230">
        <v>0</v>
      </c>
      <c r="P1230">
        <v>1</v>
      </c>
      <c r="Q1230">
        <v>1</v>
      </c>
      <c r="R1230">
        <v>0</v>
      </c>
      <c r="S1230">
        <v>4</v>
      </c>
      <c r="T1230">
        <v>1</v>
      </c>
      <c r="U1230">
        <v>3</v>
      </c>
      <c r="V1230">
        <v>2</v>
      </c>
      <c r="W1230">
        <v>2</v>
      </c>
      <c r="X1230">
        <v>4</v>
      </c>
      <c r="Y1230">
        <v>4</v>
      </c>
      <c r="Z1230">
        <v>1</v>
      </c>
      <c r="AA1230">
        <v>3</v>
      </c>
      <c r="AB1230">
        <v>5</v>
      </c>
      <c r="AC1230">
        <v>4</v>
      </c>
      <c r="AD1230">
        <v>2</v>
      </c>
      <c r="AE1230">
        <v>4</v>
      </c>
      <c r="AF1230">
        <v>4</v>
      </c>
      <c r="AG1230">
        <v>2</v>
      </c>
      <c r="AH1230">
        <v>2</v>
      </c>
      <c r="AI1230">
        <v>1</v>
      </c>
    </row>
    <row r="1231" spans="1:35" x14ac:dyDescent="0.25">
      <c r="A1231">
        <v>1230</v>
      </c>
      <c r="B1231" t="s">
        <v>3217</v>
      </c>
      <c r="C1231">
        <v>1</v>
      </c>
      <c r="D1231">
        <v>1</v>
      </c>
      <c r="E1231">
        <v>1</v>
      </c>
      <c r="F1231">
        <v>1</v>
      </c>
      <c r="G1231">
        <v>1</v>
      </c>
      <c r="H1231">
        <v>1</v>
      </c>
      <c r="I1231">
        <v>2</v>
      </c>
      <c r="J1231">
        <v>3</v>
      </c>
      <c r="K1231">
        <v>2</v>
      </c>
      <c r="L1231">
        <v>4</v>
      </c>
      <c r="M1231">
        <v>5</v>
      </c>
      <c r="N1231">
        <v>5</v>
      </c>
      <c r="O1231">
        <v>0</v>
      </c>
      <c r="P1231">
        <v>0</v>
      </c>
      <c r="Q1231">
        <v>1</v>
      </c>
      <c r="R1231">
        <v>0</v>
      </c>
      <c r="S1231">
        <v>5</v>
      </c>
      <c r="T1231">
        <v>2</v>
      </c>
      <c r="U1231">
        <v>3</v>
      </c>
      <c r="V1231">
        <v>2</v>
      </c>
      <c r="W1231">
        <v>2</v>
      </c>
      <c r="X1231">
        <v>4</v>
      </c>
      <c r="Y1231">
        <v>4</v>
      </c>
      <c r="Z1231">
        <v>2</v>
      </c>
      <c r="AA1231">
        <v>3</v>
      </c>
      <c r="AB1231">
        <v>4</v>
      </c>
      <c r="AC1231">
        <v>3</v>
      </c>
      <c r="AD1231">
        <v>1</v>
      </c>
      <c r="AE1231">
        <v>4</v>
      </c>
      <c r="AF1231">
        <v>4</v>
      </c>
      <c r="AG1231">
        <v>5</v>
      </c>
      <c r="AH1231">
        <v>4</v>
      </c>
      <c r="AI1231">
        <v>3</v>
      </c>
    </row>
    <row r="1232" spans="1:35" x14ac:dyDescent="0.25">
      <c r="A1232">
        <v>1231</v>
      </c>
      <c r="B1232" t="s">
        <v>3620</v>
      </c>
      <c r="C1232">
        <v>1</v>
      </c>
      <c r="D1232">
        <v>1</v>
      </c>
      <c r="E1232">
        <v>1</v>
      </c>
      <c r="F1232">
        <v>4</v>
      </c>
      <c r="G1232">
        <v>1</v>
      </c>
      <c r="H1232">
        <v>1</v>
      </c>
      <c r="I1232">
        <v>2</v>
      </c>
      <c r="J1232">
        <v>4</v>
      </c>
      <c r="K1232">
        <v>1</v>
      </c>
      <c r="L1232">
        <v>5</v>
      </c>
      <c r="M1232">
        <v>5</v>
      </c>
      <c r="N1232">
        <v>5</v>
      </c>
      <c r="O1232">
        <v>1</v>
      </c>
      <c r="P1232">
        <v>0</v>
      </c>
      <c r="Q1232">
        <v>0</v>
      </c>
      <c r="R1232">
        <v>0</v>
      </c>
      <c r="S1232">
        <v>1</v>
      </c>
      <c r="T1232">
        <v>1</v>
      </c>
      <c r="U1232">
        <v>5</v>
      </c>
      <c r="V1232">
        <v>1</v>
      </c>
      <c r="W1232">
        <v>2</v>
      </c>
      <c r="X1232">
        <v>1</v>
      </c>
      <c r="Y1232">
        <v>1</v>
      </c>
      <c r="Z1232">
        <v>1</v>
      </c>
      <c r="AA1232">
        <v>3</v>
      </c>
      <c r="AB1232">
        <v>5</v>
      </c>
      <c r="AC1232">
        <v>4</v>
      </c>
      <c r="AD1232">
        <v>2</v>
      </c>
      <c r="AE1232">
        <v>4</v>
      </c>
      <c r="AF1232">
        <v>5</v>
      </c>
      <c r="AG1232">
        <v>3</v>
      </c>
      <c r="AH1232">
        <v>1</v>
      </c>
      <c r="AI1232">
        <v>1</v>
      </c>
    </row>
    <row r="1233" spans="1:35" x14ac:dyDescent="0.25">
      <c r="A1233">
        <v>1232</v>
      </c>
      <c r="B1233" t="s">
        <v>3621</v>
      </c>
      <c r="C1233">
        <v>1</v>
      </c>
      <c r="D1233">
        <v>2</v>
      </c>
      <c r="E1233">
        <v>2</v>
      </c>
      <c r="F1233">
        <v>4</v>
      </c>
      <c r="G1233">
        <v>1</v>
      </c>
      <c r="H1233">
        <v>1</v>
      </c>
      <c r="I1233">
        <v>2</v>
      </c>
      <c r="J1233">
        <v>3</v>
      </c>
      <c r="K1233">
        <v>1</v>
      </c>
      <c r="L1233">
        <v>2</v>
      </c>
      <c r="M1233">
        <v>4</v>
      </c>
      <c r="N1233">
        <v>3</v>
      </c>
      <c r="O1233">
        <v>0</v>
      </c>
      <c r="P1233">
        <v>0</v>
      </c>
      <c r="Q1233">
        <v>0</v>
      </c>
      <c r="R1233">
        <v>0</v>
      </c>
      <c r="S1233">
        <v>3</v>
      </c>
      <c r="T1233">
        <v>1</v>
      </c>
      <c r="U1233">
        <v>2</v>
      </c>
      <c r="V1233">
        <v>1</v>
      </c>
      <c r="W1233">
        <v>2</v>
      </c>
      <c r="X1233">
        <v>1</v>
      </c>
      <c r="Y1233">
        <v>3</v>
      </c>
      <c r="Z1233">
        <v>1</v>
      </c>
      <c r="AA1233">
        <v>4</v>
      </c>
      <c r="AB1233">
        <v>4</v>
      </c>
      <c r="AC1233">
        <v>3</v>
      </c>
      <c r="AD1233">
        <v>2</v>
      </c>
      <c r="AE1233">
        <v>4</v>
      </c>
      <c r="AF1233">
        <v>3</v>
      </c>
      <c r="AG1233">
        <v>2</v>
      </c>
      <c r="AH1233">
        <v>1</v>
      </c>
      <c r="AI1233">
        <v>2</v>
      </c>
    </row>
    <row r="1234" spans="1:35" x14ac:dyDescent="0.25">
      <c r="A1234">
        <v>1233</v>
      </c>
      <c r="B1234" t="s">
        <v>3622</v>
      </c>
      <c r="C1234">
        <v>2</v>
      </c>
      <c r="D1234">
        <v>1</v>
      </c>
      <c r="E1234">
        <v>1</v>
      </c>
      <c r="F1234">
        <v>4</v>
      </c>
      <c r="G1234">
        <v>2</v>
      </c>
      <c r="H1234">
        <v>2</v>
      </c>
      <c r="I1234">
        <v>2</v>
      </c>
      <c r="J1234">
        <v>2</v>
      </c>
      <c r="K1234">
        <v>1</v>
      </c>
      <c r="L1234">
        <v>4</v>
      </c>
      <c r="M1234">
        <v>4</v>
      </c>
      <c r="N1234">
        <v>3</v>
      </c>
      <c r="O1234">
        <v>1</v>
      </c>
      <c r="P1234">
        <v>1</v>
      </c>
      <c r="Q1234">
        <v>1</v>
      </c>
      <c r="R1234">
        <v>1</v>
      </c>
      <c r="S1234">
        <v>4</v>
      </c>
      <c r="T1234">
        <v>1</v>
      </c>
      <c r="U1234">
        <v>2</v>
      </c>
      <c r="V1234">
        <v>1</v>
      </c>
      <c r="W1234">
        <v>2</v>
      </c>
      <c r="X1234">
        <v>1</v>
      </c>
      <c r="Y1234">
        <v>2</v>
      </c>
      <c r="Z1234">
        <v>1</v>
      </c>
      <c r="AA1234">
        <v>4</v>
      </c>
      <c r="AB1234">
        <v>4</v>
      </c>
      <c r="AC1234">
        <v>3</v>
      </c>
      <c r="AD1234">
        <v>2</v>
      </c>
      <c r="AE1234">
        <v>1</v>
      </c>
      <c r="AF1234">
        <v>4</v>
      </c>
      <c r="AG1234">
        <v>4</v>
      </c>
      <c r="AH1234">
        <v>2</v>
      </c>
      <c r="AI1234">
        <v>2</v>
      </c>
    </row>
    <row r="1235" spans="1:35" x14ac:dyDescent="0.25">
      <c r="A1235">
        <v>1234</v>
      </c>
      <c r="B1235" t="s">
        <v>3598</v>
      </c>
      <c r="C1235">
        <v>1</v>
      </c>
      <c r="D1235">
        <v>2</v>
      </c>
      <c r="E1235">
        <v>1</v>
      </c>
      <c r="F1235">
        <v>4</v>
      </c>
      <c r="G1235">
        <v>1</v>
      </c>
      <c r="H1235">
        <v>1</v>
      </c>
      <c r="I1235">
        <v>1</v>
      </c>
      <c r="J1235">
        <v>3</v>
      </c>
      <c r="K1235">
        <v>1</v>
      </c>
      <c r="L1235">
        <v>5</v>
      </c>
      <c r="M1235">
        <v>5</v>
      </c>
      <c r="N1235">
        <v>5</v>
      </c>
      <c r="O1235">
        <v>0</v>
      </c>
      <c r="P1235">
        <v>0</v>
      </c>
      <c r="Q1235">
        <v>0</v>
      </c>
      <c r="R1235">
        <v>0</v>
      </c>
      <c r="S1235">
        <v>3</v>
      </c>
      <c r="T1235">
        <v>2</v>
      </c>
      <c r="U1235">
        <v>2</v>
      </c>
      <c r="V1235">
        <v>2</v>
      </c>
      <c r="W1235">
        <v>2</v>
      </c>
      <c r="X1235">
        <v>2</v>
      </c>
      <c r="Y1235">
        <v>1</v>
      </c>
      <c r="Z1235">
        <v>1</v>
      </c>
      <c r="AA1235">
        <v>3</v>
      </c>
      <c r="AB1235">
        <v>5</v>
      </c>
      <c r="AC1235">
        <v>5</v>
      </c>
      <c r="AD1235">
        <v>2</v>
      </c>
      <c r="AE1235">
        <v>4</v>
      </c>
      <c r="AF1235">
        <v>2</v>
      </c>
      <c r="AG1235">
        <v>3</v>
      </c>
      <c r="AH1235">
        <v>1</v>
      </c>
      <c r="AI1235">
        <v>1</v>
      </c>
    </row>
    <row r="1236" spans="1:35" x14ac:dyDescent="0.25">
      <c r="A1236">
        <v>1235</v>
      </c>
      <c r="B1236" t="s">
        <v>3623</v>
      </c>
      <c r="C1236">
        <v>1</v>
      </c>
      <c r="D1236">
        <v>2</v>
      </c>
      <c r="E1236">
        <v>1</v>
      </c>
      <c r="F1236">
        <v>2</v>
      </c>
      <c r="G1236">
        <v>2</v>
      </c>
      <c r="H1236">
        <v>1</v>
      </c>
      <c r="I1236">
        <v>2</v>
      </c>
      <c r="J1236">
        <v>3</v>
      </c>
      <c r="K1236">
        <v>2</v>
      </c>
      <c r="L1236">
        <v>5</v>
      </c>
      <c r="M1236">
        <v>4</v>
      </c>
      <c r="N1236">
        <v>5</v>
      </c>
      <c r="O1236">
        <v>0</v>
      </c>
      <c r="P1236">
        <v>0</v>
      </c>
      <c r="Q1236">
        <v>1</v>
      </c>
      <c r="R1236">
        <v>0</v>
      </c>
      <c r="S1236">
        <v>1</v>
      </c>
      <c r="T1236">
        <v>2</v>
      </c>
      <c r="U1236">
        <v>3</v>
      </c>
      <c r="V1236">
        <v>2</v>
      </c>
      <c r="W1236">
        <v>2</v>
      </c>
      <c r="X1236">
        <v>2</v>
      </c>
      <c r="Y1236">
        <v>2</v>
      </c>
      <c r="Z1236">
        <v>1</v>
      </c>
      <c r="AA1236">
        <v>4</v>
      </c>
      <c r="AB1236">
        <v>5</v>
      </c>
      <c r="AC1236">
        <v>4</v>
      </c>
      <c r="AD1236">
        <v>2</v>
      </c>
      <c r="AE1236">
        <v>3</v>
      </c>
      <c r="AF1236">
        <v>4</v>
      </c>
      <c r="AG1236">
        <v>3</v>
      </c>
      <c r="AH1236">
        <v>3</v>
      </c>
      <c r="AI1236">
        <v>2</v>
      </c>
    </row>
    <row r="1237" spans="1:35" x14ac:dyDescent="0.25">
      <c r="A1237">
        <v>1236</v>
      </c>
      <c r="B1237" t="s">
        <v>3624</v>
      </c>
      <c r="C1237">
        <v>1</v>
      </c>
      <c r="D1237">
        <v>2</v>
      </c>
      <c r="E1237">
        <v>1</v>
      </c>
      <c r="F1237">
        <v>3</v>
      </c>
      <c r="G1237">
        <v>2</v>
      </c>
      <c r="H1237">
        <v>2</v>
      </c>
      <c r="I1237">
        <v>1</v>
      </c>
      <c r="J1237">
        <v>3</v>
      </c>
      <c r="K1237">
        <v>1</v>
      </c>
      <c r="L1237">
        <v>4</v>
      </c>
      <c r="M1237">
        <v>5</v>
      </c>
      <c r="N1237">
        <v>3</v>
      </c>
      <c r="O1237">
        <v>1</v>
      </c>
      <c r="P1237">
        <v>0</v>
      </c>
      <c r="Q1237">
        <v>1</v>
      </c>
      <c r="R1237">
        <v>0</v>
      </c>
      <c r="S1237">
        <v>3</v>
      </c>
      <c r="T1237">
        <v>1</v>
      </c>
      <c r="U1237">
        <v>1</v>
      </c>
      <c r="V1237">
        <v>1</v>
      </c>
      <c r="W1237">
        <v>2</v>
      </c>
      <c r="X1237">
        <v>2</v>
      </c>
      <c r="Y1237">
        <v>1</v>
      </c>
      <c r="Z1237">
        <v>1</v>
      </c>
      <c r="AA1237">
        <v>4</v>
      </c>
      <c r="AB1237">
        <v>5</v>
      </c>
      <c r="AC1237">
        <v>5</v>
      </c>
      <c r="AD1237">
        <v>2</v>
      </c>
      <c r="AE1237">
        <v>4</v>
      </c>
      <c r="AF1237">
        <v>3</v>
      </c>
      <c r="AG1237">
        <v>5</v>
      </c>
      <c r="AH1237">
        <v>1</v>
      </c>
      <c r="AI1237">
        <v>3</v>
      </c>
    </row>
    <row r="1238" spans="1:35" x14ac:dyDescent="0.25">
      <c r="A1238">
        <v>1237</v>
      </c>
      <c r="B1238" t="s">
        <v>3625</v>
      </c>
      <c r="C1238">
        <v>1</v>
      </c>
      <c r="D1238">
        <v>1</v>
      </c>
      <c r="E1238">
        <v>1</v>
      </c>
      <c r="F1238">
        <v>1</v>
      </c>
      <c r="G1238">
        <v>1</v>
      </c>
      <c r="H1238">
        <v>1</v>
      </c>
      <c r="I1238">
        <v>2</v>
      </c>
      <c r="J1238">
        <v>1</v>
      </c>
      <c r="K1238">
        <v>1</v>
      </c>
      <c r="L1238">
        <v>5</v>
      </c>
      <c r="M1238">
        <v>5</v>
      </c>
      <c r="N1238">
        <v>4</v>
      </c>
      <c r="O1238">
        <v>0</v>
      </c>
      <c r="P1238">
        <v>0</v>
      </c>
      <c r="Q1238">
        <v>1</v>
      </c>
      <c r="R1238">
        <v>0</v>
      </c>
      <c r="S1238">
        <v>4</v>
      </c>
      <c r="T1238">
        <v>2</v>
      </c>
      <c r="U1238">
        <v>3</v>
      </c>
      <c r="V1238">
        <v>2</v>
      </c>
      <c r="W1238">
        <v>2</v>
      </c>
      <c r="X1238">
        <v>4</v>
      </c>
      <c r="Y1238">
        <v>4</v>
      </c>
      <c r="Z1238">
        <v>1</v>
      </c>
      <c r="AA1238">
        <v>3</v>
      </c>
      <c r="AB1238">
        <v>5</v>
      </c>
      <c r="AC1238">
        <v>5</v>
      </c>
      <c r="AD1238">
        <v>2</v>
      </c>
      <c r="AE1238">
        <v>1</v>
      </c>
      <c r="AF1238">
        <v>3</v>
      </c>
      <c r="AG1238">
        <v>4</v>
      </c>
      <c r="AH1238">
        <v>1</v>
      </c>
      <c r="AI1238">
        <v>1</v>
      </c>
    </row>
    <row r="1239" spans="1:35" x14ac:dyDescent="0.25">
      <c r="A1239">
        <v>1238</v>
      </c>
      <c r="B1239" t="s">
        <v>3626</v>
      </c>
      <c r="C1239">
        <v>2</v>
      </c>
      <c r="D1239">
        <v>1</v>
      </c>
      <c r="E1239">
        <v>1</v>
      </c>
      <c r="F1239">
        <v>1</v>
      </c>
      <c r="G1239">
        <v>2</v>
      </c>
      <c r="H1239">
        <v>1</v>
      </c>
      <c r="I1239">
        <v>2</v>
      </c>
      <c r="J1239">
        <v>4</v>
      </c>
      <c r="K1239">
        <v>1</v>
      </c>
      <c r="L1239">
        <v>5</v>
      </c>
      <c r="M1239">
        <v>5</v>
      </c>
      <c r="N1239">
        <v>4</v>
      </c>
      <c r="O1239">
        <v>1</v>
      </c>
      <c r="P1239">
        <v>1</v>
      </c>
      <c r="Q1239">
        <v>1</v>
      </c>
      <c r="R1239">
        <v>0</v>
      </c>
      <c r="S1239">
        <v>3</v>
      </c>
      <c r="T1239">
        <v>2</v>
      </c>
      <c r="U1239">
        <v>3</v>
      </c>
      <c r="V1239">
        <v>1</v>
      </c>
      <c r="W1239">
        <v>1</v>
      </c>
      <c r="X1239">
        <v>1</v>
      </c>
      <c r="Y1239">
        <v>1</v>
      </c>
      <c r="Z1239">
        <v>1</v>
      </c>
      <c r="AA1239">
        <v>4</v>
      </c>
      <c r="AB1239">
        <v>5</v>
      </c>
      <c r="AC1239">
        <v>3</v>
      </c>
      <c r="AD1239">
        <v>2</v>
      </c>
      <c r="AE1239">
        <v>1</v>
      </c>
      <c r="AF1239">
        <v>5</v>
      </c>
      <c r="AG1239">
        <v>5</v>
      </c>
      <c r="AH1239">
        <v>3</v>
      </c>
      <c r="AI1239">
        <v>3</v>
      </c>
    </row>
    <row r="1240" spans="1:35" x14ac:dyDescent="0.25">
      <c r="A1240">
        <v>1239</v>
      </c>
      <c r="B1240" t="s">
        <v>3627</v>
      </c>
      <c r="C1240">
        <v>1</v>
      </c>
      <c r="D1240">
        <v>1</v>
      </c>
      <c r="E1240">
        <v>1</v>
      </c>
      <c r="F1240">
        <v>4</v>
      </c>
      <c r="G1240">
        <v>1</v>
      </c>
      <c r="H1240">
        <v>2</v>
      </c>
      <c r="I1240">
        <v>2</v>
      </c>
      <c r="J1240">
        <v>3</v>
      </c>
      <c r="K1240">
        <v>1</v>
      </c>
      <c r="L1240">
        <v>4</v>
      </c>
      <c r="M1240">
        <v>5</v>
      </c>
      <c r="N1240">
        <v>3</v>
      </c>
      <c r="O1240">
        <v>0</v>
      </c>
      <c r="P1240">
        <v>1</v>
      </c>
      <c r="Q1240">
        <v>0</v>
      </c>
      <c r="R1240">
        <v>0</v>
      </c>
      <c r="S1240">
        <v>1</v>
      </c>
      <c r="T1240">
        <v>2</v>
      </c>
      <c r="U1240">
        <v>1</v>
      </c>
      <c r="V1240">
        <v>1</v>
      </c>
      <c r="W1240">
        <v>1</v>
      </c>
      <c r="X1240">
        <v>1</v>
      </c>
      <c r="Y1240">
        <v>1</v>
      </c>
      <c r="Z1240">
        <v>1</v>
      </c>
      <c r="AA1240">
        <v>3</v>
      </c>
      <c r="AB1240">
        <v>5</v>
      </c>
      <c r="AC1240">
        <v>3</v>
      </c>
      <c r="AD1240">
        <v>2</v>
      </c>
      <c r="AE1240">
        <v>5</v>
      </c>
      <c r="AF1240">
        <v>1</v>
      </c>
      <c r="AG1240">
        <v>1</v>
      </c>
      <c r="AH1240">
        <v>1</v>
      </c>
      <c r="AI1240">
        <v>1</v>
      </c>
    </row>
    <row r="1241" spans="1:35" x14ac:dyDescent="0.25">
      <c r="A1241">
        <v>1240</v>
      </c>
      <c r="B1241" t="s">
        <v>3628</v>
      </c>
      <c r="C1241">
        <v>1</v>
      </c>
      <c r="D1241">
        <v>1</v>
      </c>
      <c r="E1241">
        <v>2</v>
      </c>
      <c r="F1241">
        <v>4</v>
      </c>
      <c r="G1241">
        <v>1</v>
      </c>
      <c r="H1241">
        <v>1</v>
      </c>
      <c r="I1241">
        <v>2</v>
      </c>
      <c r="J1241">
        <v>3</v>
      </c>
      <c r="K1241">
        <v>1</v>
      </c>
      <c r="L1241">
        <v>3</v>
      </c>
      <c r="M1241">
        <v>4</v>
      </c>
      <c r="N1241">
        <v>4</v>
      </c>
      <c r="O1241">
        <v>1</v>
      </c>
      <c r="P1241">
        <v>1</v>
      </c>
      <c r="Q1241">
        <v>1</v>
      </c>
      <c r="R1241">
        <v>0</v>
      </c>
      <c r="S1241">
        <v>1</v>
      </c>
      <c r="T1241">
        <v>1</v>
      </c>
      <c r="U1241">
        <v>1</v>
      </c>
      <c r="V1241">
        <v>1</v>
      </c>
      <c r="W1241">
        <v>1</v>
      </c>
      <c r="X1241">
        <v>1</v>
      </c>
      <c r="Y1241">
        <v>1</v>
      </c>
      <c r="Z1241">
        <v>1</v>
      </c>
      <c r="AA1241">
        <v>5</v>
      </c>
      <c r="AB1241">
        <v>3</v>
      </c>
      <c r="AC1241">
        <v>3</v>
      </c>
      <c r="AD1241">
        <v>2</v>
      </c>
      <c r="AE1241">
        <v>5</v>
      </c>
      <c r="AF1241">
        <v>3</v>
      </c>
      <c r="AG1241">
        <v>3</v>
      </c>
      <c r="AH1241">
        <v>1</v>
      </c>
      <c r="AI1241">
        <v>4</v>
      </c>
    </row>
    <row r="1242" spans="1:35" x14ac:dyDescent="0.25">
      <c r="A1242">
        <v>1241</v>
      </c>
      <c r="B1242" t="s">
        <v>3629</v>
      </c>
      <c r="C1242">
        <v>1</v>
      </c>
      <c r="D1242">
        <v>2</v>
      </c>
      <c r="E1242">
        <v>1</v>
      </c>
      <c r="F1242">
        <v>4</v>
      </c>
      <c r="G1242">
        <v>1</v>
      </c>
      <c r="H1242">
        <v>1</v>
      </c>
      <c r="I1242">
        <v>1</v>
      </c>
      <c r="J1242">
        <v>3</v>
      </c>
      <c r="K1242">
        <v>1</v>
      </c>
      <c r="L1242">
        <v>3</v>
      </c>
      <c r="M1242">
        <v>4</v>
      </c>
      <c r="N1242">
        <v>4</v>
      </c>
      <c r="O1242">
        <v>1</v>
      </c>
      <c r="P1242">
        <v>1</v>
      </c>
      <c r="Q1242">
        <v>1</v>
      </c>
      <c r="R1242">
        <v>0</v>
      </c>
      <c r="S1242">
        <v>1</v>
      </c>
      <c r="T1242">
        <v>1</v>
      </c>
      <c r="U1242">
        <v>2</v>
      </c>
      <c r="V1242">
        <v>1</v>
      </c>
      <c r="W1242">
        <v>2</v>
      </c>
      <c r="X1242">
        <v>1</v>
      </c>
      <c r="Y1242">
        <v>1</v>
      </c>
      <c r="Z1242">
        <v>1</v>
      </c>
      <c r="AA1242">
        <v>3</v>
      </c>
      <c r="AB1242">
        <v>3</v>
      </c>
      <c r="AC1242">
        <v>1</v>
      </c>
      <c r="AD1242">
        <v>1</v>
      </c>
      <c r="AE1242">
        <v>1</v>
      </c>
      <c r="AF1242">
        <v>1</v>
      </c>
      <c r="AG1242">
        <v>4</v>
      </c>
      <c r="AH1242">
        <v>2</v>
      </c>
      <c r="AI1242">
        <v>4</v>
      </c>
    </row>
    <row r="1243" spans="1:35" x14ac:dyDescent="0.25">
      <c r="A1243">
        <v>1242</v>
      </c>
      <c r="B1243" t="s">
        <v>3630</v>
      </c>
      <c r="C1243">
        <v>1</v>
      </c>
      <c r="D1243">
        <v>2</v>
      </c>
      <c r="E1243">
        <v>1</v>
      </c>
      <c r="F1243">
        <v>3</v>
      </c>
      <c r="G1243">
        <v>2</v>
      </c>
      <c r="H1243">
        <v>1</v>
      </c>
      <c r="I1243">
        <v>2</v>
      </c>
      <c r="J1243">
        <v>3</v>
      </c>
      <c r="K1243">
        <v>1</v>
      </c>
      <c r="L1243">
        <v>3</v>
      </c>
      <c r="M1243">
        <v>5</v>
      </c>
      <c r="N1243">
        <v>3</v>
      </c>
      <c r="O1243">
        <v>1</v>
      </c>
      <c r="P1243">
        <v>1</v>
      </c>
      <c r="Q1243">
        <v>0</v>
      </c>
      <c r="R1243">
        <v>1</v>
      </c>
      <c r="S1243">
        <v>3</v>
      </c>
      <c r="T1243">
        <v>2</v>
      </c>
      <c r="U1243">
        <v>2</v>
      </c>
      <c r="V1243">
        <v>1</v>
      </c>
      <c r="W1243">
        <v>2</v>
      </c>
      <c r="X1243">
        <v>4</v>
      </c>
      <c r="Y1243">
        <v>4</v>
      </c>
      <c r="Z1243">
        <v>1</v>
      </c>
      <c r="AA1243">
        <v>4</v>
      </c>
      <c r="AB1243">
        <v>4</v>
      </c>
      <c r="AC1243">
        <v>4</v>
      </c>
      <c r="AD1243">
        <v>2</v>
      </c>
      <c r="AE1243">
        <v>2</v>
      </c>
      <c r="AF1243">
        <v>2</v>
      </c>
      <c r="AG1243">
        <v>2</v>
      </c>
      <c r="AH1243">
        <v>3</v>
      </c>
      <c r="AI1243">
        <v>3</v>
      </c>
    </row>
    <row r="1244" spans="1:35" x14ac:dyDescent="0.25">
      <c r="A1244">
        <v>1243</v>
      </c>
      <c r="B1244" t="s">
        <v>3631</v>
      </c>
      <c r="C1244">
        <v>1</v>
      </c>
      <c r="D1244">
        <v>1</v>
      </c>
      <c r="E1244">
        <v>1</v>
      </c>
      <c r="F1244">
        <v>2</v>
      </c>
      <c r="G1244">
        <v>2</v>
      </c>
      <c r="H1244">
        <v>1</v>
      </c>
      <c r="I1244">
        <v>2</v>
      </c>
      <c r="J1244">
        <v>3</v>
      </c>
      <c r="K1244">
        <v>1</v>
      </c>
      <c r="L1244">
        <v>5</v>
      </c>
      <c r="M1244">
        <v>5</v>
      </c>
      <c r="N1244">
        <v>5</v>
      </c>
      <c r="O1244">
        <v>0</v>
      </c>
      <c r="P1244">
        <v>1</v>
      </c>
      <c r="Q1244">
        <v>1</v>
      </c>
      <c r="R1244">
        <v>1</v>
      </c>
      <c r="S1244">
        <v>3</v>
      </c>
      <c r="T1244">
        <v>2</v>
      </c>
      <c r="U1244">
        <v>3</v>
      </c>
      <c r="V1244">
        <v>2</v>
      </c>
      <c r="W1244">
        <v>2</v>
      </c>
      <c r="X1244">
        <v>2</v>
      </c>
      <c r="Y1244">
        <v>1</v>
      </c>
      <c r="Z1244">
        <v>1</v>
      </c>
      <c r="AA1244">
        <v>3</v>
      </c>
      <c r="AB1244">
        <v>5</v>
      </c>
      <c r="AC1244">
        <v>4</v>
      </c>
      <c r="AD1244">
        <v>1</v>
      </c>
      <c r="AE1244">
        <v>3</v>
      </c>
      <c r="AF1244">
        <v>5</v>
      </c>
      <c r="AG1244">
        <v>4</v>
      </c>
      <c r="AH1244">
        <v>3</v>
      </c>
      <c r="AI1244">
        <v>3</v>
      </c>
    </row>
    <row r="1245" spans="1:35" x14ac:dyDescent="0.25">
      <c r="A1245">
        <v>1244</v>
      </c>
      <c r="B1245" t="s">
        <v>3632</v>
      </c>
      <c r="C1245">
        <v>1</v>
      </c>
      <c r="D1245">
        <v>2</v>
      </c>
      <c r="E1245">
        <v>1</v>
      </c>
      <c r="F1245">
        <v>2</v>
      </c>
      <c r="G1245">
        <v>1</v>
      </c>
      <c r="H1245">
        <v>1</v>
      </c>
      <c r="I1245">
        <v>1</v>
      </c>
      <c r="J1245">
        <v>3</v>
      </c>
      <c r="K1245">
        <v>1</v>
      </c>
      <c r="L1245">
        <v>4</v>
      </c>
      <c r="M1245">
        <v>4</v>
      </c>
      <c r="N1245">
        <v>4</v>
      </c>
      <c r="O1245">
        <v>0</v>
      </c>
      <c r="P1245">
        <v>0</v>
      </c>
      <c r="Q1245">
        <v>1</v>
      </c>
      <c r="R1245">
        <v>0</v>
      </c>
      <c r="S1245">
        <v>1</v>
      </c>
      <c r="T1245">
        <v>2</v>
      </c>
      <c r="U1245">
        <v>2</v>
      </c>
      <c r="V1245">
        <v>1</v>
      </c>
      <c r="W1245">
        <v>1</v>
      </c>
      <c r="X1245">
        <v>2</v>
      </c>
      <c r="Y1245">
        <v>1</v>
      </c>
      <c r="Z1245">
        <v>1</v>
      </c>
      <c r="AA1245">
        <v>5</v>
      </c>
      <c r="AB1245">
        <v>4</v>
      </c>
      <c r="AC1245">
        <v>4</v>
      </c>
      <c r="AD1245">
        <v>2</v>
      </c>
      <c r="AE1245">
        <v>2</v>
      </c>
      <c r="AF1245">
        <v>5</v>
      </c>
      <c r="AG1245">
        <v>4</v>
      </c>
      <c r="AH1245">
        <v>3</v>
      </c>
      <c r="AI1245">
        <v>1</v>
      </c>
    </row>
    <row r="1246" spans="1:35" x14ac:dyDescent="0.25">
      <c r="A1246">
        <v>1245</v>
      </c>
      <c r="B1246" t="s">
        <v>3633</v>
      </c>
      <c r="C1246">
        <v>1</v>
      </c>
      <c r="D1246">
        <v>2</v>
      </c>
      <c r="E1246">
        <v>1</v>
      </c>
      <c r="F1246">
        <v>1</v>
      </c>
      <c r="G1246">
        <v>2</v>
      </c>
      <c r="H1246">
        <v>2</v>
      </c>
      <c r="I1246">
        <v>2</v>
      </c>
      <c r="J1246">
        <v>3</v>
      </c>
      <c r="K1246">
        <v>1</v>
      </c>
      <c r="L1246">
        <v>5</v>
      </c>
      <c r="M1246">
        <v>5</v>
      </c>
      <c r="N1246">
        <v>4</v>
      </c>
      <c r="O1246">
        <v>1</v>
      </c>
      <c r="P1246">
        <v>1</v>
      </c>
      <c r="Q1246">
        <v>0</v>
      </c>
      <c r="R1246">
        <v>0</v>
      </c>
      <c r="S1246">
        <v>3</v>
      </c>
      <c r="T1246">
        <v>2</v>
      </c>
      <c r="U1246">
        <v>2</v>
      </c>
      <c r="V1246">
        <v>2</v>
      </c>
      <c r="W1246">
        <v>1</v>
      </c>
      <c r="X1246">
        <v>2</v>
      </c>
      <c r="Y1246">
        <v>4</v>
      </c>
      <c r="Z1246">
        <v>1</v>
      </c>
      <c r="AA1246">
        <v>4</v>
      </c>
      <c r="AB1246">
        <v>5</v>
      </c>
      <c r="AC1246">
        <v>3</v>
      </c>
      <c r="AD1246">
        <v>2</v>
      </c>
      <c r="AE1246">
        <v>2</v>
      </c>
      <c r="AF1246">
        <v>3</v>
      </c>
      <c r="AG1246">
        <v>5</v>
      </c>
      <c r="AH1246">
        <v>3</v>
      </c>
      <c r="AI1246">
        <v>3</v>
      </c>
    </row>
    <row r="1247" spans="1:35" x14ac:dyDescent="0.25">
      <c r="A1247">
        <v>1246</v>
      </c>
      <c r="B1247" t="s">
        <v>3634</v>
      </c>
      <c r="C1247">
        <v>0</v>
      </c>
      <c r="D1247">
        <v>2</v>
      </c>
      <c r="E1247">
        <v>1</v>
      </c>
      <c r="F1247">
        <v>4</v>
      </c>
      <c r="G1247">
        <v>1</v>
      </c>
      <c r="H1247">
        <v>1</v>
      </c>
      <c r="I1247">
        <v>2</v>
      </c>
      <c r="J1247">
        <v>3</v>
      </c>
      <c r="K1247">
        <v>1</v>
      </c>
      <c r="L1247">
        <v>5</v>
      </c>
      <c r="M1247">
        <v>5</v>
      </c>
      <c r="N1247">
        <v>5</v>
      </c>
      <c r="O1247">
        <v>0</v>
      </c>
      <c r="P1247">
        <v>1</v>
      </c>
      <c r="Q1247">
        <v>0</v>
      </c>
      <c r="R1247">
        <v>0</v>
      </c>
      <c r="S1247">
        <v>1</v>
      </c>
      <c r="T1247">
        <v>2</v>
      </c>
      <c r="U1247">
        <v>3</v>
      </c>
      <c r="V1247">
        <v>2</v>
      </c>
      <c r="W1247">
        <v>2</v>
      </c>
      <c r="X1247">
        <v>5</v>
      </c>
      <c r="Y1247">
        <v>3</v>
      </c>
      <c r="Z1247">
        <v>2</v>
      </c>
      <c r="AA1247">
        <v>5</v>
      </c>
      <c r="AB1247">
        <v>5</v>
      </c>
      <c r="AC1247">
        <v>3</v>
      </c>
      <c r="AD1247">
        <v>2</v>
      </c>
      <c r="AE1247">
        <v>1</v>
      </c>
      <c r="AF1247">
        <v>1</v>
      </c>
      <c r="AG1247">
        <v>4</v>
      </c>
      <c r="AH1247">
        <v>1</v>
      </c>
      <c r="AI1247">
        <v>1</v>
      </c>
    </row>
    <row r="1248" spans="1:35" x14ac:dyDescent="0.25">
      <c r="A1248">
        <v>1247</v>
      </c>
      <c r="B1248" t="s">
        <v>3635</v>
      </c>
      <c r="C1248">
        <v>1</v>
      </c>
      <c r="D1248">
        <v>1</v>
      </c>
      <c r="E1248">
        <v>1</v>
      </c>
      <c r="F1248">
        <v>4</v>
      </c>
      <c r="G1248">
        <v>1</v>
      </c>
      <c r="H1248">
        <v>1</v>
      </c>
      <c r="I1248">
        <v>1</v>
      </c>
      <c r="J1248">
        <v>3</v>
      </c>
      <c r="K1248">
        <v>1</v>
      </c>
      <c r="L1248">
        <v>5</v>
      </c>
      <c r="M1248">
        <v>5</v>
      </c>
      <c r="N1248">
        <v>3</v>
      </c>
      <c r="O1248">
        <v>1</v>
      </c>
      <c r="P1248">
        <v>1</v>
      </c>
      <c r="Q1248">
        <v>1</v>
      </c>
      <c r="R1248">
        <v>1</v>
      </c>
      <c r="S1248">
        <v>3</v>
      </c>
      <c r="T1248">
        <v>1</v>
      </c>
      <c r="U1248">
        <v>2</v>
      </c>
      <c r="V1248">
        <v>1</v>
      </c>
      <c r="W1248">
        <v>1</v>
      </c>
      <c r="X1248">
        <v>2</v>
      </c>
      <c r="Y1248">
        <v>3</v>
      </c>
      <c r="Z1248">
        <v>1</v>
      </c>
      <c r="AA1248">
        <v>3</v>
      </c>
      <c r="AB1248">
        <v>4</v>
      </c>
      <c r="AC1248">
        <v>3</v>
      </c>
      <c r="AD1248">
        <v>1</v>
      </c>
      <c r="AE1248">
        <v>3</v>
      </c>
      <c r="AF1248">
        <v>4</v>
      </c>
      <c r="AG1248">
        <v>4</v>
      </c>
      <c r="AH1248">
        <v>3</v>
      </c>
      <c r="AI1248">
        <v>3</v>
      </c>
    </row>
    <row r="1249" spans="1:35" x14ac:dyDescent="0.25">
      <c r="A1249">
        <v>1248</v>
      </c>
      <c r="B1249" t="s">
        <v>3636</v>
      </c>
      <c r="C1249">
        <v>1</v>
      </c>
      <c r="D1249">
        <v>2</v>
      </c>
      <c r="E1249">
        <v>2</v>
      </c>
      <c r="F1249">
        <v>4</v>
      </c>
      <c r="G1249">
        <v>2</v>
      </c>
      <c r="H1249">
        <v>1</v>
      </c>
      <c r="I1249">
        <v>2</v>
      </c>
      <c r="J1249">
        <v>1</v>
      </c>
      <c r="K1249">
        <v>1</v>
      </c>
      <c r="L1249">
        <v>4</v>
      </c>
      <c r="M1249">
        <v>5</v>
      </c>
      <c r="N1249">
        <v>4</v>
      </c>
      <c r="O1249">
        <v>1</v>
      </c>
      <c r="P1249">
        <v>1</v>
      </c>
      <c r="Q1249">
        <v>1</v>
      </c>
      <c r="R1249">
        <v>1</v>
      </c>
      <c r="S1249">
        <v>1</v>
      </c>
      <c r="T1249">
        <v>1</v>
      </c>
      <c r="U1249">
        <v>1</v>
      </c>
      <c r="V1249">
        <v>1</v>
      </c>
      <c r="W1249">
        <v>1</v>
      </c>
      <c r="X1249">
        <v>2</v>
      </c>
      <c r="Y1249">
        <v>1</v>
      </c>
      <c r="Z1249">
        <v>1</v>
      </c>
      <c r="AA1249">
        <v>2</v>
      </c>
      <c r="AB1249">
        <v>5</v>
      </c>
      <c r="AC1249">
        <v>4</v>
      </c>
      <c r="AD1249">
        <v>2</v>
      </c>
      <c r="AE1249">
        <v>5</v>
      </c>
      <c r="AF1249">
        <v>5</v>
      </c>
      <c r="AG1249">
        <v>5</v>
      </c>
      <c r="AH1249">
        <v>4</v>
      </c>
      <c r="AI1249">
        <v>2</v>
      </c>
    </row>
    <row r="1250" spans="1:35" x14ac:dyDescent="0.25">
      <c r="A1250">
        <v>1249</v>
      </c>
      <c r="B1250" t="s">
        <v>3591</v>
      </c>
      <c r="C1250">
        <v>2</v>
      </c>
      <c r="D1250">
        <v>2</v>
      </c>
      <c r="E1250">
        <v>1</v>
      </c>
      <c r="F1250">
        <v>4</v>
      </c>
      <c r="G1250">
        <v>2</v>
      </c>
      <c r="H1250">
        <v>1</v>
      </c>
      <c r="I1250">
        <v>2</v>
      </c>
      <c r="J1250">
        <v>1</v>
      </c>
      <c r="K1250">
        <v>1</v>
      </c>
      <c r="L1250">
        <v>4</v>
      </c>
      <c r="M1250">
        <v>5</v>
      </c>
      <c r="N1250">
        <v>4</v>
      </c>
      <c r="O1250">
        <v>1</v>
      </c>
      <c r="P1250">
        <v>1</v>
      </c>
      <c r="Q1250">
        <v>1</v>
      </c>
      <c r="R1250">
        <v>0</v>
      </c>
      <c r="S1250">
        <v>3</v>
      </c>
      <c r="T1250">
        <v>1</v>
      </c>
      <c r="U1250">
        <v>3</v>
      </c>
      <c r="V1250">
        <v>2</v>
      </c>
      <c r="W1250">
        <v>2</v>
      </c>
      <c r="X1250">
        <v>1</v>
      </c>
      <c r="Y1250">
        <v>1</v>
      </c>
      <c r="Z1250">
        <v>2</v>
      </c>
      <c r="AA1250">
        <v>4</v>
      </c>
      <c r="AB1250">
        <v>5</v>
      </c>
      <c r="AC1250">
        <v>4</v>
      </c>
      <c r="AD1250">
        <v>2</v>
      </c>
      <c r="AE1250">
        <v>4</v>
      </c>
      <c r="AF1250">
        <v>4</v>
      </c>
      <c r="AG1250">
        <v>3</v>
      </c>
      <c r="AH1250">
        <v>1</v>
      </c>
      <c r="AI1250">
        <v>2</v>
      </c>
    </row>
    <row r="1251" spans="1:35" x14ac:dyDescent="0.25">
      <c r="A1251">
        <v>1250</v>
      </c>
      <c r="B1251" t="s">
        <v>3637</v>
      </c>
      <c r="C1251">
        <v>1</v>
      </c>
      <c r="D1251">
        <v>1</v>
      </c>
      <c r="E1251">
        <v>1</v>
      </c>
      <c r="F1251">
        <v>2</v>
      </c>
      <c r="G1251">
        <v>2</v>
      </c>
      <c r="H1251">
        <v>1</v>
      </c>
      <c r="I1251">
        <v>2</v>
      </c>
      <c r="J1251">
        <v>3</v>
      </c>
      <c r="K1251">
        <v>1</v>
      </c>
      <c r="L1251">
        <v>4</v>
      </c>
      <c r="M1251">
        <v>5</v>
      </c>
      <c r="N1251">
        <v>4</v>
      </c>
      <c r="O1251">
        <v>1</v>
      </c>
      <c r="P1251">
        <v>0</v>
      </c>
      <c r="Q1251">
        <v>1</v>
      </c>
      <c r="R1251">
        <v>0</v>
      </c>
      <c r="S1251">
        <v>3</v>
      </c>
      <c r="T1251">
        <v>1</v>
      </c>
      <c r="U1251">
        <v>3</v>
      </c>
      <c r="V1251">
        <v>2</v>
      </c>
      <c r="W1251">
        <v>1</v>
      </c>
      <c r="X1251">
        <v>2</v>
      </c>
      <c r="Y1251">
        <v>4</v>
      </c>
      <c r="Z1251">
        <v>1</v>
      </c>
      <c r="AA1251">
        <v>3</v>
      </c>
      <c r="AB1251">
        <v>3</v>
      </c>
      <c r="AC1251">
        <v>4</v>
      </c>
      <c r="AD1251">
        <v>2</v>
      </c>
      <c r="AE1251">
        <v>4</v>
      </c>
      <c r="AF1251">
        <v>4</v>
      </c>
      <c r="AG1251">
        <v>4</v>
      </c>
      <c r="AH1251">
        <v>3</v>
      </c>
      <c r="AI1251">
        <v>3</v>
      </c>
    </row>
    <row r="1252" spans="1:35" x14ac:dyDescent="0.25">
      <c r="A1252">
        <v>1251</v>
      </c>
      <c r="B1252" t="s">
        <v>3600</v>
      </c>
      <c r="C1252">
        <v>1</v>
      </c>
      <c r="D1252">
        <v>2</v>
      </c>
      <c r="E1252">
        <v>1</v>
      </c>
      <c r="F1252">
        <v>2</v>
      </c>
      <c r="G1252">
        <v>1</v>
      </c>
      <c r="H1252">
        <v>1</v>
      </c>
      <c r="I1252">
        <v>1</v>
      </c>
      <c r="J1252">
        <v>3</v>
      </c>
      <c r="K1252">
        <v>1</v>
      </c>
      <c r="L1252">
        <v>3</v>
      </c>
      <c r="M1252">
        <v>4</v>
      </c>
      <c r="N1252">
        <v>4</v>
      </c>
      <c r="O1252">
        <v>1</v>
      </c>
      <c r="P1252">
        <v>1</v>
      </c>
      <c r="Q1252">
        <v>1</v>
      </c>
      <c r="R1252">
        <v>0</v>
      </c>
      <c r="S1252">
        <v>1</v>
      </c>
      <c r="T1252">
        <v>1</v>
      </c>
      <c r="U1252">
        <v>1</v>
      </c>
      <c r="V1252">
        <v>1</v>
      </c>
      <c r="W1252">
        <v>2</v>
      </c>
      <c r="X1252">
        <v>2</v>
      </c>
      <c r="Y1252">
        <v>3</v>
      </c>
      <c r="Z1252">
        <v>1</v>
      </c>
      <c r="AA1252">
        <v>5</v>
      </c>
      <c r="AB1252">
        <v>4</v>
      </c>
      <c r="AC1252">
        <v>2</v>
      </c>
      <c r="AD1252">
        <v>2</v>
      </c>
      <c r="AE1252">
        <v>4</v>
      </c>
      <c r="AF1252">
        <v>2</v>
      </c>
      <c r="AG1252">
        <v>3</v>
      </c>
      <c r="AH1252">
        <v>1</v>
      </c>
      <c r="AI1252">
        <v>2</v>
      </c>
    </row>
    <row r="1253" spans="1:35" x14ac:dyDescent="0.25">
      <c r="A1253">
        <v>1252</v>
      </c>
      <c r="B1253" t="s">
        <v>3638</v>
      </c>
      <c r="C1253">
        <v>2</v>
      </c>
      <c r="D1253">
        <v>1</v>
      </c>
      <c r="E1253">
        <v>1</v>
      </c>
      <c r="F1253">
        <v>3</v>
      </c>
      <c r="G1253">
        <v>2</v>
      </c>
      <c r="H1253">
        <v>1</v>
      </c>
      <c r="I1253">
        <v>1</v>
      </c>
      <c r="J1253">
        <v>3</v>
      </c>
      <c r="K1253">
        <v>1</v>
      </c>
      <c r="L1253">
        <v>3</v>
      </c>
      <c r="M1253">
        <v>4</v>
      </c>
      <c r="N1253">
        <v>4</v>
      </c>
      <c r="O1253">
        <v>1</v>
      </c>
      <c r="P1253">
        <v>0</v>
      </c>
      <c r="Q1253">
        <v>0</v>
      </c>
      <c r="R1253">
        <v>0</v>
      </c>
      <c r="S1253">
        <v>1</v>
      </c>
      <c r="T1253">
        <v>2</v>
      </c>
      <c r="U1253">
        <v>5</v>
      </c>
      <c r="V1253">
        <v>2</v>
      </c>
      <c r="W1253">
        <v>2</v>
      </c>
      <c r="X1253">
        <v>2</v>
      </c>
      <c r="Y1253">
        <v>3</v>
      </c>
      <c r="Z1253">
        <v>1</v>
      </c>
      <c r="AA1253">
        <v>4</v>
      </c>
      <c r="AB1253">
        <v>4</v>
      </c>
      <c r="AC1253">
        <v>4</v>
      </c>
      <c r="AD1253">
        <v>2</v>
      </c>
      <c r="AE1253">
        <v>4</v>
      </c>
      <c r="AF1253">
        <v>4</v>
      </c>
      <c r="AG1253">
        <v>3</v>
      </c>
      <c r="AH1253">
        <v>4</v>
      </c>
      <c r="AI1253">
        <v>3</v>
      </c>
    </row>
    <row r="1254" spans="1:35" x14ac:dyDescent="0.25">
      <c r="A1254">
        <v>1253</v>
      </c>
      <c r="B1254" t="s">
        <v>3639</v>
      </c>
      <c r="C1254">
        <v>1</v>
      </c>
      <c r="D1254">
        <v>1</v>
      </c>
      <c r="E1254">
        <v>1</v>
      </c>
      <c r="F1254">
        <v>2</v>
      </c>
      <c r="G1254">
        <v>1</v>
      </c>
      <c r="H1254">
        <v>1</v>
      </c>
      <c r="I1254">
        <v>1</v>
      </c>
      <c r="J1254">
        <v>3</v>
      </c>
      <c r="K1254">
        <v>1</v>
      </c>
      <c r="L1254">
        <v>5</v>
      </c>
      <c r="M1254">
        <v>4</v>
      </c>
      <c r="N1254">
        <v>4</v>
      </c>
      <c r="O1254">
        <v>0</v>
      </c>
      <c r="P1254">
        <v>1</v>
      </c>
      <c r="Q1254">
        <v>0</v>
      </c>
      <c r="R1254">
        <v>0</v>
      </c>
      <c r="S1254">
        <v>3</v>
      </c>
      <c r="T1254">
        <v>2</v>
      </c>
      <c r="U1254">
        <v>1</v>
      </c>
      <c r="V1254">
        <v>1</v>
      </c>
      <c r="W1254">
        <v>2</v>
      </c>
      <c r="X1254">
        <v>1</v>
      </c>
      <c r="Y1254">
        <v>2</v>
      </c>
      <c r="Z1254">
        <v>2</v>
      </c>
      <c r="AA1254">
        <v>3</v>
      </c>
      <c r="AB1254">
        <v>4</v>
      </c>
      <c r="AC1254">
        <v>5</v>
      </c>
      <c r="AD1254">
        <v>2</v>
      </c>
      <c r="AE1254">
        <v>5</v>
      </c>
      <c r="AF1254">
        <v>3</v>
      </c>
      <c r="AG1254">
        <v>3</v>
      </c>
      <c r="AH1254">
        <v>1</v>
      </c>
      <c r="AI1254">
        <v>1</v>
      </c>
    </row>
    <row r="1255" spans="1:35" x14ac:dyDescent="0.25">
      <c r="A1255">
        <v>1254</v>
      </c>
      <c r="B1255" t="s">
        <v>3601</v>
      </c>
      <c r="C1255">
        <v>1</v>
      </c>
      <c r="D1255">
        <v>2</v>
      </c>
      <c r="E1255">
        <v>1</v>
      </c>
      <c r="F1255">
        <v>3</v>
      </c>
      <c r="G1255">
        <v>2</v>
      </c>
      <c r="H1255">
        <v>2</v>
      </c>
      <c r="I1255">
        <v>2</v>
      </c>
      <c r="J1255">
        <v>3</v>
      </c>
      <c r="K1255">
        <v>1</v>
      </c>
      <c r="L1255">
        <v>3</v>
      </c>
      <c r="M1255">
        <v>4</v>
      </c>
      <c r="N1255">
        <v>4</v>
      </c>
      <c r="O1255">
        <v>1</v>
      </c>
      <c r="P1255">
        <v>1</v>
      </c>
      <c r="Q1255">
        <v>0</v>
      </c>
      <c r="R1255">
        <v>0</v>
      </c>
      <c r="S1255">
        <v>3</v>
      </c>
      <c r="T1255">
        <v>1</v>
      </c>
      <c r="U1255">
        <v>2</v>
      </c>
      <c r="V1255">
        <v>1</v>
      </c>
      <c r="W1255">
        <v>2</v>
      </c>
      <c r="X1255">
        <v>2</v>
      </c>
      <c r="Y1255">
        <v>1</v>
      </c>
      <c r="Z1255">
        <v>1</v>
      </c>
      <c r="AA1255">
        <v>3</v>
      </c>
      <c r="AB1255">
        <v>4</v>
      </c>
      <c r="AC1255">
        <v>3</v>
      </c>
      <c r="AD1255">
        <v>2</v>
      </c>
      <c r="AE1255">
        <v>2</v>
      </c>
      <c r="AF1255">
        <v>4</v>
      </c>
      <c r="AG1255">
        <v>4</v>
      </c>
      <c r="AH1255">
        <v>3</v>
      </c>
      <c r="AI1255">
        <v>4</v>
      </c>
    </row>
    <row r="1256" spans="1:35" x14ac:dyDescent="0.25">
      <c r="A1256">
        <v>1255</v>
      </c>
      <c r="B1256" t="s">
        <v>3602</v>
      </c>
      <c r="C1256">
        <v>1</v>
      </c>
      <c r="D1256">
        <v>2</v>
      </c>
      <c r="E1256">
        <v>1</v>
      </c>
      <c r="F1256">
        <v>2</v>
      </c>
      <c r="G1256">
        <v>2</v>
      </c>
      <c r="H1256">
        <v>1</v>
      </c>
      <c r="I1256">
        <v>2</v>
      </c>
      <c r="J1256">
        <v>3</v>
      </c>
      <c r="K1256">
        <v>1</v>
      </c>
      <c r="L1256">
        <v>5</v>
      </c>
      <c r="M1256">
        <v>5</v>
      </c>
      <c r="N1256">
        <v>2</v>
      </c>
      <c r="O1256">
        <v>1</v>
      </c>
      <c r="P1256">
        <v>0</v>
      </c>
      <c r="Q1256">
        <v>0</v>
      </c>
      <c r="R1256">
        <v>0</v>
      </c>
      <c r="S1256">
        <v>3</v>
      </c>
      <c r="T1256">
        <v>1</v>
      </c>
      <c r="U1256">
        <v>2</v>
      </c>
      <c r="V1256">
        <v>1</v>
      </c>
      <c r="W1256">
        <v>2</v>
      </c>
      <c r="X1256">
        <v>1</v>
      </c>
      <c r="Y1256">
        <v>2</v>
      </c>
      <c r="Z1256">
        <v>1</v>
      </c>
      <c r="AA1256">
        <v>5</v>
      </c>
      <c r="AB1256">
        <v>3</v>
      </c>
      <c r="AC1256">
        <v>4</v>
      </c>
      <c r="AD1256">
        <v>2</v>
      </c>
      <c r="AE1256">
        <v>5</v>
      </c>
      <c r="AF1256">
        <v>5</v>
      </c>
      <c r="AG1256">
        <v>2</v>
      </c>
      <c r="AH1256">
        <v>3</v>
      </c>
      <c r="AI1256">
        <v>3</v>
      </c>
    </row>
    <row r="1257" spans="1:35" x14ac:dyDescent="0.25">
      <c r="A1257">
        <v>1256</v>
      </c>
      <c r="B1257" t="s">
        <v>3640</v>
      </c>
      <c r="C1257">
        <v>1</v>
      </c>
      <c r="D1257">
        <v>1</v>
      </c>
      <c r="E1257">
        <v>2</v>
      </c>
      <c r="F1257">
        <v>4</v>
      </c>
      <c r="G1257">
        <v>2</v>
      </c>
      <c r="H1257">
        <v>1</v>
      </c>
      <c r="I1257">
        <v>1</v>
      </c>
      <c r="J1257">
        <v>3</v>
      </c>
      <c r="K1257">
        <v>1</v>
      </c>
      <c r="L1257">
        <v>1</v>
      </c>
      <c r="M1257">
        <v>5</v>
      </c>
      <c r="N1257">
        <v>3</v>
      </c>
      <c r="O1257">
        <v>0</v>
      </c>
      <c r="P1257">
        <v>0</v>
      </c>
      <c r="Q1257">
        <v>1</v>
      </c>
      <c r="R1257">
        <v>0</v>
      </c>
      <c r="S1257">
        <v>1</v>
      </c>
      <c r="T1257">
        <v>1</v>
      </c>
      <c r="U1257">
        <v>1</v>
      </c>
      <c r="V1257">
        <v>1</v>
      </c>
      <c r="W1257">
        <v>2</v>
      </c>
      <c r="X1257">
        <v>1</v>
      </c>
      <c r="Y1257">
        <v>2</v>
      </c>
      <c r="Z1257">
        <v>1</v>
      </c>
      <c r="AA1257">
        <v>4</v>
      </c>
      <c r="AB1257">
        <v>3</v>
      </c>
      <c r="AC1257">
        <v>5</v>
      </c>
      <c r="AD1257">
        <v>2</v>
      </c>
      <c r="AE1257">
        <v>5</v>
      </c>
      <c r="AF1257">
        <v>4</v>
      </c>
      <c r="AG1257">
        <v>4</v>
      </c>
      <c r="AH1257">
        <v>4</v>
      </c>
      <c r="AI1257">
        <v>3</v>
      </c>
    </row>
    <row r="1258" spans="1:35" x14ac:dyDescent="0.25">
      <c r="A1258">
        <v>1257</v>
      </c>
      <c r="B1258" t="s">
        <v>3641</v>
      </c>
      <c r="C1258">
        <v>1</v>
      </c>
      <c r="D1258">
        <v>1</v>
      </c>
      <c r="E1258">
        <v>1</v>
      </c>
      <c r="F1258">
        <v>4</v>
      </c>
      <c r="G1258">
        <v>1</v>
      </c>
      <c r="H1258">
        <v>1</v>
      </c>
      <c r="I1258">
        <v>2</v>
      </c>
      <c r="J1258">
        <v>3</v>
      </c>
      <c r="K1258">
        <v>1</v>
      </c>
      <c r="L1258">
        <v>5</v>
      </c>
      <c r="M1258">
        <v>4</v>
      </c>
      <c r="N1258">
        <v>4</v>
      </c>
      <c r="O1258">
        <v>1</v>
      </c>
      <c r="P1258">
        <v>0</v>
      </c>
      <c r="Q1258">
        <v>0</v>
      </c>
      <c r="R1258">
        <v>0</v>
      </c>
      <c r="S1258">
        <v>2</v>
      </c>
      <c r="T1258">
        <v>2</v>
      </c>
      <c r="U1258">
        <v>3</v>
      </c>
      <c r="V1258">
        <v>2</v>
      </c>
      <c r="W1258">
        <v>1</v>
      </c>
      <c r="X1258">
        <v>1</v>
      </c>
      <c r="Y1258">
        <v>4</v>
      </c>
      <c r="Z1258">
        <v>2</v>
      </c>
      <c r="AA1258">
        <v>5</v>
      </c>
      <c r="AB1258">
        <v>1</v>
      </c>
      <c r="AC1258">
        <v>3</v>
      </c>
      <c r="AD1258">
        <v>2</v>
      </c>
      <c r="AE1258">
        <v>1</v>
      </c>
      <c r="AF1258">
        <v>3</v>
      </c>
      <c r="AG1258">
        <v>3</v>
      </c>
      <c r="AH1258">
        <v>3</v>
      </c>
      <c r="AI1258">
        <v>3</v>
      </c>
    </row>
    <row r="1259" spans="1:35" x14ac:dyDescent="0.25">
      <c r="A1259">
        <v>1258</v>
      </c>
      <c r="B1259" t="s">
        <v>3642</v>
      </c>
      <c r="C1259">
        <v>1</v>
      </c>
      <c r="D1259">
        <v>2</v>
      </c>
      <c r="E1259">
        <v>1</v>
      </c>
      <c r="F1259">
        <v>1</v>
      </c>
      <c r="G1259">
        <v>2</v>
      </c>
      <c r="H1259">
        <v>1</v>
      </c>
      <c r="I1259">
        <v>2</v>
      </c>
      <c r="J1259">
        <v>3</v>
      </c>
      <c r="K1259">
        <v>1</v>
      </c>
      <c r="L1259">
        <v>5</v>
      </c>
      <c r="M1259">
        <v>4</v>
      </c>
      <c r="N1259">
        <v>5</v>
      </c>
      <c r="O1259">
        <v>1</v>
      </c>
      <c r="P1259">
        <v>0</v>
      </c>
      <c r="Q1259">
        <v>0</v>
      </c>
      <c r="R1259">
        <v>1</v>
      </c>
      <c r="S1259">
        <v>4</v>
      </c>
      <c r="T1259">
        <v>2</v>
      </c>
      <c r="U1259">
        <v>3</v>
      </c>
      <c r="V1259">
        <v>2</v>
      </c>
      <c r="W1259">
        <v>2</v>
      </c>
      <c r="X1259">
        <v>1</v>
      </c>
      <c r="Y1259">
        <v>3</v>
      </c>
      <c r="Z1259">
        <v>2</v>
      </c>
      <c r="AA1259">
        <v>3</v>
      </c>
      <c r="AB1259">
        <v>4</v>
      </c>
      <c r="AC1259">
        <v>5</v>
      </c>
      <c r="AD1259">
        <v>2</v>
      </c>
      <c r="AE1259">
        <v>5</v>
      </c>
      <c r="AF1259">
        <v>5</v>
      </c>
      <c r="AG1259">
        <v>3</v>
      </c>
      <c r="AH1259">
        <v>5</v>
      </c>
      <c r="AI1259">
        <v>1</v>
      </c>
    </row>
    <row r="1260" spans="1:35" x14ac:dyDescent="0.25">
      <c r="A1260">
        <v>1259</v>
      </c>
      <c r="B1260" t="s">
        <v>3643</v>
      </c>
      <c r="C1260">
        <v>1</v>
      </c>
      <c r="D1260">
        <v>2</v>
      </c>
      <c r="E1260">
        <v>1</v>
      </c>
      <c r="F1260">
        <v>4</v>
      </c>
      <c r="G1260">
        <v>1</v>
      </c>
      <c r="H1260">
        <v>1</v>
      </c>
      <c r="I1260">
        <v>1</v>
      </c>
      <c r="J1260">
        <v>3</v>
      </c>
      <c r="K1260">
        <v>1</v>
      </c>
      <c r="L1260">
        <v>4</v>
      </c>
      <c r="M1260">
        <v>5</v>
      </c>
      <c r="N1260">
        <v>3</v>
      </c>
      <c r="O1260">
        <v>0</v>
      </c>
      <c r="P1260">
        <v>1</v>
      </c>
      <c r="Q1260">
        <v>0</v>
      </c>
      <c r="R1260">
        <v>1</v>
      </c>
      <c r="S1260">
        <v>3</v>
      </c>
      <c r="T1260">
        <v>1</v>
      </c>
      <c r="U1260">
        <v>2</v>
      </c>
      <c r="V1260">
        <v>1</v>
      </c>
      <c r="W1260">
        <v>1</v>
      </c>
      <c r="X1260">
        <v>1</v>
      </c>
      <c r="Y1260">
        <v>2</v>
      </c>
      <c r="Z1260">
        <v>1</v>
      </c>
      <c r="AA1260">
        <v>3</v>
      </c>
      <c r="AB1260">
        <v>4</v>
      </c>
      <c r="AC1260">
        <v>4</v>
      </c>
      <c r="AD1260">
        <v>2</v>
      </c>
      <c r="AE1260">
        <v>3</v>
      </c>
      <c r="AF1260">
        <v>4</v>
      </c>
      <c r="AG1260">
        <v>3</v>
      </c>
      <c r="AH1260">
        <v>3</v>
      </c>
      <c r="AI1260">
        <v>2</v>
      </c>
    </row>
    <row r="1261" spans="1:35" x14ac:dyDescent="0.25">
      <c r="A1261">
        <v>1260</v>
      </c>
      <c r="B1261" t="s">
        <v>3644</v>
      </c>
      <c r="C1261">
        <v>2</v>
      </c>
      <c r="D1261">
        <v>2</v>
      </c>
      <c r="E1261">
        <v>1</v>
      </c>
      <c r="F1261">
        <v>4</v>
      </c>
      <c r="G1261">
        <v>2</v>
      </c>
      <c r="H1261">
        <v>2</v>
      </c>
      <c r="I1261">
        <v>2</v>
      </c>
      <c r="J1261">
        <v>3</v>
      </c>
      <c r="K1261">
        <v>2</v>
      </c>
      <c r="L1261">
        <v>5</v>
      </c>
      <c r="M1261">
        <v>5</v>
      </c>
      <c r="N1261">
        <v>4</v>
      </c>
      <c r="O1261">
        <v>1</v>
      </c>
      <c r="P1261">
        <v>1</v>
      </c>
      <c r="Q1261">
        <v>0</v>
      </c>
      <c r="R1261">
        <v>0</v>
      </c>
      <c r="S1261">
        <v>4</v>
      </c>
      <c r="T1261">
        <v>1</v>
      </c>
      <c r="U1261">
        <v>2</v>
      </c>
      <c r="V1261">
        <v>2</v>
      </c>
      <c r="W1261">
        <v>2</v>
      </c>
      <c r="X1261">
        <v>4</v>
      </c>
      <c r="Y1261">
        <v>4</v>
      </c>
      <c r="Z1261">
        <v>1</v>
      </c>
      <c r="AA1261">
        <v>4</v>
      </c>
      <c r="AB1261">
        <v>4</v>
      </c>
      <c r="AC1261">
        <v>4</v>
      </c>
      <c r="AD1261">
        <v>2</v>
      </c>
      <c r="AE1261">
        <v>4</v>
      </c>
      <c r="AF1261">
        <v>4</v>
      </c>
      <c r="AG1261">
        <v>2</v>
      </c>
      <c r="AH1261">
        <v>4</v>
      </c>
      <c r="AI1261">
        <v>3</v>
      </c>
    </row>
    <row r="1262" spans="1:35" x14ac:dyDescent="0.25">
      <c r="A1262">
        <v>1261</v>
      </c>
      <c r="B1262" t="s">
        <v>3645</v>
      </c>
      <c r="C1262">
        <v>1</v>
      </c>
      <c r="D1262">
        <v>2</v>
      </c>
      <c r="E1262">
        <v>1</v>
      </c>
      <c r="F1262">
        <v>2</v>
      </c>
      <c r="G1262">
        <v>1</v>
      </c>
      <c r="H1262">
        <v>1</v>
      </c>
      <c r="I1262">
        <v>1</v>
      </c>
      <c r="J1262">
        <v>2</v>
      </c>
      <c r="K1262">
        <v>1</v>
      </c>
      <c r="L1262">
        <v>4</v>
      </c>
      <c r="M1262">
        <v>5</v>
      </c>
      <c r="N1262">
        <v>4</v>
      </c>
      <c r="O1262">
        <v>0</v>
      </c>
      <c r="P1262">
        <v>1</v>
      </c>
      <c r="Q1262">
        <v>0</v>
      </c>
      <c r="R1262">
        <v>1</v>
      </c>
      <c r="S1262">
        <v>2</v>
      </c>
      <c r="T1262">
        <v>1</v>
      </c>
      <c r="U1262">
        <v>1</v>
      </c>
      <c r="V1262">
        <v>1</v>
      </c>
      <c r="W1262">
        <v>2</v>
      </c>
      <c r="X1262">
        <v>4</v>
      </c>
      <c r="Y1262">
        <v>1</v>
      </c>
      <c r="Z1262">
        <v>1</v>
      </c>
      <c r="AA1262">
        <v>3</v>
      </c>
      <c r="AB1262">
        <v>4</v>
      </c>
      <c r="AC1262">
        <v>4</v>
      </c>
      <c r="AD1262">
        <v>2</v>
      </c>
      <c r="AE1262">
        <v>4</v>
      </c>
      <c r="AF1262">
        <v>4</v>
      </c>
      <c r="AG1262">
        <v>3</v>
      </c>
      <c r="AH1262">
        <v>1</v>
      </c>
      <c r="AI1262">
        <v>2</v>
      </c>
    </row>
    <row r="1263" spans="1:35" x14ac:dyDescent="0.25">
      <c r="A1263">
        <v>1262</v>
      </c>
      <c r="B1263" t="s">
        <v>3603</v>
      </c>
      <c r="C1263">
        <v>1</v>
      </c>
      <c r="D1263">
        <v>2</v>
      </c>
      <c r="E1263">
        <v>1</v>
      </c>
      <c r="F1263">
        <v>4</v>
      </c>
      <c r="G1263">
        <v>2</v>
      </c>
      <c r="H1263">
        <v>1</v>
      </c>
      <c r="I1263">
        <v>1</v>
      </c>
      <c r="J1263">
        <v>4</v>
      </c>
      <c r="K1263">
        <v>1</v>
      </c>
      <c r="L1263">
        <v>2</v>
      </c>
      <c r="M1263">
        <v>4</v>
      </c>
      <c r="N1263">
        <v>4</v>
      </c>
      <c r="O1263">
        <v>0</v>
      </c>
      <c r="P1263">
        <v>0</v>
      </c>
      <c r="Q1263">
        <v>0</v>
      </c>
      <c r="R1263">
        <v>0</v>
      </c>
      <c r="S1263">
        <v>2</v>
      </c>
      <c r="T1263">
        <v>1</v>
      </c>
      <c r="U1263">
        <v>1</v>
      </c>
      <c r="V1263">
        <v>1</v>
      </c>
      <c r="W1263">
        <v>1</v>
      </c>
      <c r="X1263">
        <v>2</v>
      </c>
      <c r="Y1263">
        <v>3</v>
      </c>
      <c r="Z1263">
        <v>1</v>
      </c>
      <c r="AA1263">
        <v>3</v>
      </c>
      <c r="AB1263">
        <v>4</v>
      </c>
      <c r="AC1263">
        <v>4</v>
      </c>
      <c r="AD1263">
        <v>2</v>
      </c>
      <c r="AE1263">
        <v>3</v>
      </c>
      <c r="AF1263">
        <v>4</v>
      </c>
      <c r="AG1263">
        <v>4</v>
      </c>
      <c r="AH1263">
        <v>2</v>
      </c>
      <c r="AI1263">
        <v>2</v>
      </c>
    </row>
    <row r="1264" spans="1:35" x14ac:dyDescent="0.25">
      <c r="A1264">
        <v>1263</v>
      </c>
      <c r="B1264" t="s">
        <v>3646</v>
      </c>
      <c r="C1264">
        <v>1</v>
      </c>
      <c r="D1264">
        <v>2</v>
      </c>
      <c r="E1264">
        <v>1</v>
      </c>
      <c r="F1264">
        <v>3</v>
      </c>
      <c r="G1264">
        <v>1</v>
      </c>
      <c r="H1264">
        <v>2</v>
      </c>
      <c r="I1264">
        <v>1</v>
      </c>
      <c r="J1264">
        <v>2</v>
      </c>
      <c r="K1264">
        <v>2</v>
      </c>
      <c r="L1264">
        <v>5</v>
      </c>
      <c r="M1264">
        <v>5</v>
      </c>
      <c r="N1264">
        <v>5</v>
      </c>
      <c r="O1264">
        <v>1</v>
      </c>
      <c r="P1264">
        <v>1</v>
      </c>
      <c r="Q1264">
        <v>1</v>
      </c>
      <c r="R1264">
        <v>0</v>
      </c>
      <c r="S1264">
        <v>1</v>
      </c>
      <c r="T1264">
        <v>1</v>
      </c>
      <c r="U1264">
        <v>2</v>
      </c>
      <c r="V1264">
        <v>1</v>
      </c>
      <c r="W1264">
        <v>2</v>
      </c>
      <c r="X1264">
        <v>2</v>
      </c>
      <c r="Y1264">
        <v>3</v>
      </c>
      <c r="Z1264">
        <v>2</v>
      </c>
      <c r="AA1264">
        <v>5</v>
      </c>
      <c r="AB1264">
        <v>5</v>
      </c>
      <c r="AC1264">
        <v>3</v>
      </c>
      <c r="AD1264">
        <v>2</v>
      </c>
      <c r="AE1264">
        <v>4</v>
      </c>
      <c r="AF1264">
        <v>4</v>
      </c>
      <c r="AG1264">
        <v>2</v>
      </c>
      <c r="AH1264">
        <v>3</v>
      </c>
      <c r="AI1264">
        <v>3</v>
      </c>
    </row>
    <row r="1265" spans="1:35" x14ac:dyDescent="0.25">
      <c r="A1265">
        <v>1264</v>
      </c>
      <c r="B1265" t="s">
        <v>2407</v>
      </c>
      <c r="C1265">
        <v>1</v>
      </c>
      <c r="D1265">
        <v>1</v>
      </c>
      <c r="E1265">
        <v>2</v>
      </c>
      <c r="F1265">
        <v>4</v>
      </c>
      <c r="G1265">
        <v>1</v>
      </c>
      <c r="H1265">
        <v>1</v>
      </c>
      <c r="I1265">
        <v>1</v>
      </c>
      <c r="J1265">
        <v>1</v>
      </c>
      <c r="K1265">
        <v>2</v>
      </c>
      <c r="L1265">
        <v>3</v>
      </c>
      <c r="M1265">
        <v>5</v>
      </c>
      <c r="N1265">
        <v>3</v>
      </c>
      <c r="O1265">
        <v>0</v>
      </c>
      <c r="P1265">
        <v>1</v>
      </c>
      <c r="Q1265">
        <v>0</v>
      </c>
      <c r="R1265">
        <v>1</v>
      </c>
      <c r="S1265">
        <v>1</v>
      </c>
      <c r="T1265">
        <v>1</v>
      </c>
      <c r="U1265">
        <v>2</v>
      </c>
      <c r="V1265">
        <v>1</v>
      </c>
      <c r="W1265">
        <v>2</v>
      </c>
      <c r="X1265">
        <v>1</v>
      </c>
      <c r="Y1265">
        <v>4</v>
      </c>
      <c r="Z1265">
        <v>1</v>
      </c>
      <c r="AA1265">
        <v>4</v>
      </c>
      <c r="AB1265">
        <v>3</v>
      </c>
      <c r="AC1265">
        <v>3</v>
      </c>
      <c r="AD1265">
        <v>2</v>
      </c>
      <c r="AE1265">
        <v>4</v>
      </c>
      <c r="AF1265">
        <v>4</v>
      </c>
      <c r="AG1265">
        <v>4</v>
      </c>
      <c r="AH1265">
        <v>4</v>
      </c>
      <c r="AI1265">
        <v>2</v>
      </c>
    </row>
    <row r="1266" spans="1:35" x14ac:dyDescent="0.25">
      <c r="A1266">
        <v>1265</v>
      </c>
      <c r="B1266" t="s">
        <v>3679</v>
      </c>
      <c r="C1266">
        <v>1</v>
      </c>
      <c r="D1266">
        <v>2</v>
      </c>
      <c r="E1266">
        <v>1</v>
      </c>
      <c r="F1266">
        <v>4</v>
      </c>
      <c r="G1266">
        <v>2</v>
      </c>
      <c r="H1266">
        <v>1</v>
      </c>
      <c r="I1266">
        <v>2</v>
      </c>
      <c r="J1266">
        <v>3</v>
      </c>
      <c r="K1266">
        <v>1</v>
      </c>
      <c r="L1266">
        <v>5</v>
      </c>
      <c r="M1266">
        <v>5</v>
      </c>
      <c r="N1266">
        <v>4</v>
      </c>
      <c r="O1266">
        <v>1</v>
      </c>
      <c r="P1266">
        <v>1</v>
      </c>
      <c r="Q1266">
        <v>1</v>
      </c>
      <c r="R1266">
        <v>0</v>
      </c>
      <c r="S1266">
        <v>3</v>
      </c>
      <c r="T1266">
        <v>2</v>
      </c>
      <c r="U1266">
        <v>3</v>
      </c>
      <c r="V1266">
        <v>1</v>
      </c>
      <c r="W1266">
        <v>2</v>
      </c>
      <c r="X1266">
        <v>2</v>
      </c>
      <c r="Y1266">
        <v>4</v>
      </c>
      <c r="Z1266">
        <v>1</v>
      </c>
      <c r="AA1266">
        <v>4</v>
      </c>
      <c r="AB1266">
        <v>3</v>
      </c>
      <c r="AC1266">
        <v>3</v>
      </c>
      <c r="AD1266">
        <v>2</v>
      </c>
      <c r="AE1266">
        <v>3</v>
      </c>
      <c r="AF1266">
        <v>4</v>
      </c>
      <c r="AG1266">
        <v>4</v>
      </c>
      <c r="AH1266">
        <v>3</v>
      </c>
      <c r="AI1266">
        <v>3</v>
      </c>
    </row>
    <row r="1267" spans="1:35" x14ac:dyDescent="0.25">
      <c r="A1267">
        <v>1266</v>
      </c>
      <c r="B1267" t="s">
        <v>3670</v>
      </c>
      <c r="C1267">
        <v>1</v>
      </c>
      <c r="D1267">
        <v>2</v>
      </c>
      <c r="E1267">
        <v>1</v>
      </c>
      <c r="F1267">
        <v>1</v>
      </c>
      <c r="G1267">
        <v>1</v>
      </c>
      <c r="H1267">
        <v>2</v>
      </c>
      <c r="I1267">
        <v>2</v>
      </c>
      <c r="J1267">
        <v>3</v>
      </c>
      <c r="K1267">
        <v>1</v>
      </c>
      <c r="L1267">
        <v>3</v>
      </c>
      <c r="M1267">
        <v>4</v>
      </c>
      <c r="N1267">
        <v>3</v>
      </c>
      <c r="O1267">
        <v>1</v>
      </c>
      <c r="P1267">
        <v>1</v>
      </c>
      <c r="Q1267">
        <v>0</v>
      </c>
      <c r="R1267">
        <v>0</v>
      </c>
      <c r="S1267">
        <v>2</v>
      </c>
      <c r="T1267">
        <v>1</v>
      </c>
      <c r="U1267">
        <v>2</v>
      </c>
      <c r="V1267">
        <v>1</v>
      </c>
      <c r="W1267">
        <v>2</v>
      </c>
      <c r="X1267">
        <v>4</v>
      </c>
      <c r="Y1267">
        <v>2</v>
      </c>
      <c r="Z1267">
        <v>1</v>
      </c>
      <c r="AA1267">
        <v>4</v>
      </c>
      <c r="AB1267">
        <v>4</v>
      </c>
      <c r="AC1267">
        <v>3</v>
      </c>
      <c r="AD1267">
        <v>2</v>
      </c>
      <c r="AE1267">
        <v>4</v>
      </c>
      <c r="AF1267">
        <v>4</v>
      </c>
      <c r="AG1267">
        <v>3</v>
      </c>
      <c r="AH1267">
        <v>3</v>
      </c>
      <c r="AI1267">
        <v>3</v>
      </c>
    </row>
    <row r="1268" spans="1:35" x14ac:dyDescent="0.25">
      <c r="A1268">
        <v>1267</v>
      </c>
      <c r="B1268" t="s">
        <v>3671</v>
      </c>
      <c r="C1268">
        <v>1</v>
      </c>
      <c r="D1268">
        <v>2</v>
      </c>
      <c r="E1268">
        <v>1</v>
      </c>
      <c r="F1268">
        <v>1</v>
      </c>
      <c r="G1268">
        <v>1</v>
      </c>
      <c r="H1268">
        <v>1</v>
      </c>
      <c r="I1268">
        <v>1</v>
      </c>
      <c r="J1268">
        <v>3</v>
      </c>
      <c r="K1268">
        <v>1</v>
      </c>
      <c r="L1268">
        <v>3</v>
      </c>
      <c r="M1268">
        <v>4</v>
      </c>
      <c r="N1268">
        <v>3</v>
      </c>
      <c r="O1268">
        <v>1</v>
      </c>
      <c r="P1268">
        <v>1</v>
      </c>
      <c r="Q1268">
        <v>1</v>
      </c>
      <c r="R1268">
        <v>1</v>
      </c>
      <c r="S1268">
        <v>1</v>
      </c>
      <c r="T1268">
        <v>2</v>
      </c>
      <c r="U1268">
        <v>2</v>
      </c>
      <c r="V1268">
        <v>1</v>
      </c>
      <c r="W1268">
        <v>2</v>
      </c>
      <c r="X1268">
        <v>2</v>
      </c>
      <c r="Y1268">
        <v>4</v>
      </c>
      <c r="Z1268">
        <v>1</v>
      </c>
      <c r="AA1268">
        <v>4</v>
      </c>
      <c r="AB1268">
        <v>4</v>
      </c>
      <c r="AC1268">
        <v>3</v>
      </c>
      <c r="AD1268">
        <v>2</v>
      </c>
      <c r="AE1268">
        <v>4</v>
      </c>
      <c r="AF1268">
        <v>3</v>
      </c>
      <c r="AG1268">
        <v>3</v>
      </c>
      <c r="AH1268">
        <v>3</v>
      </c>
      <c r="AI1268">
        <v>3</v>
      </c>
    </row>
    <row r="1269" spans="1:35" x14ac:dyDescent="0.25">
      <c r="A1269">
        <v>1268</v>
      </c>
      <c r="B1269" t="s">
        <v>3672</v>
      </c>
      <c r="C1269">
        <v>1</v>
      </c>
      <c r="D1269">
        <v>2</v>
      </c>
      <c r="E1269">
        <v>1</v>
      </c>
      <c r="F1269">
        <v>4</v>
      </c>
      <c r="G1269">
        <v>1</v>
      </c>
      <c r="H1269">
        <v>1</v>
      </c>
      <c r="I1269">
        <v>2</v>
      </c>
      <c r="J1269">
        <v>2</v>
      </c>
      <c r="K1269">
        <v>1</v>
      </c>
      <c r="L1269">
        <v>4</v>
      </c>
      <c r="M1269">
        <v>5</v>
      </c>
      <c r="N1269">
        <v>4</v>
      </c>
      <c r="O1269">
        <v>0</v>
      </c>
      <c r="P1269">
        <v>0</v>
      </c>
      <c r="Q1269">
        <v>1</v>
      </c>
      <c r="R1269">
        <v>0</v>
      </c>
      <c r="S1269">
        <v>3</v>
      </c>
      <c r="T1269">
        <v>2</v>
      </c>
      <c r="U1269">
        <v>3</v>
      </c>
      <c r="V1269">
        <v>1</v>
      </c>
      <c r="W1269">
        <v>1</v>
      </c>
      <c r="X1269">
        <v>1</v>
      </c>
      <c r="Y1269">
        <v>1</v>
      </c>
      <c r="Z1269">
        <v>2</v>
      </c>
      <c r="AA1269">
        <v>3</v>
      </c>
      <c r="AB1269">
        <v>4</v>
      </c>
      <c r="AC1269">
        <v>2</v>
      </c>
      <c r="AD1269">
        <v>2</v>
      </c>
      <c r="AE1269">
        <v>3</v>
      </c>
      <c r="AF1269">
        <v>4</v>
      </c>
      <c r="AG1269">
        <v>4</v>
      </c>
      <c r="AH1269">
        <v>4</v>
      </c>
      <c r="AI1269">
        <v>4</v>
      </c>
    </row>
    <row r="1270" spans="1:35" x14ac:dyDescent="0.25">
      <c r="A1270">
        <v>1269</v>
      </c>
      <c r="B1270" t="s">
        <v>3687</v>
      </c>
      <c r="C1270">
        <v>1</v>
      </c>
      <c r="D1270">
        <v>2</v>
      </c>
      <c r="E1270">
        <v>1</v>
      </c>
      <c r="F1270">
        <v>4</v>
      </c>
      <c r="G1270">
        <v>1</v>
      </c>
      <c r="H1270">
        <v>1</v>
      </c>
      <c r="I1270">
        <v>2</v>
      </c>
      <c r="J1270">
        <v>4</v>
      </c>
      <c r="K1270">
        <v>1</v>
      </c>
      <c r="L1270">
        <v>3</v>
      </c>
      <c r="M1270">
        <v>5</v>
      </c>
      <c r="N1270">
        <v>3</v>
      </c>
      <c r="O1270">
        <v>0</v>
      </c>
      <c r="P1270">
        <v>1</v>
      </c>
      <c r="Q1270">
        <v>0</v>
      </c>
      <c r="R1270">
        <v>1</v>
      </c>
      <c r="S1270">
        <v>2</v>
      </c>
      <c r="T1270">
        <v>2</v>
      </c>
      <c r="U1270">
        <v>1</v>
      </c>
      <c r="V1270">
        <v>1</v>
      </c>
      <c r="W1270">
        <v>2</v>
      </c>
      <c r="X1270">
        <v>4</v>
      </c>
      <c r="Y1270">
        <v>2</v>
      </c>
      <c r="Z1270">
        <v>2</v>
      </c>
      <c r="AA1270">
        <v>4</v>
      </c>
      <c r="AB1270">
        <v>4</v>
      </c>
      <c r="AC1270">
        <v>3</v>
      </c>
      <c r="AD1270">
        <v>2</v>
      </c>
      <c r="AE1270">
        <v>4</v>
      </c>
      <c r="AF1270">
        <v>4</v>
      </c>
      <c r="AG1270">
        <v>4</v>
      </c>
      <c r="AH1270">
        <v>3</v>
      </c>
      <c r="AI1270">
        <v>1</v>
      </c>
    </row>
    <row r="1271" spans="1:35" x14ac:dyDescent="0.25">
      <c r="A1271">
        <v>1270</v>
      </c>
      <c r="B1271" t="s">
        <v>3673</v>
      </c>
      <c r="C1271">
        <v>1</v>
      </c>
      <c r="D1271">
        <v>1</v>
      </c>
      <c r="E1271">
        <v>1</v>
      </c>
      <c r="F1271">
        <v>4</v>
      </c>
      <c r="G1271">
        <v>1</v>
      </c>
      <c r="H1271">
        <v>1</v>
      </c>
      <c r="I1271">
        <v>2</v>
      </c>
      <c r="J1271">
        <v>1</v>
      </c>
      <c r="K1271">
        <v>1</v>
      </c>
      <c r="L1271">
        <v>2</v>
      </c>
      <c r="M1271">
        <v>5</v>
      </c>
      <c r="N1271">
        <v>4</v>
      </c>
      <c r="O1271">
        <v>0</v>
      </c>
      <c r="P1271">
        <v>1</v>
      </c>
      <c r="Q1271">
        <v>1</v>
      </c>
      <c r="R1271">
        <v>1</v>
      </c>
      <c r="S1271">
        <v>2</v>
      </c>
      <c r="T1271">
        <v>2</v>
      </c>
      <c r="U1271">
        <v>2</v>
      </c>
      <c r="V1271">
        <v>1</v>
      </c>
      <c r="W1271">
        <v>2</v>
      </c>
      <c r="X1271">
        <v>1</v>
      </c>
      <c r="Y1271">
        <v>4</v>
      </c>
      <c r="Z1271">
        <v>1</v>
      </c>
      <c r="AA1271">
        <v>4</v>
      </c>
      <c r="AB1271">
        <v>3</v>
      </c>
      <c r="AC1271">
        <v>3</v>
      </c>
      <c r="AD1271">
        <v>2</v>
      </c>
      <c r="AE1271">
        <v>4</v>
      </c>
      <c r="AF1271">
        <v>5</v>
      </c>
      <c r="AG1271">
        <v>5</v>
      </c>
      <c r="AH1271">
        <v>4</v>
      </c>
      <c r="AI1271">
        <v>5</v>
      </c>
    </row>
    <row r="1272" spans="1:35" x14ac:dyDescent="0.25">
      <c r="A1272">
        <v>1271</v>
      </c>
      <c r="B1272" t="s">
        <v>3674</v>
      </c>
      <c r="C1272">
        <v>1</v>
      </c>
      <c r="D1272">
        <v>2</v>
      </c>
      <c r="E1272">
        <v>1</v>
      </c>
      <c r="F1272">
        <v>4</v>
      </c>
      <c r="G1272">
        <v>1</v>
      </c>
      <c r="H1272">
        <v>1</v>
      </c>
      <c r="I1272">
        <v>2</v>
      </c>
      <c r="J1272">
        <v>3</v>
      </c>
      <c r="K1272">
        <v>1</v>
      </c>
      <c r="L1272">
        <v>4</v>
      </c>
      <c r="M1272">
        <v>5</v>
      </c>
      <c r="N1272">
        <v>3</v>
      </c>
      <c r="O1272">
        <v>0</v>
      </c>
      <c r="P1272">
        <v>0</v>
      </c>
      <c r="Q1272">
        <v>1</v>
      </c>
      <c r="R1272">
        <v>0</v>
      </c>
      <c r="S1272">
        <v>4</v>
      </c>
      <c r="T1272">
        <v>2</v>
      </c>
      <c r="U1272">
        <v>3</v>
      </c>
      <c r="V1272">
        <v>2</v>
      </c>
      <c r="W1272">
        <v>2</v>
      </c>
      <c r="X1272">
        <v>4</v>
      </c>
      <c r="Y1272">
        <v>2</v>
      </c>
      <c r="Z1272">
        <v>1</v>
      </c>
      <c r="AA1272">
        <v>5</v>
      </c>
      <c r="AB1272">
        <v>5</v>
      </c>
      <c r="AC1272">
        <v>5</v>
      </c>
      <c r="AD1272">
        <v>2</v>
      </c>
      <c r="AE1272">
        <v>4</v>
      </c>
      <c r="AF1272">
        <v>3</v>
      </c>
      <c r="AG1272">
        <v>2</v>
      </c>
      <c r="AH1272">
        <v>1</v>
      </c>
      <c r="AI1272">
        <v>2</v>
      </c>
    </row>
    <row r="1273" spans="1:35" x14ac:dyDescent="0.25">
      <c r="A1273">
        <v>1272</v>
      </c>
      <c r="B1273" t="s">
        <v>3675</v>
      </c>
      <c r="C1273">
        <v>1</v>
      </c>
      <c r="D1273">
        <v>2</v>
      </c>
      <c r="E1273">
        <v>2</v>
      </c>
      <c r="F1273">
        <v>4</v>
      </c>
      <c r="G1273">
        <v>2</v>
      </c>
      <c r="H1273">
        <v>1</v>
      </c>
      <c r="I1273">
        <v>2</v>
      </c>
      <c r="J1273">
        <v>3</v>
      </c>
      <c r="K1273">
        <v>1</v>
      </c>
      <c r="L1273">
        <v>4</v>
      </c>
      <c r="M1273">
        <v>4</v>
      </c>
      <c r="N1273">
        <v>4</v>
      </c>
      <c r="O1273">
        <v>1</v>
      </c>
      <c r="P1273">
        <v>1</v>
      </c>
      <c r="Q1273">
        <v>0</v>
      </c>
      <c r="R1273">
        <v>0</v>
      </c>
      <c r="S1273">
        <v>2</v>
      </c>
      <c r="T1273">
        <v>1</v>
      </c>
      <c r="U1273">
        <v>3</v>
      </c>
      <c r="V1273">
        <v>1</v>
      </c>
      <c r="W1273">
        <v>2</v>
      </c>
      <c r="X1273">
        <v>2</v>
      </c>
      <c r="Y1273">
        <v>3</v>
      </c>
      <c r="Z1273">
        <v>1</v>
      </c>
      <c r="AA1273">
        <v>3</v>
      </c>
      <c r="AB1273">
        <v>4</v>
      </c>
      <c r="AC1273">
        <v>4</v>
      </c>
      <c r="AD1273">
        <v>2</v>
      </c>
      <c r="AE1273">
        <v>3</v>
      </c>
      <c r="AF1273">
        <v>3</v>
      </c>
      <c r="AG1273">
        <v>3</v>
      </c>
      <c r="AH1273">
        <v>3</v>
      </c>
      <c r="AI1273">
        <v>2</v>
      </c>
    </row>
    <row r="1274" spans="1:35" x14ac:dyDescent="0.25">
      <c r="A1274">
        <v>1273</v>
      </c>
      <c r="B1274" t="s">
        <v>3659</v>
      </c>
      <c r="C1274">
        <v>1</v>
      </c>
      <c r="D1274">
        <v>1</v>
      </c>
      <c r="E1274">
        <v>1</v>
      </c>
      <c r="F1274">
        <v>4</v>
      </c>
      <c r="G1274">
        <v>2</v>
      </c>
      <c r="H1274">
        <v>1</v>
      </c>
      <c r="I1274">
        <v>2</v>
      </c>
      <c r="J1274">
        <v>3</v>
      </c>
      <c r="K1274">
        <v>1</v>
      </c>
      <c r="L1274">
        <v>5</v>
      </c>
      <c r="M1274">
        <v>5</v>
      </c>
      <c r="N1274">
        <v>4</v>
      </c>
      <c r="O1274">
        <v>0</v>
      </c>
      <c r="P1274">
        <v>1</v>
      </c>
      <c r="Q1274">
        <v>0</v>
      </c>
      <c r="R1274">
        <v>0</v>
      </c>
      <c r="S1274">
        <v>3</v>
      </c>
      <c r="T1274">
        <v>1</v>
      </c>
      <c r="U1274">
        <v>3</v>
      </c>
      <c r="V1274">
        <v>1</v>
      </c>
      <c r="W1274">
        <v>2</v>
      </c>
      <c r="X1274">
        <v>2</v>
      </c>
      <c r="Y1274">
        <v>4</v>
      </c>
      <c r="Z1274">
        <v>1</v>
      </c>
      <c r="AA1274">
        <v>3</v>
      </c>
      <c r="AB1274">
        <v>4</v>
      </c>
      <c r="AC1274">
        <v>4</v>
      </c>
      <c r="AD1274">
        <v>2</v>
      </c>
      <c r="AE1274">
        <v>4</v>
      </c>
      <c r="AF1274">
        <v>4</v>
      </c>
      <c r="AG1274">
        <v>4</v>
      </c>
      <c r="AH1274">
        <v>3</v>
      </c>
      <c r="AI1274">
        <v>3</v>
      </c>
    </row>
    <row r="1275" spans="1:35" x14ac:dyDescent="0.25">
      <c r="A1275">
        <v>1274</v>
      </c>
      <c r="B1275" t="s">
        <v>3676</v>
      </c>
      <c r="C1275">
        <v>1</v>
      </c>
      <c r="D1275">
        <v>2</v>
      </c>
      <c r="E1275">
        <v>1</v>
      </c>
      <c r="F1275">
        <v>4</v>
      </c>
      <c r="G1275">
        <v>2</v>
      </c>
      <c r="H1275">
        <v>1</v>
      </c>
      <c r="I1275">
        <v>2</v>
      </c>
      <c r="J1275">
        <v>4</v>
      </c>
      <c r="K1275">
        <v>1</v>
      </c>
      <c r="L1275">
        <v>5</v>
      </c>
      <c r="M1275">
        <v>5</v>
      </c>
      <c r="N1275">
        <v>5</v>
      </c>
      <c r="O1275">
        <v>0</v>
      </c>
      <c r="P1275">
        <v>1</v>
      </c>
      <c r="Q1275">
        <v>0</v>
      </c>
      <c r="R1275">
        <v>0</v>
      </c>
      <c r="S1275">
        <v>3</v>
      </c>
      <c r="T1275">
        <v>1</v>
      </c>
      <c r="U1275">
        <v>3</v>
      </c>
      <c r="V1275">
        <v>2</v>
      </c>
      <c r="W1275">
        <v>2</v>
      </c>
      <c r="X1275">
        <v>2</v>
      </c>
      <c r="Y1275">
        <v>3</v>
      </c>
      <c r="Z1275">
        <v>1</v>
      </c>
      <c r="AA1275">
        <v>3</v>
      </c>
      <c r="AB1275">
        <v>5</v>
      </c>
      <c r="AC1275">
        <v>4</v>
      </c>
      <c r="AD1275">
        <v>2</v>
      </c>
      <c r="AE1275">
        <v>5</v>
      </c>
      <c r="AF1275">
        <v>5</v>
      </c>
      <c r="AG1275">
        <v>4</v>
      </c>
      <c r="AH1275">
        <v>5</v>
      </c>
      <c r="AI1275">
        <v>3</v>
      </c>
    </row>
    <row r="1276" spans="1:35" x14ac:dyDescent="0.25">
      <c r="A1276">
        <v>1275</v>
      </c>
      <c r="B1276" t="s">
        <v>3677</v>
      </c>
      <c r="C1276">
        <v>1</v>
      </c>
      <c r="D1276">
        <v>1</v>
      </c>
      <c r="E1276">
        <v>1</v>
      </c>
      <c r="F1276">
        <v>4</v>
      </c>
      <c r="G1276">
        <v>2</v>
      </c>
      <c r="H1276">
        <v>2</v>
      </c>
      <c r="I1276">
        <v>2</v>
      </c>
      <c r="J1276">
        <v>3</v>
      </c>
      <c r="K1276">
        <v>1</v>
      </c>
      <c r="L1276">
        <v>4</v>
      </c>
      <c r="M1276">
        <v>5</v>
      </c>
      <c r="N1276">
        <v>4</v>
      </c>
      <c r="O1276">
        <v>1</v>
      </c>
      <c r="P1276">
        <v>1</v>
      </c>
      <c r="Q1276">
        <v>1</v>
      </c>
      <c r="R1276">
        <v>1</v>
      </c>
      <c r="S1276">
        <v>3</v>
      </c>
      <c r="T1276">
        <v>1</v>
      </c>
      <c r="U1276">
        <v>3</v>
      </c>
      <c r="V1276">
        <v>2</v>
      </c>
      <c r="W1276">
        <v>1</v>
      </c>
      <c r="X1276">
        <v>2</v>
      </c>
      <c r="Y1276">
        <v>3</v>
      </c>
      <c r="Z1276">
        <v>1</v>
      </c>
      <c r="AA1276">
        <v>4</v>
      </c>
      <c r="AB1276">
        <v>4</v>
      </c>
      <c r="AC1276">
        <v>3</v>
      </c>
      <c r="AD1276">
        <v>2</v>
      </c>
      <c r="AE1276">
        <v>4</v>
      </c>
      <c r="AF1276">
        <v>3</v>
      </c>
      <c r="AG1276">
        <v>3</v>
      </c>
      <c r="AH1276">
        <v>2</v>
      </c>
      <c r="AI1276">
        <v>2</v>
      </c>
    </row>
    <row r="1277" spans="1:35" x14ac:dyDescent="0.25">
      <c r="A1277">
        <v>1276</v>
      </c>
      <c r="B1277" t="s">
        <v>3660</v>
      </c>
      <c r="C1277">
        <v>1</v>
      </c>
      <c r="D1277">
        <v>2</v>
      </c>
      <c r="E1277">
        <v>1</v>
      </c>
      <c r="F1277">
        <v>3</v>
      </c>
      <c r="G1277">
        <v>2</v>
      </c>
      <c r="H1277">
        <v>1</v>
      </c>
      <c r="I1277">
        <v>2</v>
      </c>
      <c r="J1277">
        <v>3</v>
      </c>
      <c r="K1277">
        <v>1</v>
      </c>
      <c r="L1277">
        <v>3</v>
      </c>
      <c r="M1277">
        <v>5</v>
      </c>
      <c r="N1277">
        <v>3</v>
      </c>
      <c r="O1277">
        <v>0</v>
      </c>
      <c r="P1277">
        <v>1</v>
      </c>
      <c r="Q1277">
        <v>1</v>
      </c>
      <c r="R1277">
        <v>0</v>
      </c>
      <c r="S1277">
        <v>2</v>
      </c>
      <c r="T1277">
        <v>2</v>
      </c>
      <c r="U1277">
        <v>2</v>
      </c>
      <c r="V1277">
        <v>2</v>
      </c>
      <c r="W1277">
        <v>2</v>
      </c>
      <c r="X1277">
        <v>4</v>
      </c>
      <c r="Y1277">
        <v>2</v>
      </c>
      <c r="Z1277">
        <v>1</v>
      </c>
      <c r="AA1277">
        <v>3</v>
      </c>
      <c r="AB1277">
        <v>2</v>
      </c>
      <c r="AC1277">
        <v>4</v>
      </c>
      <c r="AD1277">
        <v>2</v>
      </c>
      <c r="AE1277">
        <v>4</v>
      </c>
      <c r="AF1277">
        <v>5</v>
      </c>
      <c r="AG1277">
        <v>5</v>
      </c>
      <c r="AH1277">
        <v>3</v>
      </c>
      <c r="AI1277">
        <v>3</v>
      </c>
    </row>
    <row r="1278" spans="1:35" x14ac:dyDescent="0.25">
      <c r="A1278">
        <v>1277</v>
      </c>
      <c r="B1278" t="s">
        <v>3680</v>
      </c>
      <c r="C1278">
        <v>2</v>
      </c>
      <c r="D1278">
        <v>2</v>
      </c>
      <c r="E1278">
        <v>1</v>
      </c>
      <c r="F1278">
        <v>4</v>
      </c>
      <c r="G1278">
        <v>2</v>
      </c>
      <c r="H1278">
        <v>1</v>
      </c>
      <c r="I1278">
        <v>1</v>
      </c>
      <c r="J1278">
        <v>2</v>
      </c>
      <c r="K1278">
        <v>2</v>
      </c>
      <c r="L1278">
        <v>1</v>
      </c>
      <c r="M1278">
        <v>3</v>
      </c>
      <c r="N1278">
        <v>1</v>
      </c>
      <c r="O1278">
        <v>0</v>
      </c>
      <c r="P1278">
        <v>1</v>
      </c>
      <c r="Q1278">
        <v>0</v>
      </c>
      <c r="R1278">
        <v>0</v>
      </c>
      <c r="S1278">
        <v>3</v>
      </c>
      <c r="T1278">
        <v>2</v>
      </c>
      <c r="U1278">
        <v>2</v>
      </c>
      <c r="V1278">
        <v>1</v>
      </c>
      <c r="W1278">
        <v>2</v>
      </c>
      <c r="X1278">
        <v>1</v>
      </c>
      <c r="Y1278">
        <v>1</v>
      </c>
      <c r="Z1278">
        <v>1</v>
      </c>
      <c r="AA1278">
        <v>4</v>
      </c>
      <c r="AB1278">
        <v>1</v>
      </c>
      <c r="AC1278">
        <v>2</v>
      </c>
      <c r="AD1278">
        <v>1</v>
      </c>
      <c r="AE1278">
        <v>3</v>
      </c>
      <c r="AF1278">
        <v>3</v>
      </c>
      <c r="AG1278">
        <v>3</v>
      </c>
      <c r="AH1278">
        <v>3</v>
      </c>
      <c r="AI1278">
        <v>3</v>
      </c>
    </row>
    <row r="1279" spans="1:35" x14ac:dyDescent="0.25">
      <c r="A1279">
        <v>1278</v>
      </c>
      <c r="B1279" t="s">
        <v>3678</v>
      </c>
      <c r="C1279">
        <v>1</v>
      </c>
      <c r="D1279">
        <v>2</v>
      </c>
      <c r="E1279">
        <v>1</v>
      </c>
      <c r="F1279">
        <v>1</v>
      </c>
      <c r="G1279">
        <v>1</v>
      </c>
      <c r="H1279">
        <v>2</v>
      </c>
      <c r="I1279">
        <v>2</v>
      </c>
      <c r="J1279">
        <v>1</v>
      </c>
      <c r="K1279">
        <v>1</v>
      </c>
      <c r="L1279">
        <v>4</v>
      </c>
      <c r="M1279">
        <v>4</v>
      </c>
      <c r="N1279">
        <v>4</v>
      </c>
      <c r="O1279">
        <v>1</v>
      </c>
      <c r="P1279">
        <v>0</v>
      </c>
      <c r="Q1279">
        <v>1</v>
      </c>
      <c r="R1279">
        <v>0</v>
      </c>
      <c r="S1279">
        <v>2</v>
      </c>
      <c r="T1279">
        <v>1</v>
      </c>
      <c r="U1279">
        <v>2</v>
      </c>
      <c r="V1279">
        <v>1</v>
      </c>
      <c r="W1279">
        <v>1</v>
      </c>
      <c r="X1279">
        <v>1</v>
      </c>
      <c r="Y1279">
        <v>1</v>
      </c>
      <c r="Z1279">
        <v>1</v>
      </c>
      <c r="AA1279">
        <v>4</v>
      </c>
      <c r="AB1279">
        <v>5</v>
      </c>
      <c r="AC1279">
        <v>4</v>
      </c>
      <c r="AD1279">
        <v>2</v>
      </c>
      <c r="AE1279">
        <v>4</v>
      </c>
      <c r="AF1279">
        <v>3</v>
      </c>
      <c r="AG1279">
        <v>3</v>
      </c>
      <c r="AH1279">
        <v>1</v>
      </c>
      <c r="AI1279">
        <v>2</v>
      </c>
    </row>
    <row r="1280" spans="1:35" x14ac:dyDescent="0.25">
      <c r="A1280">
        <v>1279</v>
      </c>
      <c r="B1280" t="s">
        <v>3661</v>
      </c>
      <c r="C1280">
        <v>1</v>
      </c>
      <c r="D1280">
        <v>2</v>
      </c>
      <c r="E1280">
        <v>1</v>
      </c>
      <c r="F1280">
        <v>2</v>
      </c>
      <c r="G1280">
        <v>2</v>
      </c>
      <c r="H1280">
        <v>1</v>
      </c>
      <c r="I1280">
        <v>2</v>
      </c>
      <c r="J1280">
        <v>3</v>
      </c>
      <c r="K1280">
        <v>1</v>
      </c>
      <c r="L1280">
        <v>3</v>
      </c>
      <c r="M1280">
        <v>3</v>
      </c>
      <c r="N1280">
        <v>3</v>
      </c>
      <c r="O1280">
        <v>1</v>
      </c>
      <c r="P1280">
        <v>1</v>
      </c>
      <c r="Q1280">
        <v>0</v>
      </c>
      <c r="R1280">
        <v>0</v>
      </c>
      <c r="S1280">
        <v>2</v>
      </c>
      <c r="T1280">
        <v>2</v>
      </c>
      <c r="U1280">
        <v>1</v>
      </c>
      <c r="V1280">
        <v>1</v>
      </c>
      <c r="W1280">
        <v>2</v>
      </c>
      <c r="X1280">
        <v>2</v>
      </c>
      <c r="Y1280">
        <v>4</v>
      </c>
      <c r="Z1280">
        <v>2</v>
      </c>
      <c r="AA1280">
        <v>3</v>
      </c>
      <c r="AB1280">
        <v>4</v>
      </c>
      <c r="AC1280">
        <v>2</v>
      </c>
      <c r="AD1280">
        <v>2</v>
      </c>
      <c r="AE1280">
        <v>4</v>
      </c>
      <c r="AF1280">
        <v>5</v>
      </c>
      <c r="AG1280">
        <v>5</v>
      </c>
      <c r="AH1280">
        <v>1</v>
      </c>
      <c r="AI1280">
        <v>1</v>
      </c>
    </row>
    <row r="1281" spans="1:35" x14ac:dyDescent="0.25">
      <c r="A1281">
        <v>1280</v>
      </c>
      <c r="B1281" t="s">
        <v>3681</v>
      </c>
      <c r="C1281">
        <v>1</v>
      </c>
      <c r="D1281">
        <v>2</v>
      </c>
      <c r="E1281">
        <v>2</v>
      </c>
      <c r="F1281">
        <v>4</v>
      </c>
      <c r="G1281">
        <v>1</v>
      </c>
      <c r="H1281">
        <v>1</v>
      </c>
      <c r="I1281">
        <v>2</v>
      </c>
      <c r="J1281">
        <v>3</v>
      </c>
      <c r="K1281">
        <v>1</v>
      </c>
      <c r="L1281">
        <v>5</v>
      </c>
      <c r="M1281">
        <v>5</v>
      </c>
      <c r="N1281">
        <v>4</v>
      </c>
      <c r="O1281">
        <v>1</v>
      </c>
      <c r="P1281">
        <v>0</v>
      </c>
      <c r="Q1281">
        <v>0</v>
      </c>
      <c r="R1281">
        <v>0</v>
      </c>
      <c r="S1281">
        <v>3</v>
      </c>
      <c r="T1281">
        <v>2</v>
      </c>
      <c r="U1281">
        <v>3</v>
      </c>
      <c r="V1281">
        <v>1</v>
      </c>
      <c r="W1281">
        <v>2</v>
      </c>
      <c r="X1281">
        <v>1</v>
      </c>
      <c r="Y1281">
        <v>4</v>
      </c>
      <c r="Z1281">
        <v>1</v>
      </c>
      <c r="AA1281">
        <v>5</v>
      </c>
      <c r="AB1281">
        <v>5</v>
      </c>
      <c r="AC1281">
        <v>4</v>
      </c>
      <c r="AD1281">
        <v>2</v>
      </c>
      <c r="AE1281">
        <v>4</v>
      </c>
      <c r="AF1281">
        <v>2</v>
      </c>
      <c r="AG1281">
        <v>2</v>
      </c>
      <c r="AH1281">
        <v>1</v>
      </c>
      <c r="AI1281">
        <v>1</v>
      </c>
    </row>
    <row r="1282" spans="1:35" x14ac:dyDescent="0.25">
      <c r="A1282">
        <v>1281</v>
      </c>
      <c r="B1282" t="s">
        <v>3662</v>
      </c>
      <c r="C1282">
        <v>3</v>
      </c>
      <c r="D1282">
        <v>1</v>
      </c>
      <c r="E1282">
        <v>1</v>
      </c>
      <c r="F1282">
        <v>3</v>
      </c>
      <c r="G1282">
        <v>2</v>
      </c>
      <c r="H1282">
        <v>2</v>
      </c>
      <c r="I1282">
        <v>1</v>
      </c>
      <c r="J1282">
        <v>3</v>
      </c>
      <c r="K1282">
        <v>1</v>
      </c>
      <c r="L1282">
        <v>2</v>
      </c>
      <c r="M1282">
        <v>5</v>
      </c>
      <c r="N1282">
        <v>4</v>
      </c>
      <c r="O1282">
        <v>0</v>
      </c>
      <c r="P1282">
        <v>0</v>
      </c>
      <c r="Q1282">
        <v>0</v>
      </c>
      <c r="R1282">
        <v>0</v>
      </c>
      <c r="S1282">
        <v>2</v>
      </c>
      <c r="T1282">
        <v>1</v>
      </c>
      <c r="U1282">
        <v>1</v>
      </c>
      <c r="V1282">
        <v>1</v>
      </c>
      <c r="W1282">
        <v>1</v>
      </c>
      <c r="X1282">
        <v>1</v>
      </c>
      <c r="Y1282">
        <v>1</v>
      </c>
      <c r="Z1282">
        <v>1</v>
      </c>
      <c r="AA1282">
        <v>3</v>
      </c>
      <c r="AB1282">
        <v>2</v>
      </c>
      <c r="AC1282">
        <v>2</v>
      </c>
      <c r="AD1282">
        <v>2</v>
      </c>
      <c r="AE1282">
        <v>5</v>
      </c>
      <c r="AF1282">
        <v>5</v>
      </c>
      <c r="AG1282">
        <v>5</v>
      </c>
      <c r="AH1282">
        <v>1</v>
      </c>
      <c r="AI1282">
        <v>2</v>
      </c>
    </row>
    <row r="1283" spans="1:35" x14ac:dyDescent="0.25">
      <c r="A1283">
        <v>1282</v>
      </c>
      <c r="B1283" t="s">
        <v>3682</v>
      </c>
      <c r="C1283">
        <v>1</v>
      </c>
      <c r="D1283">
        <v>1</v>
      </c>
      <c r="E1283">
        <v>1</v>
      </c>
      <c r="F1283">
        <v>4</v>
      </c>
      <c r="G1283">
        <v>2</v>
      </c>
      <c r="H1283">
        <v>1</v>
      </c>
      <c r="I1283">
        <v>1</v>
      </c>
      <c r="J1283">
        <v>3</v>
      </c>
      <c r="K1283">
        <v>1</v>
      </c>
      <c r="L1283">
        <v>3</v>
      </c>
      <c r="M1283">
        <v>5</v>
      </c>
      <c r="N1283">
        <v>3</v>
      </c>
      <c r="O1283">
        <v>1</v>
      </c>
      <c r="P1283">
        <v>1</v>
      </c>
      <c r="Q1283">
        <v>1</v>
      </c>
      <c r="R1283">
        <v>0</v>
      </c>
      <c r="S1283">
        <v>3</v>
      </c>
      <c r="T1283">
        <v>1</v>
      </c>
      <c r="U1283">
        <v>2</v>
      </c>
      <c r="V1283">
        <v>1</v>
      </c>
      <c r="W1283">
        <v>2</v>
      </c>
      <c r="X1283">
        <v>2</v>
      </c>
      <c r="Y1283">
        <v>4</v>
      </c>
      <c r="Z1283">
        <v>1</v>
      </c>
      <c r="AA1283">
        <v>3</v>
      </c>
      <c r="AB1283">
        <v>3</v>
      </c>
      <c r="AC1283">
        <v>5</v>
      </c>
      <c r="AD1283">
        <v>2</v>
      </c>
      <c r="AE1283">
        <v>4</v>
      </c>
      <c r="AF1283">
        <v>5</v>
      </c>
      <c r="AG1283">
        <v>4</v>
      </c>
      <c r="AH1283">
        <v>3</v>
      </c>
      <c r="AI1283">
        <v>3</v>
      </c>
    </row>
    <row r="1284" spans="1:35" x14ac:dyDescent="0.25">
      <c r="A1284">
        <v>1283</v>
      </c>
      <c r="B1284" t="s">
        <v>3663</v>
      </c>
      <c r="C1284">
        <v>1</v>
      </c>
      <c r="D1284">
        <v>1</v>
      </c>
      <c r="E1284">
        <v>1</v>
      </c>
      <c r="F1284">
        <v>4</v>
      </c>
      <c r="G1284">
        <v>1</v>
      </c>
      <c r="H1284">
        <v>1</v>
      </c>
      <c r="I1284">
        <v>2</v>
      </c>
      <c r="J1284">
        <v>3</v>
      </c>
      <c r="K1284">
        <v>2</v>
      </c>
      <c r="L1284">
        <v>4</v>
      </c>
      <c r="M1284">
        <v>5</v>
      </c>
      <c r="N1284">
        <v>4</v>
      </c>
      <c r="O1284">
        <v>0</v>
      </c>
      <c r="P1284">
        <v>1</v>
      </c>
      <c r="Q1284">
        <v>1</v>
      </c>
      <c r="R1284">
        <v>0</v>
      </c>
      <c r="S1284">
        <v>1</v>
      </c>
      <c r="T1284">
        <v>1</v>
      </c>
      <c r="U1284">
        <v>3</v>
      </c>
      <c r="V1284">
        <v>1</v>
      </c>
      <c r="W1284">
        <v>2</v>
      </c>
      <c r="X1284">
        <v>1</v>
      </c>
      <c r="Y1284">
        <v>2</v>
      </c>
      <c r="Z1284">
        <v>2</v>
      </c>
      <c r="AA1284">
        <v>4</v>
      </c>
      <c r="AB1284">
        <v>5</v>
      </c>
      <c r="AC1284">
        <v>4</v>
      </c>
      <c r="AD1284">
        <v>2</v>
      </c>
      <c r="AE1284">
        <v>4</v>
      </c>
      <c r="AF1284">
        <v>4</v>
      </c>
      <c r="AG1284">
        <v>4</v>
      </c>
      <c r="AH1284">
        <v>2</v>
      </c>
      <c r="AI1284">
        <v>2</v>
      </c>
    </row>
    <row r="1285" spans="1:35" x14ac:dyDescent="0.25">
      <c r="A1285">
        <v>1284</v>
      </c>
      <c r="B1285" t="s">
        <v>3664</v>
      </c>
      <c r="C1285">
        <v>1</v>
      </c>
      <c r="D1285">
        <v>2</v>
      </c>
      <c r="E1285">
        <v>1</v>
      </c>
      <c r="F1285">
        <v>4</v>
      </c>
      <c r="G1285">
        <v>2</v>
      </c>
      <c r="H1285">
        <v>1</v>
      </c>
      <c r="I1285">
        <v>2</v>
      </c>
      <c r="J1285">
        <v>3</v>
      </c>
      <c r="K1285">
        <v>1</v>
      </c>
      <c r="L1285">
        <v>3</v>
      </c>
      <c r="M1285">
        <v>5</v>
      </c>
      <c r="N1285">
        <v>4</v>
      </c>
      <c r="O1285">
        <v>0</v>
      </c>
      <c r="P1285">
        <v>0</v>
      </c>
      <c r="Q1285">
        <v>0</v>
      </c>
      <c r="R1285">
        <v>0</v>
      </c>
      <c r="S1285">
        <v>3</v>
      </c>
      <c r="T1285">
        <v>2</v>
      </c>
      <c r="U1285">
        <v>4</v>
      </c>
      <c r="V1285">
        <v>2</v>
      </c>
      <c r="W1285">
        <v>2</v>
      </c>
      <c r="X1285">
        <v>2</v>
      </c>
      <c r="Y1285">
        <v>2</v>
      </c>
      <c r="Z1285">
        <v>1</v>
      </c>
      <c r="AA1285">
        <v>2</v>
      </c>
      <c r="AB1285">
        <v>4</v>
      </c>
      <c r="AC1285">
        <v>2</v>
      </c>
      <c r="AD1285">
        <v>1</v>
      </c>
      <c r="AE1285">
        <v>2</v>
      </c>
      <c r="AF1285">
        <v>3</v>
      </c>
      <c r="AG1285">
        <v>5</v>
      </c>
      <c r="AH1285">
        <v>2</v>
      </c>
      <c r="AI1285">
        <v>4</v>
      </c>
    </row>
    <row r="1286" spans="1:35" x14ac:dyDescent="0.25">
      <c r="A1286">
        <v>1285</v>
      </c>
      <c r="B1286" t="s">
        <v>3683</v>
      </c>
      <c r="C1286">
        <v>2</v>
      </c>
      <c r="D1286">
        <v>1</v>
      </c>
      <c r="E1286">
        <v>1</v>
      </c>
      <c r="F1286">
        <v>1</v>
      </c>
      <c r="G1286">
        <v>2</v>
      </c>
      <c r="H1286">
        <v>1</v>
      </c>
      <c r="I1286">
        <v>1</v>
      </c>
      <c r="J1286">
        <v>1</v>
      </c>
      <c r="K1286">
        <v>1</v>
      </c>
      <c r="L1286">
        <v>3</v>
      </c>
      <c r="M1286">
        <v>4</v>
      </c>
      <c r="N1286">
        <v>4</v>
      </c>
      <c r="O1286">
        <v>0</v>
      </c>
      <c r="P1286">
        <v>1</v>
      </c>
      <c r="Q1286">
        <v>0</v>
      </c>
      <c r="R1286">
        <v>1</v>
      </c>
      <c r="S1286">
        <v>1</v>
      </c>
      <c r="T1286">
        <v>1</v>
      </c>
      <c r="U1286">
        <v>1</v>
      </c>
      <c r="V1286">
        <v>1</v>
      </c>
      <c r="W1286">
        <v>1</v>
      </c>
      <c r="X1286">
        <v>4</v>
      </c>
      <c r="Y1286">
        <v>1</v>
      </c>
      <c r="Z1286">
        <v>1</v>
      </c>
      <c r="AA1286">
        <v>3</v>
      </c>
      <c r="AB1286">
        <v>4</v>
      </c>
      <c r="AC1286">
        <v>3</v>
      </c>
      <c r="AD1286">
        <v>2</v>
      </c>
      <c r="AE1286">
        <v>4</v>
      </c>
      <c r="AF1286">
        <v>4</v>
      </c>
      <c r="AG1286">
        <v>4</v>
      </c>
      <c r="AH1286">
        <v>3</v>
      </c>
      <c r="AI1286">
        <v>3</v>
      </c>
    </row>
    <row r="1287" spans="1:35" x14ac:dyDescent="0.25">
      <c r="A1287">
        <v>1286</v>
      </c>
      <c r="B1287" t="s">
        <v>3684</v>
      </c>
      <c r="C1287">
        <v>1</v>
      </c>
      <c r="D1287">
        <v>1</v>
      </c>
      <c r="E1287">
        <v>1</v>
      </c>
      <c r="F1287">
        <v>3</v>
      </c>
      <c r="G1287">
        <v>2</v>
      </c>
      <c r="H1287">
        <v>1</v>
      </c>
      <c r="I1287">
        <v>2</v>
      </c>
      <c r="J1287">
        <v>2</v>
      </c>
      <c r="K1287">
        <v>1</v>
      </c>
      <c r="L1287">
        <v>5</v>
      </c>
      <c r="M1287">
        <v>5</v>
      </c>
      <c r="N1287">
        <v>5</v>
      </c>
      <c r="O1287">
        <v>0</v>
      </c>
      <c r="P1287">
        <v>0</v>
      </c>
      <c r="Q1287">
        <v>0</v>
      </c>
      <c r="R1287">
        <v>0</v>
      </c>
      <c r="S1287">
        <v>3</v>
      </c>
      <c r="T1287">
        <v>1</v>
      </c>
      <c r="U1287">
        <v>1</v>
      </c>
      <c r="V1287">
        <v>2</v>
      </c>
      <c r="W1287">
        <v>1</v>
      </c>
      <c r="X1287">
        <v>1</v>
      </c>
      <c r="Y1287">
        <v>1</v>
      </c>
      <c r="Z1287">
        <v>1</v>
      </c>
      <c r="AA1287">
        <v>4</v>
      </c>
      <c r="AB1287">
        <v>5</v>
      </c>
      <c r="AC1287">
        <v>4</v>
      </c>
      <c r="AD1287">
        <v>2</v>
      </c>
      <c r="AE1287">
        <v>1</v>
      </c>
      <c r="AF1287">
        <v>5</v>
      </c>
      <c r="AG1287">
        <v>5</v>
      </c>
      <c r="AH1287">
        <v>1</v>
      </c>
      <c r="AI1287">
        <v>3</v>
      </c>
    </row>
    <row r="1288" spans="1:35" x14ac:dyDescent="0.25">
      <c r="A1288">
        <v>1287</v>
      </c>
      <c r="B1288" t="s">
        <v>3665</v>
      </c>
      <c r="C1288">
        <v>1</v>
      </c>
      <c r="D1288">
        <v>1</v>
      </c>
      <c r="E1288">
        <v>1</v>
      </c>
      <c r="F1288">
        <v>2</v>
      </c>
      <c r="G1288">
        <v>2</v>
      </c>
      <c r="H1288">
        <v>2</v>
      </c>
      <c r="I1288">
        <v>2</v>
      </c>
      <c r="J1288">
        <v>3</v>
      </c>
      <c r="K1288">
        <v>1</v>
      </c>
      <c r="L1288">
        <v>5</v>
      </c>
      <c r="M1288">
        <v>5</v>
      </c>
      <c r="N1288">
        <v>5</v>
      </c>
      <c r="O1288">
        <v>0</v>
      </c>
      <c r="P1288">
        <v>0</v>
      </c>
      <c r="Q1288">
        <v>1</v>
      </c>
      <c r="R1288">
        <v>0</v>
      </c>
      <c r="S1288">
        <v>5</v>
      </c>
      <c r="T1288">
        <v>2</v>
      </c>
      <c r="U1288">
        <v>3</v>
      </c>
      <c r="V1288">
        <v>2</v>
      </c>
      <c r="W1288">
        <v>1</v>
      </c>
      <c r="X1288">
        <v>1</v>
      </c>
      <c r="Y1288">
        <v>1</v>
      </c>
      <c r="Z1288">
        <v>1</v>
      </c>
      <c r="AA1288">
        <v>1</v>
      </c>
      <c r="AB1288">
        <v>5</v>
      </c>
      <c r="AC1288">
        <v>5</v>
      </c>
      <c r="AD1288">
        <v>2</v>
      </c>
      <c r="AE1288">
        <v>4</v>
      </c>
      <c r="AF1288">
        <v>5</v>
      </c>
      <c r="AG1288">
        <v>4</v>
      </c>
      <c r="AH1288">
        <v>1</v>
      </c>
      <c r="AI1288">
        <v>1</v>
      </c>
    </row>
    <row r="1289" spans="1:35" x14ac:dyDescent="0.25">
      <c r="A1289">
        <v>1288</v>
      </c>
      <c r="B1289" t="s">
        <v>3548</v>
      </c>
      <c r="C1289">
        <v>2</v>
      </c>
      <c r="D1289">
        <v>1</v>
      </c>
      <c r="E1289">
        <v>2</v>
      </c>
      <c r="F1289">
        <v>4</v>
      </c>
      <c r="G1289">
        <v>2</v>
      </c>
      <c r="H1289">
        <v>1</v>
      </c>
      <c r="I1289">
        <v>2</v>
      </c>
      <c r="J1289">
        <v>3</v>
      </c>
      <c r="K1289">
        <v>1</v>
      </c>
      <c r="L1289">
        <v>4</v>
      </c>
      <c r="M1289">
        <v>5</v>
      </c>
      <c r="N1289">
        <v>4</v>
      </c>
      <c r="O1289">
        <v>0</v>
      </c>
      <c r="P1289">
        <v>0</v>
      </c>
      <c r="Q1289">
        <v>0</v>
      </c>
      <c r="R1289">
        <v>0</v>
      </c>
      <c r="S1289">
        <v>4</v>
      </c>
      <c r="T1289">
        <v>2</v>
      </c>
      <c r="U1289">
        <v>4</v>
      </c>
      <c r="V1289">
        <v>2</v>
      </c>
      <c r="W1289">
        <v>2</v>
      </c>
      <c r="X1289">
        <v>4</v>
      </c>
      <c r="Y1289">
        <v>4</v>
      </c>
      <c r="Z1289">
        <v>2</v>
      </c>
      <c r="AA1289">
        <v>5</v>
      </c>
      <c r="AB1289">
        <v>5</v>
      </c>
      <c r="AC1289">
        <v>5</v>
      </c>
      <c r="AD1289">
        <v>2</v>
      </c>
      <c r="AE1289">
        <v>5</v>
      </c>
      <c r="AF1289">
        <v>5</v>
      </c>
      <c r="AG1289">
        <v>4</v>
      </c>
      <c r="AH1289">
        <v>1</v>
      </c>
      <c r="AI1289">
        <v>1</v>
      </c>
    </row>
    <row r="1290" spans="1:35" x14ac:dyDescent="0.25">
      <c r="A1290">
        <v>1289</v>
      </c>
      <c r="B1290" t="s">
        <v>3666</v>
      </c>
      <c r="C1290">
        <v>1</v>
      </c>
      <c r="D1290">
        <v>2</v>
      </c>
      <c r="E1290">
        <v>1</v>
      </c>
      <c r="F1290">
        <v>3</v>
      </c>
      <c r="G1290">
        <v>2</v>
      </c>
      <c r="H1290">
        <v>1</v>
      </c>
      <c r="I1290">
        <v>2</v>
      </c>
      <c r="J1290">
        <v>4</v>
      </c>
      <c r="K1290">
        <v>2</v>
      </c>
      <c r="L1290">
        <v>5</v>
      </c>
      <c r="M1290">
        <v>5</v>
      </c>
      <c r="N1290">
        <v>2</v>
      </c>
      <c r="O1290">
        <v>1</v>
      </c>
      <c r="P1290">
        <v>0</v>
      </c>
      <c r="Q1290">
        <v>0</v>
      </c>
      <c r="R1290">
        <v>0</v>
      </c>
      <c r="S1290">
        <v>3</v>
      </c>
      <c r="T1290">
        <v>2</v>
      </c>
      <c r="U1290">
        <v>2</v>
      </c>
      <c r="V1290">
        <v>2</v>
      </c>
      <c r="W1290">
        <v>2</v>
      </c>
      <c r="X1290">
        <v>2</v>
      </c>
      <c r="Y1290">
        <v>3</v>
      </c>
      <c r="Z1290">
        <v>2</v>
      </c>
      <c r="AA1290">
        <v>3</v>
      </c>
      <c r="AB1290">
        <v>4</v>
      </c>
      <c r="AC1290">
        <v>4</v>
      </c>
      <c r="AD1290">
        <v>2</v>
      </c>
      <c r="AE1290">
        <v>3</v>
      </c>
      <c r="AF1290">
        <v>4</v>
      </c>
      <c r="AG1290">
        <v>3</v>
      </c>
      <c r="AH1290">
        <v>2</v>
      </c>
      <c r="AI1290">
        <v>2</v>
      </c>
    </row>
    <row r="1291" spans="1:35" x14ac:dyDescent="0.25">
      <c r="A1291">
        <v>1290</v>
      </c>
      <c r="B1291" t="s">
        <v>3667</v>
      </c>
      <c r="C1291">
        <v>1</v>
      </c>
      <c r="D1291">
        <v>2</v>
      </c>
      <c r="E1291">
        <v>1</v>
      </c>
      <c r="F1291">
        <v>1</v>
      </c>
      <c r="G1291">
        <v>1</v>
      </c>
      <c r="H1291">
        <v>2</v>
      </c>
      <c r="I1291">
        <v>2</v>
      </c>
      <c r="J1291">
        <v>3</v>
      </c>
      <c r="K1291">
        <v>1</v>
      </c>
      <c r="L1291">
        <v>5</v>
      </c>
      <c r="M1291">
        <v>5</v>
      </c>
      <c r="N1291">
        <v>4</v>
      </c>
      <c r="O1291">
        <v>1</v>
      </c>
      <c r="P1291">
        <v>1</v>
      </c>
      <c r="Q1291">
        <v>1</v>
      </c>
      <c r="R1291">
        <v>1</v>
      </c>
      <c r="S1291">
        <v>3</v>
      </c>
      <c r="T1291">
        <v>1</v>
      </c>
      <c r="U1291">
        <v>3</v>
      </c>
      <c r="V1291">
        <v>1</v>
      </c>
      <c r="W1291">
        <v>2</v>
      </c>
      <c r="X1291">
        <v>2</v>
      </c>
      <c r="Y1291">
        <v>1</v>
      </c>
      <c r="Z1291">
        <v>1</v>
      </c>
      <c r="AA1291">
        <v>3</v>
      </c>
      <c r="AB1291">
        <v>4</v>
      </c>
      <c r="AC1291">
        <v>4</v>
      </c>
      <c r="AD1291">
        <v>2</v>
      </c>
      <c r="AE1291">
        <v>1</v>
      </c>
      <c r="AF1291">
        <v>2</v>
      </c>
      <c r="AG1291">
        <v>4</v>
      </c>
      <c r="AH1291">
        <v>1</v>
      </c>
      <c r="AI1291">
        <v>4</v>
      </c>
    </row>
    <row r="1292" spans="1:35" x14ac:dyDescent="0.25">
      <c r="A1292">
        <v>1291</v>
      </c>
      <c r="B1292" t="s">
        <v>3668</v>
      </c>
      <c r="C1292">
        <v>1</v>
      </c>
      <c r="D1292">
        <v>1</v>
      </c>
      <c r="E1292">
        <v>1</v>
      </c>
      <c r="F1292">
        <v>1</v>
      </c>
      <c r="G1292">
        <v>2</v>
      </c>
      <c r="H1292">
        <v>1</v>
      </c>
      <c r="I1292">
        <v>1</v>
      </c>
      <c r="J1292">
        <v>4</v>
      </c>
      <c r="K1292">
        <v>2</v>
      </c>
      <c r="L1292">
        <v>1</v>
      </c>
      <c r="M1292">
        <v>3</v>
      </c>
      <c r="N1292">
        <v>3</v>
      </c>
      <c r="O1292">
        <v>0</v>
      </c>
      <c r="P1292">
        <v>0</v>
      </c>
      <c r="Q1292">
        <v>0</v>
      </c>
      <c r="R1292">
        <v>0</v>
      </c>
      <c r="S1292">
        <v>2</v>
      </c>
      <c r="T1292">
        <v>1</v>
      </c>
      <c r="U1292">
        <v>1</v>
      </c>
      <c r="V1292">
        <v>1</v>
      </c>
      <c r="W1292">
        <v>2</v>
      </c>
      <c r="X1292">
        <v>2</v>
      </c>
      <c r="Y1292">
        <v>2</v>
      </c>
      <c r="Z1292">
        <v>1</v>
      </c>
      <c r="AA1292">
        <v>4</v>
      </c>
      <c r="AB1292">
        <v>1</v>
      </c>
      <c r="AC1292">
        <v>2</v>
      </c>
      <c r="AD1292">
        <v>2</v>
      </c>
      <c r="AE1292">
        <v>4</v>
      </c>
      <c r="AF1292">
        <v>3</v>
      </c>
      <c r="AG1292">
        <v>2</v>
      </c>
      <c r="AH1292">
        <v>2</v>
      </c>
      <c r="AI1292">
        <v>2</v>
      </c>
    </row>
    <row r="1293" spans="1:35" x14ac:dyDescent="0.25">
      <c r="A1293">
        <v>1292</v>
      </c>
      <c r="B1293" t="s">
        <v>3686</v>
      </c>
      <c r="C1293">
        <v>1</v>
      </c>
      <c r="D1293">
        <v>1</v>
      </c>
      <c r="E1293">
        <v>1</v>
      </c>
      <c r="F1293">
        <v>2</v>
      </c>
      <c r="G1293">
        <v>2</v>
      </c>
      <c r="H1293">
        <v>1</v>
      </c>
      <c r="I1293">
        <v>1</v>
      </c>
      <c r="J1293">
        <v>3</v>
      </c>
      <c r="K1293">
        <v>1</v>
      </c>
      <c r="L1293">
        <v>5</v>
      </c>
      <c r="M1293">
        <v>5</v>
      </c>
      <c r="N1293">
        <v>4</v>
      </c>
      <c r="O1293">
        <v>1</v>
      </c>
      <c r="P1293">
        <v>1</v>
      </c>
      <c r="Q1293">
        <v>0</v>
      </c>
      <c r="R1293">
        <v>0</v>
      </c>
      <c r="S1293">
        <v>1</v>
      </c>
      <c r="T1293">
        <v>1</v>
      </c>
      <c r="U1293">
        <v>1</v>
      </c>
      <c r="V1293">
        <v>1</v>
      </c>
      <c r="W1293">
        <v>1</v>
      </c>
      <c r="X1293">
        <v>2</v>
      </c>
      <c r="Y1293">
        <v>1</v>
      </c>
      <c r="Z1293">
        <v>2</v>
      </c>
      <c r="AA1293">
        <v>3</v>
      </c>
      <c r="AB1293">
        <v>4</v>
      </c>
      <c r="AC1293">
        <v>4</v>
      </c>
      <c r="AD1293">
        <v>1</v>
      </c>
      <c r="AE1293">
        <v>5</v>
      </c>
      <c r="AF1293">
        <v>3</v>
      </c>
      <c r="AG1293">
        <v>2</v>
      </c>
      <c r="AH1293">
        <v>1</v>
      </c>
      <c r="AI1293">
        <v>1</v>
      </c>
    </row>
    <row r="1294" spans="1:35" x14ac:dyDescent="0.25">
      <c r="A1294">
        <v>1293</v>
      </c>
      <c r="B1294" t="s">
        <v>3229</v>
      </c>
      <c r="C1294">
        <v>1</v>
      </c>
      <c r="D1294">
        <v>2</v>
      </c>
      <c r="E1294">
        <v>1</v>
      </c>
      <c r="F1294">
        <v>4</v>
      </c>
      <c r="G1294">
        <v>2</v>
      </c>
      <c r="H1294">
        <v>2</v>
      </c>
      <c r="I1294">
        <v>2</v>
      </c>
      <c r="J1294">
        <v>3</v>
      </c>
      <c r="K1294">
        <v>2</v>
      </c>
      <c r="L1294">
        <v>5</v>
      </c>
      <c r="M1294">
        <v>5</v>
      </c>
      <c r="N1294">
        <v>3</v>
      </c>
      <c r="O1294">
        <v>1</v>
      </c>
      <c r="P1294">
        <v>0</v>
      </c>
      <c r="Q1294">
        <v>0</v>
      </c>
      <c r="R1294">
        <v>0</v>
      </c>
      <c r="S1294">
        <v>2</v>
      </c>
      <c r="T1294">
        <v>1</v>
      </c>
      <c r="U1294">
        <v>1</v>
      </c>
      <c r="V1294">
        <v>1</v>
      </c>
      <c r="W1294">
        <v>1</v>
      </c>
      <c r="X1294">
        <v>5</v>
      </c>
      <c r="Y1294">
        <v>4</v>
      </c>
      <c r="Z1294">
        <v>2</v>
      </c>
      <c r="AA1294">
        <v>5</v>
      </c>
      <c r="AB1294">
        <v>5</v>
      </c>
      <c r="AC1294">
        <v>5</v>
      </c>
      <c r="AD1294">
        <v>2</v>
      </c>
      <c r="AE1294">
        <v>4</v>
      </c>
      <c r="AF1294">
        <v>3</v>
      </c>
      <c r="AG1294">
        <v>3</v>
      </c>
      <c r="AH1294">
        <v>1</v>
      </c>
      <c r="AI1294">
        <v>2</v>
      </c>
    </row>
    <row r="1295" spans="1:35" x14ac:dyDescent="0.25">
      <c r="A1295">
        <v>1294</v>
      </c>
      <c r="B1295" t="s">
        <v>3692</v>
      </c>
      <c r="C1295">
        <v>1</v>
      </c>
      <c r="D1295">
        <v>1</v>
      </c>
      <c r="E1295">
        <v>1</v>
      </c>
      <c r="F1295">
        <v>4</v>
      </c>
      <c r="G1295">
        <v>2</v>
      </c>
      <c r="H1295">
        <v>1</v>
      </c>
      <c r="I1295">
        <v>2</v>
      </c>
      <c r="J1295">
        <v>3</v>
      </c>
      <c r="K1295">
        <v>1</v>
      </c>
      <c r="L1295">
        <v>4</v>
      </c>
      <c r="M1295">
        <v>5</v>
      </c>
      <c r="N1295">
        <v>4</v>
      </c>
      <c r="O1295">
        <v>0</v>
      </c>
      <c r="P1295">
        <v>0</v>
      </c>
      <c r="Q1295">
        <v>1</v>
      </c>
      <c r="R1295">
        <v>1</v>
      </c>
      <c r="S1295">
        <v>4</v>
      </c>
      <c r="T1295">
        <v>2</v>
      </c>
      <c r="U1295">
        <v>4</v>
      </c>
      <c r="V1295">
        <v>2</v>
      </c>
      <c r="W1295">
        <v>1</v>
      </c>
      <c r="X1295">
        <v>2</v>
      </c>
      <c r="Y1295">
        <v>4</v>
      </c>
      <c r="Z1295">
        <v>1</v>
      </c>
      <c r="AA1295">
        <v>3</v>
      </c>
      <c r="AB1295">
        <v>5</v>
      </c>
      <c r="AC1295">
        <v>4</v>
      </c>
      <c r="AD1295">
        <v>2</v>
      </c>
      <c r="AE1295">
        <v>4</v>
      </c>
      <c r="AF1295">
        <v>5</v>
      </c>
      <c r="AG1295">
        <v>3</v>
      </c>
      <c r="AH1295">
        <v>1</v>
      </c>
      <c r="AI1295">
        <v>3</v>
      </c>
    </row>
    <row r="1296" spans="1:35" x14ac:dyDescent="0.25">
      <c r="A1296">
        <v>1295</v>
      </c>
      <c r="B1296" t="s">
        <v>3690</v>
      </c>
      <c r="C1296">
        <v>1</v>
      </c>
      <c r="D1296">
        <v>1</v>
      </c>
      <c r="E1296">
        <v>1</v>
      </c>
      <c r="F1296">
        <v>4</v>
      </c>
      <c r="G1296">
        <v>2</v>
      </c>
      <c r="H1296">
        <v>2</v>
      </c>
      <c r="I1296">
        <v>2</v>
      </c>
      <c r="J1296">
        <v>3</v>
      </c>
      <c r="K1296">
        <v>2</v>
      </c>
      <c r="L1296">
        <v>4</v>
      </c>
      <c r="M1296">
        <v>5</v>
      </c>
      <c r="N1296">
        <v>4</v>
      </c>
      <c r="O1296">
        <v>1</v>
      </c>
      <c r="P1296">
        <v>1</v>
      </c>
      <c r="Q1296">
        <v>1</v>
      </c>
      <c r="R1296">
        <v>0</v>
      </c>
      <c r="S1296">
        <v>5</v>
      </c>
      <c r="T1296">
        <v>2</v>
      </c>
      <c r="U1296">
        <v>3</v>
      </c>
      <c r="V1296">
        <v>2</v>
      </c>
      <c r="W1296">
        <v>2</v>
      </c>
      <c r="X1296">
        <v>4</v>
      </c>
      <c r="Y1296">
        <v>3</v>
      </c>
      <c r="Z1296">
        <v>2</v>
      </c>
      <c r="AA1296">
        <v>4</v>
      </c>
      <c r="AB1296">
        <v>5</v>
      </c>
      <c r="AC1296">
        <v>4</v>
      </c>
      <c r="AD1296">
        <v>2</v>
      </c>
      <c r="AE1296">
        <v>4</v>
      </c>
      <c r="AF1296">
        <v>4</v>
      </c>
      <c r="AG1296">
        <v>4</v>
      </c>
      <c r="AH1296">
        <v>4</v>
      </c>
      <c r="AI1296">
        <v>4</v>
      </c>
    </row>
    <row r="1297" spans="1:35" x14ac:dyDescent="0.25">
      <c r="A1297">
        <v>1296</v>
      </c>
      <c r="B1297" t="s">
        <v>3688</v>
      </c>
      <c r="C1297">
        <v>2</v>
      </c>
      <c r="D1297">
        <v>2</v>
      </c>
      <c r="E1297">
        <v>2</v>
      </c>
      <c r="F1297">
        <v>4</v>
      </c>
      <c r="G1297">
        <v>2</v>
      </c>
      <c r="H1297">
        <v>1</v>
      </c>
      <c r="I1297">
        <v>2</v>
      </c>
      <c r="J1297">
        <v>3</v>
      </c>
      <c r="K1297">
        <v>1</v>
      </c>
      <c r="L1297">
        <v>4</v>
      </c>
      <c r="M1297">
        <v>4</v>
      </c>
      <c r="N1297">
        <v>4</v>
      </c>
      <c r="O1297">
        <v>0</v>
      </c>
      <c r="P1297">
        <v>1</v>
      </c>
      <c r="Q1297">
        <v>0</v>
      </c>
      <c r="R1297">
        <v>0</v>
      </c>
      <c r="S1297">
        <v>4</v>
      </c>
      <c r="T1297">
        <v>1</v>
      </c>
      <c r="U1297">
        <v>2</v>
      </c>
      <c r="V1297">
        <v>1</v>
      </c>
      <c r="W1297">
        <v>1</v>
      </c>
      <c r="X1297">
        <v>2</v>
      </c>
      <c r="Y1297">
        <v>4</v>
      </c>
      <c r="Z1297">
        <v>1</v>
      </c>
      <c r="AA1297">
        <v>3</v>
      </c>
      <c r="AB1297">
        <v>4</v>
      </c>
      <c r="AC1297">
        <v>4</v>
      </c>
      <c r="AD1297">
        <v>2</v>
      </c>
      <c r="AE1297">
        <v>4</v>
      </c>
      <c r="AF1297">
        <v>4</v>
      </c>
      <c r="AG1297">
        <v>4</v>
      </c>
      <c r="AH1297">
        <v>2</v>
      </c>
      <c r="AI1297">
        <v>2</v>
      </c>
    </row>
    <row r="1298" spans="1:35" x14ac:dyDescent="0.25">
      <c r="A1298">
        <v>1297</v>
      </c>
      <c r="B1298" t="s">
        <v>3689</v>
      </c>
      <c r="C1298">
        <v>1</v>
      </c>
      <c r="D1298">
        <v>1</v>
      </c>
      <c r="E1298">
        <v>1</v>
      </c>
      <c r="F1298">
        <v>3</v>
      </c>
      <c r="G1298">
        <v>2</v>
      </c>
      <c r="H1298">
        <v>1</v>
      </c>
      <c r="I1298">
        <v>2</v>
      </c>
      <c r="J1298">
        <v>3</v>
      </c>
      <c r="K1298">
        <v>1</v>
      </c>
      <c r="L1298">
        <v>5</v>
      </c>
      <c r="M1298">
        <v>5</v>
      </c>
      <c r="N1298">
        <v>5</v>
      </c>
      <c r="O1298">
        <v>0</v>
      </c>
      <c r="P1298">
        <v>0</v>
      </c>
      <c r="Q1298">
        <v>1</v>
      </c>
      <c r="R1298">
        <v>0</v>
      </c>
      <c r="S1298">
        <v>5</v>
      </c>
      <c r="T1298">
        <v>2</v>
      </c>
      <c r="U1298">
        <v>2</v>
      </c>
      <c r="V1298">
        <v>2</v>
      </c>
      <c r="W1298">
        <v>1</v>
      </c>
      <c r="X1298">
        <v>2</v>
      </c>
      <c r="Y1298">
        <v>4</v>
      </c>
      <c r="Z1298">
        <v>2</v>
      </c>
      <c r="AA1298">
        <v>4</v>
      </c>
      <c r="AB1298">
        <v>5</v>
      </c>
      <c r="AC1298">
        <v>5</v>
      </c>
      <c r="AD1298">
        <v>2</v>
      </c>
      <c r="AE1298">
        <v>5</v>
      </c>
      <c r="AF1298">
        <v>5</v>
      </c>
      <c r="AG1298">
        <v>4</v>
      </c>
      <c r="AH1298">
        <v>4</v>
      </c>
      <c r="AI1298">
        <v>1</v>
      </c>
    </row>
    <row r="1299" spans="1:35" x14ac:dyDescent="0.25">
      <c r="A1299">
        <v>1298</v>
      </c>
      <c r="B1299" t="s">
        <v>3691</v>
      </c>
      <c r="C1299">
        <v>1</v>
      </c>
      <c r="D1299">
        <v>1</v>
      </c>
      <c r="E1299">
        <v>1</v>
      </c>
      <c r="F1299">
        <v>4</v>
      </c>
      <c r="G1299">
        <v>2</v>
      </c>
      <c r="H1299">
        <v>1</v>
      </c>
      <c r="I1299">
        <v>2</v>
      </c>
      <c r="J1299">
        <v>3</v>
      </c>
      <c r="K1299">
        <v>1</v>
      </c>
      <c r="L1299">
        <v>4</v>
      </c>
      <c r="M1299">
        <v>4</v>
      </c>
      <c r="N1299">
        <v>4</v>
      </c>
      <c r="O1299">
        <v>0</v>
      </c>
      <c r="P1299">
        <v>0</v>
      </c>
      <c r="Q1299">
        <v>1</v>
      </c>
      <c r="R1299">
        <v>0</v>
      </c>
      <c r="S1299">
        <v>2</v>
      </c>
      <c r="T1299">
        <v>1</v>
      </c>
      <c r="U1299">
        <v>2</v>
      </c>
      <c r="V1299">
        <v>1</v>
      </c>
      <c r="W1299">
        <v>1</v>
      </c>
      <c r="X1299">
        <v>2</v>
      </c>
      <c r="Y1299">
        <v>3</v>
      </c>
      <c r="Z1299">
        <v>1</v>
      </c>
      <c r="AA1299">
        <v>4</v>
      </c>
      <c r="AB1299">
        <v>4</v>
      </c>
      <c r="AC1299">
        <v>2</v>
      </c>
      <c r="AD1299">
        <v>2</v>
      </c>
      <c r="AE1299">
        <v>4</v>
      </c>
      <c r="AF1299">
        <v>4</v>
      </c>
      <c r="AG1299">
        <v>3</v>
      </c>
      <c r="AH1299">
        <v>2</v>
      </c>
      <c r="AI1299">
        <v>2</v>
      </c>
    </row>
    <row r="1300" spans="1:35" x14ac:dyDescent="0.25">
      <c r="A1300">
        <v>1299</v>
      </c>
      <c r="B1300" t="s">
        <v>2589</v>
      </c>
      <c r="C1300">
        <v>2</v>
      </c>
      <c r="D1300">
        <v>2</v>
      </c>
      <c r="E1300">
        <v>1</v>
      </c>
      <c r="F1300">
        <v>1</v>
      </c>
      <c r="G1300">
        <v>2</v>
      </c>
      <c r="H1300">
        <v>1</v>
      </c>
      <c r="I1300">
        <v>1</v>
      </c>
      <c r="J1300">
        <v>3</v>
      </c>
      <c r="K1300">
        <v>1</v>
      </c>
      <c r="L1300">
        <v>2</v>
      </c>
      <c r="M1300">
        <v>3</v>
      </c>
      <c r="N1300">
        <v>2</v>
      </c>
      <c r="O1300">
        <v>1</v>
      </c>
      <c r="P1300">
        <v>0</v>
      </c>
      <c r="Q1300">
        <v>1</v>
      </c>
      <c r="R1300">
        <v>1</v>
      </c>
      <c r="S1300">
        <v>4</v>
      </c>
      <c r="T1300">
        <v>2</v>
      </c>
      <c r="U1300">
        <v>2</v>
      </c>
      <c r="V1300">
        <v>1</v>
      </c>
      <c r="W1300">
        <v>2</v>
      </c>
      <c r="X1300">
        <v>2</v>
      </c>
      <c r="Y1300">
        <v>2</v>
      </c>
      <c r="Z1300">
        <v>1</v>
      </c>
      <c r="AA1300">
        <v>5</v>
      </c>
      <c r="AB1300">
        <v>2</v>
      </c>
      <c r="AC1300">
        <v>2</v>
      </c>
      <c r="AD1300">
        <v>1</v>
      </c>
      <c r="AE1300">
        <v>5</v>
      </c>
      <c r="AF1300">
        <v>3</v>
      </c>
      <c r="AG1300">
        <v>3</v>
      </c>
      <c r="AH1300">
        <v>3</v>
      </c>
      <c r="AI1300">
        <v>3</v>
      </c>
    </row>
  </sheetData>
  <autoFilter ref="A1:AI1300" xr:uid="{00000000-0001-0000-0000-000000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409B8-6E1F-47A7-9D5C-C3611AAEBFFE}">
  <dimension ref="A1:V1302"/>
  <sheetViews>
    <sheetView workbookViewId="0">
      <selection activeCell="G11" sqref="G11"/>
    </sheetView>
  </sheetViews>
  <sheetFormatPr defaultRowHeight="15" x14ac:dyDescent="0.25"/>
  <cols>
    <col min="2" max="2" width="24.42578125" style="2" customWidth="1"/>
    <col min="3" max="3" width="49.140625" customWidth="1"/>
    <col min="4" max="5" width="14.5703125" customWidth="1"/>
    <col min="6" max="8" width="14.140625" customWidth="1"/>
    <col min="9" max="9" width="42.85546875" customWidth="1"/>
    <col min="10" max="14" width="19.85546875" customWidth="1"/>
    <col min="15" max="15" width="14.5703125" customWidth="1"/>
    <col min="16" max="16" width="45.5703125" customWidth="1"/>
    <col min="17" max="19" width="13.140625" customWidth="1"/>
    <col min="20" max="20" width="11.28515625" customWidth="1"/>
    <col min="21" max="21" width="12.5703125" customWidth="1"/>
    <col min="22" max="22" width="13.140625" customWidth="1"/>
  </cols>
  <sheetData>
    <row r="1" spans="1:22" ht="30.95" customHeight="1" x14ac:dyDescent="0.25">
      <c r="A1" t="s">
        <v>3740</v>
      </c>
      <c r="B1" s="3" t="s">
        <v>3694</v>
      </c>
      <c r="C1" s="4" t="s">
        <v>3726</v>
      </c>
      <c r="D1" s="4" t="s">
        <v>3722</v>
      </c>
      <c r="E1" s="4" t="s">
        <v>3723</v>
      </c>
      <c r="F1" s="4" t="s">
        <v>3721</v>
      </c>
      <c r="G1" s="4" t="s">
        <v>3725</v>
      </c>
      <c r="H1" s="4" t="s">
        <v>3739</v>
      </c>
      <c r="I1" s="4" t="s">
        <v>3728</v>
      </c>
      <c r="J1" s="4" t="s">
        <v>3729</v>
      </c>
      <c r="K1" s="4" t="s">
        <v>3730</v>
      </c>
      <c r="L1" s="5" t="s">
        <v>3731</v>
      </c>
      <c r="M1" s="4" t="s">
        <v>3732</v>
      </c>
      <c r="N1" s="4" t="s">
        <v>3733</v>
      </c>
      <c r="O1" s="4" t="s">
        <v>3734</v>
      </c>
      <c r="P1" s="6" t="s">
        <v>3727</v>
      </c>
      <c r="Q1" s="4" t="s">
        <v>3735</v>
      </c>
      <c r="R1" s="4"/>
      <c r="S1" s="4" t="s">
        <v>3736</v>
      </c>
      <c r="T1" t="s">
        <v>3724</v>
      </c>
      <c r="U1" t="s">
        <v>3737</v>
      </c>
      <c r="V1" s="4" t="s">
        <v>3738</v>
      </c>
    </row>
    <row r="2" spans="1:22" x14ac:dyDescent="0.25">
      <c r="A2">
        <v>1</v>
      </c>
      <c r="B2" t="s">
        <v>2590</v>
      </c>
      <c r="C2" t="s">
        <v>43</v>
      </c>
      <c r="D2">
        <f t="shared" ref="D2:D65" si="0">IF(ISNUMBER(SEARCH("kingdom", C2)), 1, 0)</f>
        <v>0</v>
      </c>
      <c r="E2">
        <f t="shared" ref="E2:E65" si="1">IF(ISNUMBER(SEARCH("canada", C2)), 1, 0)</f>
        <v>1</v>
      </c>
      <c r="F2">
        <f t="shared" ref="F2:F65" si="2">IF(ISNUMBER(SEARCH("states", C2)), 1, 0)</f>
        <v>0</v>
      </c>
      <c r="G2">
        <f t="shared" ref="G2:G65" si="3">IF(ISNUMBER(SEARCH("Australia", C2)), 1, 0)</f>
        <v>0</v>
      </c>
      <c r="H2">
        <v>0</v>
      </c>
      <c r="I2" t="s">
        <v>44</v>
      </c>
      <c r="J2">
        <v>1</v>
      </c>
      <c r="K2">
        <f t="shared" ref="K2:K65" si="4">IF(ISNUMBER(SEARCH("balance", I2)), 1, 0)</f>
        <v>1</v>
      </c>
      <c r="L2">
        <f t="shared" ref="L2:L65" si="5">IF(ISNUMBER(SEARCH("infrastructure", I2)), 1, 0)</f>
        <v>1</v>
      </c>
      <c r="M2">
        <f t="shared" ref="M2:M65" si="6">IF(ISNUMBER(SEARCH("cultural", I2)), 1, 0)</f>
        <v>0</v>
      </c>
      <c r="N2">
        <f t="shared" ref="N2:N65" si="7">IF(ISNUMBER(SEARCH("nigeria", I2)), 1, 0)</f>
        <v>0</v>
      </c>
      <c r="O2">
        <f t="shared" ref="O2:O65" si="8">IF(ISNUMBER(SEARCH("family", I2)), 1, 0)</f>
        <v>0</v>
      </c>
      <c r="P2" t="s">
        <v>35</v>
      </c>
      <c r="Q2">
        <f t="shared" ref="Q2:Q65" si="9">IF(ISNUMBER(SEARCH("salary", P2)), 1, 0)</f>
        <v>1</v>
      </c>
      <c r="R2">
        <v>1</v>
      </c>
      <c r="S2">
        <f t="shared" ref="S2:S65" si="10">IF(ISNUMBER(SEARCH("working", P2)), 1, 0)</f>
        <v>1</v>
      </c>
      <c r="T2">
        <f t="shared" ref="T2:T65" si="11">IF(ISNUMBER(SEARCH("advancement", P2)), 1, 0)</f>
        <v>1</v>
      </c>
      <c r="U2">
        <f t="shared" ref="U2:U65" si="12">IF(ISNUMBER(SEARCH("technology", P2)), 1, 0)</f>
        <v>1</v>
      </c>
      <c r="V2">
        <f t="shared" ref="V2:V65" si="13">IF(ISNUMBER(SEARCH("personal", P2)), 1, 0)</f>
        <v>1</v>
      </c>
    </row>
    <row r="3" spans="1:22" x14ac:dyDescent="0.25">
      <c r="A3">
        <v>2</v>
      </c>
      <c r="B3" t="s">
        <v>2399</v>
      </c>
      <c r="C3" t="s">
        <v>60</v>
      </c>
      <c r="D3">
        <f t="shared" si="0"/>
        <v>1</v>
      </c>
      <c r="E3">
        <f t="shared" si="1"/>
        <v>0</v>
      </c>
      <c r="F3">
        <f t="shared" si="2"/>
        <v>1</v>
      </c>
      <c r="G3">
        <f t="shared" si="3"/>
        <v>0</v>
      </c>
      <c r="H3">
        <v>0</v>
      </c>
      <c r="I3" t="s">
        <v>61</v>
      </c>
      <c r="J3">
        <v>0</v>
      </c>
      <c r="K3">
        <f t="shared" si="4"/>
        <v>1</v>
      </c>
      <c r="L3">
        <f t="shared" si="5"/>
        <v>1</v>
      </c>
      <c r="M3">
        <f t="shared" si="6"/>
        <v>0</v>
      </c>
      <c r="N3">
        <f t="shared" si="7"/>
        <v>0</v>
      </c>
      <c r="O3">
        <f t="shared" si="8"/>
        <v>0</v>
      </c>
      <c r="P3" t="s">
        <v>54</v>
      </c>
      <c r="Q3">
        <f t="shared" si="9"/>
        <v>0</v>
      </c>
      <c r="R3">
        <v>1</v>
      </c>
      <c r="S3">
        <f t="shared" si="10"/>
        <v>0</v>
      </c>
      <c r="T3">
        <f t="shared" si="11"/>
        <v>0</v>
      </c>
      <c r="U3">
        <f t="shared" si="12"/>
        <v>0</v>
      </c>
      <c r="V3">
        <f t="shared" si="13"/>
        <v>1</v>
      </c>
    </row>
    <row r="4" spans="1:22" x14ac:dyDescent="0.25">
      <c r="A4">
        <v>3</v>
      </c>
      <c r="B4" t="s">
        <v>2400</v>
      </c>
      <c r="C4" t="s">
        <v>75</v>
      </c>
      <c r="D4">
        <f t="shared" si="0"/>
        <v>0</v>
      </c>
      <c r="E4">
        <f t="shared" si="1"/>
        <v>1</v>
      </c>
      <c r="F4">
        <f t="shared" si="2"/>
        <v>0</v>
      </c>
      <c r="G4">
        <f t="shared" si="3"/>
        <v>0</v>
      </c>
      <c r="H4">
        <v>0</v>
      </c>
      <c r="I4" t="s">
        <v>76</v>
      </c>
      <c r="J4">
        <v>1</v>
      </c>
      <c r="K4">
        <f t="shared" si="4"/>
        <v>1</v>
      </c>
      <c r="L4">
        <f t="shared" si="5"/>
        <v>1</v>
      </c>
      <c r="M4">
        <f t="shared" si="6"/>
        <v>1</v>
      </c>
      <c r="N4">
        <f t="shared" si="7"/>
        <v>1</v>
      </c>
      <c r="O4">
        <f t="shared" si="8"/>
        <v>1</v>
      </c>
      <c r="P4" t="s">
        <v>35</v>
      </c>
      <c r="Q4">
        <f t="shared" si="9"/>
        <v>1</v>
      </c>
      <c r="R4">
        <v>1</v>
      </c>
      <c r="S4">
        <f t="shared" si="10"/>
        <v>1</v>
      </c>
      <c r="T4">
        <f t="shared" si="11"/>
        <v>1</v>
      </c>
      <c r="U4">
        <f t="shared" si="12"/>
        <v>1</v>
      </c>
      <c r="V4">
        <f t="shared" si="13"/>
        <v>1</v>
      </c>
    </row>
    <row r="5" spans="1:22" x14ac:dyDescent="0.25">
      <c r="A5">
        <v>4</v>
      </c>
      <c r="B5" t="s">
        <v>2401</v>
      </c>
      <c r="C5" t="s">
        <v>82</v>
      </c>
      <c r="D5">
        <f t="shared" si="0"/>
        <v>1</v>
      </c>
      <c r="E5">
        <f t="shared" si="1"/>
        <v>1</v>
      </c>
      <c r="F5">
        <f t="shared" si="2"/>
        <v>1</v>
      </c>
      <c r="G5">
        <f t="shared" si="3"/>
        <v>1</v>
      </c>
      <c r="H5">
        <v>0</v>
      </c>
      <c r="I5" t="s">
        <v>83</v>
      </c>
      <c r="J5">
        <v>1</v>
      </c>
      <c r="K5">
        <f t="shared" si="4"/>
        <v>1</v>
      </c>
      <c r="L5">
        <f t="shared" si="5"/>
        <v>0</v>
      </c>
      <c r="M5">
        <f t="shared" si="6"/>
        <v>0</v>
      </c>
      <c r="N5">
        <f t="shared" si="7"/>
        <v>0</v>
      </c>
      <c r="O5">
        <f t="shared" si="8"/>
        <v>0</v>
      </c>
      <c r="P5" t="s">
        <v>35</v>
      </c>
      <c r="Q5">
        <f t="shared" si="9"/>
        <v>1</v>
      </c>
      <c r="R5">
        <v>1</v>
      </c>
      <c r="S5">
        <f t="shared" si="10"/>
        <v>1</v>
      </c>
      <c r="T5">
        <f t="shared" si="11"/>
        <v>1</v>
      </c>
      <c r="U5">
        <f t="shared" si="12"/>
        <v>1</v>
      </c>
      <c r="V5">
        <f t="shared" si="13"/>
        <v>1</v>
      </c>
    </row>
    <row r="6" spans="1:22" x14ac:dyDescent="0.25">
      <c r="A6">
        <v>5</v>
      </c>
      <c r="B6" t="s">
        <v>2402</v>
      </c>
      <c r="C6" t="s">
        <v>88</v>
      </c>
      <c r="D6">
        <f t="shared" si="0"/>
        <v>0</v>
      </c>
      <c r="E6">
        <f t="shared" si="1"/>
        <v>0</v>
      </c>
      <c r="F6">
        <f t="shared" si="2"/>
        <v>0</v>
      </c>
      <c r="G6">
        <f t="shared" si="3"/>
        <v>0</v>
      </c>
      <c r="H6">
        <v>1</v>
      </c>
      <c r="I6" t="s">
        <v>44</v>
      </c>
      <c r="J6">
        <v>1</v>
      </c>
      <c r="K6">
        <f t="shared" si="4"/>
        <v>1</v>
      </c>
      <c r="L6">
        <f t="shared" si="5"/>
        <v>1</v>
      </c>
      <c r="M6">
        <f t="shared" si="6"/>
        <v>0</v>
      </c>
      <c r="N6">
        <f t="shared" si="7"/>
        <v>0</v>
      </c>
      <c r="O6">
        <f t="shared" si="8"/>
        <v>0</v>
      </c>
      <c r="P6" t="s">
        <v>85</v>
      </c>
      <c r="Q6">
        <f t="shared" si="9"/>
        <v>1</v>
      </c>
      <c r="R6">
        <v>0</v>
      </c>
      <c r="S6">
        <f t="shared" si="10"/>
        <v>1</v>
      </c>
      <c r="T6">
        <f t="shared" si="11"/>
        <v>1</v>
      </c>
      <c r="U6">
        <f t="shared" si="12"/>
        <v>1</v>
      </c>
      <c r="V6">
        <f t="shared" si="13"/>
        <v>0</v>
      </c>
    </row>
    <row r="7" spans="1:22" x14ac:dyDescent="0.25">
      <c r="A7">
        <v>6</v>
      </c>
      <c r="B7" t="s">
        <v>2403</v>
      </c>
      <c r="C7" t="s">
        <v>95</v>
      </c>
      <c r="D7">
        <f t="shared" si="0"/>
        <v>1</v>
      </c>
      <c r="E7">
        <f t="shared" si="1"/>
        <v>1</v>
      </c>
      <c r="F7">
        <f t="shared" si="2"/>
        <v>1</v>
      </c>
      <c r="G7">
        <f t="shared" si="3"/>
        <v>0</v>
      </c>
      <c r="H7">
        <v>0</v>
      </c>
      <c r="I7" t="s">
        <v>44</v>
      </c>
      <c r="J7">
        <v>1</v>
      </c>
      <c r="K7">
        <f t="shared" si="4"/>
        <v>1</v>
      </c>
      <c r="L7">
        <f t="shared" si="5"/>
        <v>1</v>
      </c>
      <c r="M7">
        <f t="shared" si="6"/>
        <v>0</v>
      </c>
      <c r="N7">
        <f t="shared" si="7"/>
        <v>0</v>
      </c>
      <c r="O7">
        <f t="shared" si="8"/>
        <v>0</v>
      </c>
      <c r="P7" t="s">
        <v>92</v>
      </c>
      <c r="Q7">
        <f t="shared" si="9"/>
        <v>0</v>
      </c>
      <c r="R7">
        <v>0</v>
      </c>
      <c r="S7">
        <f t="shared" si="10"/>
        <v>0</v>
      </c>
      <c r="T7">
        <f t="shared" si="11"/>
        <v>1</v>
      </c>
      <c r="U7">
        <f t="shared" si="12"/>
        <v>0</v>
      </c>
      <c r="V7">
        <f t="shared" si="13"/>
        <v>0</v>
      </c>
    </row>
    <row r="8" spans="1:22" x14ac:dyDescent="0.25">
      <c r="A8">
        <v>7</v>
      </c>
      <c r="B8" t="s">
        <v>2404</v>
      </c>
      <c r="C8" t="s">
        <v>98</v>
      </c>
      <c r="D8">
        <f t="shared" si="0"/>
        <v>0</v>
      </c>
      <c r="E8">
        <f t="shared" si="1"/>
        <v>1</v>
      </c>
      <c r="F8">
        <f t="shared" si="2"/>
        <v>0</v>
      </c>
      <c r="G8">
        <f t="shared" si="3"/>
        <v>0</v>
      </c>
      <c r="H8">
        <v>0</v>
      </c>
      <c r="I8" t="s">
        <v>99</v>
      </c>
      <c r="J8">
        <v>1</v>
      </c>
      <c r="K8">
        <f t="shared" si="4"/>
        <v>1</v>
      </c>
      <c r="L8">
        <f t="shared" si="5"/>
        <v>1</v>
      </c>
      <c r="M8">
        <f t="shared" si="6"/>
        <v>0</v>
      </c>
      <c r="N8">
        <f t="shared" si="7"/>
        <v>0</v>
      </c>
      <c r="O8">
        <f t="shared" si="8"/>
        <v>1</v>
      </c>
      <c r="P8" t="s">
        <v>85</v>
      </c>
      <c r="Q8">
        <f t="shared" si="9"/>
        <v>1</v>
      </c>
      <c r="R8">
        <v>0</v>
      </c>
      <c r="S8">
        <f t="shared" si="10"/>
        <v>1</v>
      </c>
      <c r="T8">
        <f t="shared" si="11"/>
        <v>1</v>
      </c>
      <c r="U8">
        <f t="shared" si="12"/>
        <v>1</v>
      </c>
      <c r="V8">
        <f t="shared" si="13"/>
        <v>0</v>
      </c>
    </row>
    <row r="9" spans="1:22" x14ac:dyDescent="0.25">
      <c r="A9">
        <v>8</v>
      </c>
      <c r="B9" t="s">
        <v>2405</v>
      </c>
      <c r="C9" t="s">
        <v>105</v>
      </c>
      <c r="D9">
        <f t="shared" si="0"/>
        <v>1</v>
      </c>
      <c r="E9">
        <f t="shared" si="1"/>
        <v>1</v>
      </c>
      <c r="F9">
        <f t="shared" si="2"/>
        <v>0</v>
      </c>
      <c r="G9">
        <f t="shared" si="3"/>
        <v>0</v>
      </c>
      <c r="H9">
        <v>0</v>
      </c>
      <c r="I9" t="s">
        <v>106</v>
      </c>
      <c r="J9">
        <v>0</v>
      </c>
      <c r="K9">
        <f t="shared" si="4"/>
        <v>0</v>
      </c>
      <c r="L9">
        <f t="shared" si="5"/>
        <v>1</v>
      </c>
      <c r="M9">
        <f t="shared" si="6"/>
        <v>1</v>
      </c>
      <c r="N9">
        <f t="shared" si="7"/>
        <v>0</v>
      </c>
      <c r="O9">
        <f t="shared" si="8"/>
        <v>1</v>
      </c>
      <c r="P9" t="s">
        <v>35</v>
      </c>
      <c r="Q9">
        <f t="shared" si="9"/>
        <v>1</v>
      </c>
      <c r="R9">
        <v>1</v>
      </c>
      <c r="S9">
        <f t="shared" si="10"/>
        <v>1</v>
      </c>
      <c r="T9">
        <f t="shared" si="11"/>
        <v>1</v>
      </c>
      <c r="U9">
        <f t="shared" si="12"/>
        <v>1</v>
      </c>
      <c r="V9">
        <f t="shared" si="13"/>
        <v>1</v>
      </c>
    </row>
    <row r="10" spans="1:22" x14ac:dyDescent="0.25">
      <c r="A10">
        <v>9</v>
      </c>
      <c r="B10" t="s">
        <v>2406</v>
      </c>
      <c r="C10" t="s">
        <v>110</v>
      </c>
      <c r="D10">
        <f t="shared" si="0"/>
        <v>0</v>
      </c>
      <c r="E10">
        <f t="shared" si="1"/>
        <v>0</v>
      </c>
      <c r="F10">
        <f t="shared" si="2"/>
        <v>0</v>
      </c>
      <c r="G10">
        <f t="shared" si="3"/>
        <v>1</v>
      </c>
      <c r="H10">
        <v>0</v>
      </c>
      <c r="I10" t="s">
        <v>111</v>
      </c>
      <c r="J10">
        <v>1</v>
      </c>
      <c r="K10">
        <f t="shared" si="4"/>
        <v>0</v>
      </c>
      <c r="L10">
        <f t="shared" si="5"/>
        <v>0</v>
      </c>
      <c r="M10">
        <f t="shared" si="6"/>
        <v>0</v>
      </c>
      <c r="N10">
        <f t="shared" si="7"/>
        <v>0</v>
      </c>
      <c r="O10">
        <f t="shared" si="8"/>
        <v>0</v>
      </c>
      <c r="P10" t="s">
        <v>109</v>
      </c>
      <c r="Q10">
        <f t="shared" si="9"/>
        <v>0</v>
      </c>
      <c r="R10">
        <v>0</v>
      </c>
      <c r="S10">
        <f t="shared" si="10"/>
        <v>1</v>
      </c>
      <c r="T10">
        <f t="shared" si="11"/>
        <v>0</v>
      </c>
      <c r="U10">
        <f t="shared" si="12"/>
        <v>0</v>
      </c>
      <c r="V10">
        <f t="shared" si="13"/>
        <v>0</v>
      </c>
    </row>
    <row r="11" spans="1:22" x14ac:dyDescent="0.25">
      <c r="A11">
        <v>10</v>
      </c>
      <c r="B11" t="s">
        <v>3239</v>
      </c>
      <c r="C11" t="s">
        <v>113</v>
      </c>
      <c r="D11">
        <f t="shared" si="0"/>
        <v>0</v>
      </c>
      <c r="E11">
        <f t="shared" si="1"/>
        <v>0</v>
      </c>
      <c r="F11">
        <f t="shared" si="2"/>
        <v>1</v>
      </c>
      <c r="G11">
        <f t="shared" si="3"/>
        <v>0</v>
      </c>
      <c r="H11">
        <v>0</v>
      </c>
      <c r="I11" t="s">
        <v>44</v>
      </c>
      <c r="J11">
        <v>1</v>
      </c>
      <c r="K11">
        <f t="shared" si="4"/>
        <v>1</v>
      </c>
      <c r="L11">
        <f t="shared" si="5"/>
        <v>1</v>
      </c>
      <c r="M11">
        <f t="shared" si="6"/>
        <v>0</v>
      </c>
      <c r="N11">
        <f t="shared" si="7"/>
        <v>0</v>
      </c>
      <c r="O11">
        <f t="shared" si="8"/>
        <v>0</v>
      </c>
      <c r="P11" t="s">
        <v>35</v>
      </c>
      <c r="Q11">
        <f t="shared" si="9"/>
        <v>1</v>
      </c>
      <c r="R11">
        <v>1</v>
      </c>
      <c r="S11">
        <f t="shared" si="10"/>
        <v>1</v>
      </c>
      <c r="T11">
        <f t="shared" si="11"/>
        <v>1</v>
      </c>
      <c r="U11">
        <f t="shared" si="12"/>
        <v>1</v>
      </c>
      <c r="V11">
        <f t="shared" si="13"/>
        <v>1</v>
      </c>
    </row>
    <row r="12" spans="1:22" x14ac:dyDescent="0.25">
      <c r="A12">
        <v>11</v>
      </c>
      <c r="B12" t="s">
        <v>2709</v>
      </c>
      <c r="C12" t="s">
        <v>168</v>
      </c>
      <c r="D12">
        <f t="shared" si="0"/>
        <v>1</v>
      </c>
      <c r="E12">
        <f t="shared" si="1"/>
        <v>0</v>
      </c>
      <c r="F12">
        <f t="shared" si="2"/>
        <v>1</v>
      </c>
      <c r="G12">
        <f t="shared" si="3"/>
        <v>1</v>
      </c>
      <c r="H12">
        <v>0</v>
      </c>
      <c r="I12" t="s">
        <v>169</v>
      </c>
      <c r="J12">
        <v>1</v>
      </c>
      <c r="K12">
        <f t="shared" si="4"/>
        <v>1</v>
      </c>
      <c r="L12">
        <f t="shared" si="5"/>
        <v>0</v>
      </c>
      <c r="M12">
        <f t="shared" si="6"/>
        <v>0</v>
      </c>
      <c r="N12">
        <f t="shared" si="7"/>
        <v>1</v>
      </c>
      <c r="O12">
        <f t="shared" si="8"/>
        <v>1</v>
      </c>
      <c r="P12" t="s">
        <v>167</v>
      </c>
      <c r="Q12">
        <f t="shared" si="9"/>
        <v>1</v>
      </c>
      <c r="R12">
        <v>0</v>
      </c>
      <c r="S12">
        <f t="shared" si="10"/>
        <v>1</v>
      </c>
      <c r="T12">
        <f t="shared" si="11"/>
        <v>0</v>
      </c>
      <c r="U12">
        <f t="shared" si="12"/>
        <v>0</v>
      </c>
      <c r="V12">
        <f t="shared" si="13"/>
        <v>0</v>
      </c>
    </row>
    <row r="13" spans="1:22" x14ac:dyDescent="0.25">
      <c r="A13">
        <v>12</v>
      </c>
      <c r="B13" t="s">
        <v>2424</v>
      </c>
      <c r="C13" t="s">
        <v>173</v>
      </c>
      <c r="D13">
        <f t="shared" si="0"/>
        <v>0</v>
      </c>
      <c r="E13">
        <f t="shared" si="1"/>
        <v>1</v>
      </c>
      <c r="F13">
        <f t="shared" si="2"/>
        <v>1</v>
      </c>
      <c r="G13">
        <f t="shared" si="3"/>
        <v>0</v>
      </c>
      <c r="H13">
        <v>0</v>
      </c>
      <c r="I13" t="s">
        <v>174</v>
      </c>
      <c r="J13">
        <v>1</v>
      </c>
      <c r="K13">
        <f t="shared" si="4"/>
        <v>1</v>
      </c>
      <c r="L13">
        <f t="shared" si="5"/>
        <v>0</v>
      </c>
      <c r="M13">
        <f t="shared" si="6"/>
        <v>0</v>
      </c>
      <c r="N13">
        <f t="shared" si="7"/>
        <v>0</v>
      </c>
      <c r="O13">
        <f t="shared" si="8"/>
        <v>1</v>
      </c>
      <c r="P13" t="s">
        <v>85</v>
      </c>
      <c r="Q13">
        <f t="shared" si="9"/>
        <v>1</v>
      </c>
      <c r="R13">
        <v>0</v>
      </c>
      <c r="S13">
        <f t="shared" si="10"/>
        <v>1</v>
      </c>
      <c r="T13">
        <f t="shared" si="11"/>
        <v>1</v>
      </c>
      <c r="U13">
        <f t="shared" si="12"/>
        <v>1</v>
      </c>
      <c r="V13">
        <f t="shared" si="13"/>
        <v>0</v>
      </c>
    </row>
    <row r="14" spans="1:22" x14ac:dyDescent="0.25">
      <c r="A14">
        <v>13</v>
      </c>
      <c r="B14" t="s">
        <v>2592</v>
      </c>
      <c r="C14" t="s">
        <v>123</v>
      </c>
      <c r="D14">
        <f t="shared" si="0"/>
        <v>1</v>
      </c>
      <c r="E14">
        <f t="shared" si="1"/>
        <v>1</v>
      </c>
      <c r="F14">
        <f t="shared" si="2"/>
        <v>0</v>
      </c>
      <c r="G14">
        <f t="shared" si="3"/>
        <v>0</v>
      </c>
      <c r="H14">
        <v>0</v>
      </c>
      <c r="I14" t="s">
        <v>124</v>
      </c>
      <c r="J14">
        <v>0</v>
      </c>
      <c r="K14">
        <f t="shared" si="4"/>
        <v>0</v>
      </c>
      <c r="L14">
        <f t="shared" si="5"/>
        <v>1</v>
      </c>
      <c r="M14">
        <f t="shared" si="6"/>
        <v>0</v>
      </c>
      <c r="N14">
        <f t="shared" si="7"/>
        <v>0</v>
      </c>
      <c r="O14">
        <f t="shared" si="8"/>
        <v>0</v>
      </c>
      <c r="P14" t="s">
        <v>122</v>
      </c>
      <c r="Q14">
        <f t="shared" si="9"/>
        <v>0</v>
      </c>
      <c r="R14">
        <v>0</v>
      </c>
      <c r="S14">
        <f t="shared" si="10"/>
        <v>0</v>
      </c>
      <c r="T14">
        <f t="shared" si="11"/>
        <v>0</v>
      </c>
      <c r="U14">
        <f t="shared" si="12"/>
        <v>1</v>
      </c>
      <c r="V14">
        <f t="shared" si="13"/>
        <v>0</v>
      </c>
    </row>
    <row r="15" spans="1:22" x14ac:dyDescent="0.25">
      <c r="A15">
        <v>14</v>
      </c>
      <c r="B15" t="s">
        <v>2593</v>
      </c>
      <c r="C15" t="s">
        <v>128</v>
      </c>
      <c r="D15">
        <f t="shared" si="0"/>
        <v>1</v>
      </c>
      <c r="E15">
        <f t="shared" si="1"/>
        <v>0</v>
      </c>
      <c r="F15">
        <f t="shared" si="2"/>
        <v>0</v>
      </c>
      <c r="G15">
        <f t="shared" si="3"/>
        <v>1</v>
      </c>
      <c r="H15">
        <v>0</v>
      </c>
      <c r="I15" t="s">
        <v>129</v>
      </c>
      <c r="J15">
        <v>1</v>
      </c>
      <c r="K15">
        <f t="shared" si="4"/>
        <v>1</v>
      </c>
      <c r="L15">
        <f t="shared" si="5"/>
        <v>0</v>
      </c>
      <c r="M15">
        <f t="shared" si="6"/>
        <v>1</v>
      </c>
      <c r="N15">
        <f t="shared" si="7"/>
        <v>0</v>
      </c>
      <c r="O15">
        <f t="shared" si="8"/>
        <v>0</v>
      </c>
      <c r="P15" t="s">
        <v>127</v>
      </c>
      <c r="Q15">
        <f t="shared" si="9"/>
        <v>0</v>
      </c>
      <c r="R15">
        <v>0</v>
      </c>
      <c r="S15">
        <f t="shared" si="10"/>
        <v>1</v>
      </c>
      <c r="T15">
        <f t="shared" si="11"/>
        <v>1</v>
      </c>
      <c r="U15">
        <f t="shared" si="12"/>
        <v>1</v>
      </c>
      <c r="V15">
        <f t="shared" si="13"/>
        <v>0</v>
      </c>
    </row>
    <row r="16" spans="1:22" x14ac:dyDescent="0.25">
      <c r="A16">
        <v>15</v>
      </c>
      <c r="B16" t="s">
        <v>2711</v>
      </c>
      <c r="C16" t="s">
        <v>176</v>
      </c>
      <c r="D16">
        <f t="shared" si="0"/>
        <v>0</v>
      </c>
      <c r="E16">
        <f t="shared" si="1"/>
        <v>0</v>
      </c>
      <c r="F16">
        <f t="shared" si="2"/>
        <v>1</v>
      </c>
      <c r="G16">
        <f t="shared" si="3"/>
        <v>0</v>
      </c>
      <c r="H16">
        <v>0</v>
      </c>
      <c r="I16" t="s">
        <v>61</v>
      </c>
      <c r="J16">
        <v>0</v>
      </c>
      <c r="K16">
        <f t="shared" si="4"/>
        <v>1</v>
      </c>
      <c r="L16">
        <f t="shared" si="5"/>
        <v>1</v>
      </c>
      <c r="M16">
        <f t="shared" si="6"/>
        <v>0</v>
      </c>
      <c r="N16">
        <f t="shared" si="7"/>
        <v>0</v>
      </c>
      <c r="O16">
        <f t="shared" si="8"/>
        <v>0</v>
      </c>
      <c r="P16" t="s">
        <v>122</v>
      </c>
      <c r="Q16">
        <f t="shared" si="9"/>
        <v>0</v>
      </c>
      <c r="R16">
        <v>0</v>
      </c>
      <c r="S16">
        <f t="shared" si="10"/>
        <v>0</v>
      </c>
      <c r="T16">
        <f t="shared" si="11"/>
        <v>0</v>
      </c>
      <c r="U16">
        <f t="shared" si="12"/>
        <v>1</v>
      </c>
      <c r="V16">
        <f t="shared" si="13"/>
        <v>0</v>
      </c>
    </row>
    <row r="17" spans="1:22" x14ac:dyDescent="0.25">
      <c r="A17">
        <v>16</v>
      </c>
      <c r="B17" t="s">
        <v>2408</v>
      </c>
      <c r="C17" t="s">
        <v>113</v>
      </c>
      <c r="D17">
        <f t="shared" si="0"/>
        <v>0</v>
      </c>
      <c r="E17">
        <f t="shared" si="1"/>
        <v>0</v>
      </c>
      <c r="F17">
        <f t="shared" si="2"/>
        <v>1</v>
      </c>
      <c r="G17">
        <f t="shared" si="3"/>
        <v>0</v>
      </c>
      <c r="H17">
        <v>0</v>
      </c>
      <c r="I17" t="s">
        <v>44</v>
      </c>
      <c r="J17">
        <v>1</v>
      </c>
      <c r="K17">
        <f t="shared" si="4"/>
        <v>1</v>
      </c>
      <c r="L17">
        <f t="shared" si="5"/>
        <v>1</v>
      </c>
      <c r="M17">
        <f t="shared" si="6"/>
        <v>0</v>
      </c>
      <c r="N17">
        <f t="shared" si="7"/>
        <v>0</v>
      </c>
      <c r="O17">
        <f t="shared" si="8"/>
        <v>0</v>
      </c>
      <c r="P17" t="s">
        <v>35</v>
      </c>
      <c r="Q17">
        <f t="shared" si="9"/>
        <v>1</v>
      </c>
      <c r="R17">
        <v>1</v>
      </c>
      <c r="S17">
        <f t="shared" si="10"/>
        <v>1</v>
      </c>
      <c r="T17">
        <f t="shared" si="11"/>
        <v>1</v>
      </c>
      <c r="U17">
        <f t="shared" si="12"/>
        <v>1</v>
      </c>
      <c r="V17">
        <f t="shared" si="13"/>
        <v>1</v>
      </c>
    </row>
    <row r="18" spans="1:22" x14ac:dyDescent="0.25">
      <c r="A18">
        <v>17</v>
      </c>
      <c r="B18" t="s">
        <v>2591</v>
      </c>
      <c r="C18" t="s">
        <v>119</v>
      </c>
      <c r="D18">
        <f t="shared" si="0"/>
        <v>1</v>
      </c>
      <c r="E18">
        <f t="shared" si="1"/>
        <v>0</v>
      </c>
      <c r="F18">
        <f t="shared" si="2"/>
        <v>0</v>
      </c>
      <c r="G18">
        <f t="shared" si="3"/>
        <v>0</v>
      </c>
      <c r="H18">
        <v>0</v>
      </c>
      <c r="I18" t="s">
        <v>111</v>
      </c>
      <c r="J18">
        <v>1</v>
      </c>
      <c r="K18">
        <f t="shared" si="4"/>
        <v>0</v>
      </c>
      <c r="L18">
        <f t="shared" si="5"/>
        <v>0</v>
      </c>
      <c r="M18">
        <f t="shared" si="6"/>
        <v>0</v>
      </c>
      <c r="N18">
        <f t="shared" si="7"/>
        <v>0</v>
      </c>
      <c r="O18">
        <f t="shared" si="8"/>
        <v>0</v>
      </c>
      <c r="P18" t="s">
        <v>92</v>
      </c>
      <c r="Q18">
        <f t="shared" si="9"/>
        <v>0</v>
      </c>
      <c r="R18">
        <v>0</v>
      </c>
      <c r="S18">
        <f t="shared" si="10"/>
        <v>0</v>
      </c>
      <c r="T18">
        <f t="shared" si="11"/>
        <v>1</v>
      </c>
      <c r="U18">
        <f t="shared" si="12"/>
        <v>0</v>
      </c>
      <c r="V18">
        <f t="shared" si="13"/>
        <v>0</v>
      </c>
    </row>
    <row r="19" spans="1:22" x14ac:dyDescent="0.25">
      <c r="A19">
        <v>18</v>
      </c>
      <c r="B19" t="s">
        <v>2620</v>
      </c>
      <c r="C19" t="s">
        <v>134</v>
      </c>
      <c r="D19">
        <f t="shared" si="0"/>
        <v>0</v>
      </c>
      <c r="E19">
        <f t="shared" si="1"/>
        <v>0</v>
      </c>
      <c r="F19">
        <f t="shared" si="2"/>
        <v>0</v>
      </c>
      <c r="G19">
        <f t="shared" si="3"/>
        <v>0</v>
      </c>
      <c r="H19">
        <v>1</v>
      </c>
      <c r="I19" t="s">
        <v>44</v>
      </c>
      <c r="J19">
        <v>1</v>
      </c>
      <c r="K19">
        <f t="shared" si="4"/>
        <v>1</v>
      </c>
      <c r="L19">
        <f t="shared" si="5"/>
        <v>1</v>
      </c>
      <c r="M19">
        <f t="shared" si="6"/>
        <v>0</v>
      </c>
      <c r="N19">
        <f t="shared" si="7"/>
        <v>0</v>
      </c>
      <c r="O19">
        <f t="shared" si="8"/>
        <v>0</v>
      </c>
      <c r="P19" t="s">
        <v>85</v>
      </c>
      <c r="Q19">
        <f t="shared" si="9"/>
        <v>1</v>
      </c>
      <c r="R19">
        <v>0</v>
      </c>
      <c r="S19">
        <f t="shared" si="10"/>
        <v>1</v>
      </c>
      <c r="T19">
        <f t="shared" si="11"/>
        <v>1</v>
      </c>
      <c r="U19">
        <f t="shared" si="12"/>
        <v>1</v>
      </c>
      <c r="V19">
        <f t="shared" si="13"/>
        <v>0</v>
      </c>
    </row>
    <row r="20" spans="1:22" x14ac:dyDescent="0.25">
      <c r="A20">
        <v>19</v>
      </c>
      <c r="B20" t="s">
        <v>2668</v>
      </c>
      <c r="C20" t="s">
        <v>138</v>
      </c>
      <c r="D20">
        <f t="shared" si="0"/>
        <v>0</v>
      </c>
      <c r="E20">
        <f t="shared" si="1"/>
        <v>1</v>
      </c>
      <c r="F20">
        <f t="shared" si="2"/>
        <v>1</v>
      </c>
      <c r="G20">
        <f t="shared" si="3"/>
        <v>1</v>
      </c>
      <c r="H20">
        <v>0</v>
      </c>
      <c r="I20" t="s">
        <v>44</v>
      </c>
      <c r="J20">
        <v>1</v>
      </c>
      <c r="K20">
        <f t="shared" si="4"/>
        <v>1</v>
      </c>
      <c r="L20">
        <f t="shared" si="5"/>
        <v>1</v>
      </c>
      <c r="M20">
        <f t="shared" si="6"/>
        <v>0</v>
      </c>
      <c r="N20">
        <f t="shared" si="7"/>
        <v>0</v>
      </c>
      <c r="O20">
        <f t="shared" si="8"/>
        <v>0</v>
      </c>
      <c r="P20" t="s">
        <v>137</v>
      </c>
      <c r="Q20">
        <f t="shared" si="9"/>
        <v>0</v>
      </c>
      <c r="R20">
        <v>0</v>
      </c>
      <c r="S20">
        <f t="shared" si="10"/>
        <v>1</v>
      </c>
      <c r="T20">
        <f t="shared" si="11"/>
        <v>1</v>
      </c>
      <c r="U20">
        <f t="shared" si="12"/>
        <v>0</v>
      </c>
      <c r="V20">
        <f t="shared" si="13"/>
        <v>0</v>
      </c>
    </row>
    <row r="21" spans="1:22" x14ac:dyDescent="0.25">
      <c r="A21">
        <v>20</v>
      </c>
      <c r="B21" t="s">
        <v>2669</v>
      </c>
      <c r="C21" t="s">
        <v>141</v>
      </c>
      <c r="D21">
        <f t="shared" si="0"/>
        <v>1</v>
      </c>
      <c r="E21">
        <f t="shared" si="1"/>
        <v>1</v>
      </c>
      <c r="F21">
        <f t="shared" si="2"/>
        <v>1</v>
      </c>
      <c r="G21">
        <f t="shared" si="3"/>
        <v>1</v>
      </c>
      <c r="H21">
        <v>0</v>
      </c>
      <c r="I21" t="s">
        <v>142</v>
      </c>
      <c r="J21">
        <v>1</v>
      </c>
      <c r="K21">
        <f t="shared" si="4"/>
        <v>0</v>
      </c>
      <c r="L21">
        <f t="shared" si="5"/>
        <v>1</v>
      </c>
      <c r="M21">
        <f t="shared" si="6"/>
        <v>0</v>
      </c>
      <c r="N21">
        <f t="shared" si="7"/>
        <v>0</v>
      </c>
      <c r="O21">
        <f t="shared" si="8"/>
        <v>0</v>
      </c>
      <c r="P21" t="s">
        <v>35</v>
      </c>
      <c r="Q21">
        <f t="shared" si="9"/>
        <v>1</v>
      </c>
      <c r="R21">
        <v>1</v>
      </c>
      <c r="S21">
        <f t="shared" si="10"/>
        <v>1</v>
      </c>
      <c r="T21">
        <f t="shared" si="11"/>
        <v>1</v>
      </c>
      <c r="U21">
        <f t="shared" si="12"/>
        <v>1</v>
      </c>
      <c r="V21">
        <f t="shared" si="13"/>
        <v>1</v>
      </c>
    </row>
    <row r="22" spans="1:22" x14ac:dyDescent="0.25">
      <c r="A22">
        <v>21</v>
      </c>
      <c r="B22" t="s">
        <v>2670</v>
      </c>
      <c r="C22" t="s">
        <v>119</v>
      </c>
      <c r="D22">
        <f t="shared" si="0"/>
        <v>1</v>
      </c>
      <c r="E22">
        <f t="shared" si="1"/>
        <v>0</v>
      </c>
      <c r="F22">
        <f t="shared" si="2"/>
        <v>0</v>
      </c>
      <c r="G22">
        <f t="shared" si="3"/>
        <v>0</v>
      </c>
      <c r="H22">
        <v>0</v>
      </c>
      <c r="I22" t="s">
        <v>124</v>
      </c>
      <c r="J22">
        <v>0</v>
      </c>
      <c r="K22">
        <f t="shared" si="4"/>
        <v>0</v>
      </c>
      <c r="L22">
        <f t="shared" si="5"/>
        <v>1</v>
      </c>
      <c r="M22">
        <f t="shared" si="6"/>
        <v>0</v>
      </c>
      <c r="N22">
        <f t="shared" si="7"/>
        <v>0</v>
      </c>
      <c r="O22">
        <f t="shared" si="8"/>
        <v>0</v>
      </c>
      <c r="P22" t="s">
        <v>92</v>
      </c>
      <c r="Q22">
        <f t="shared" si="9"/>
        <v>0</v>
      </c>
      <c r="R22">
        <v>0</v>
      </c>
      <c r="S22">
        <f t="shared" si="10"/>
        <v>0</v>
      </c>
      <c r="T22">
        <f t="shared" si="11"/>
        <v>1</v>
      </c>
      <c r="U22">
        <f t="shared" si="12"/>
        <v>0</v>
      </c>
      <c r="V22">
        <f t="shared" si="13"/>
        <v>0</v>
      </c>
    </row>
    <row r="23" spans="1:22" x14ac:dyDescent="0.25">
      <c r="A23">
        <v>22</v>
      </c>
      <c r="B23" t="s">
        <v>2674</v>
      </c>
      <c r="C23" t="s">
        <v>148</v>
      </c>
      <c r="D23">
        <f t="shared" si="0"/>
        <v>1</v>
      </c>
      <c r="E23">
        <f t="shared" si="1"/>
        <v>1</v>
      </c>
      <c r="F23">
        <f t="shared" si="2"/>
        <v>0</v>
      </c>
      <c r="G23">
        <f t="shared" si="3"/>
        <v>1</v>
      </c>
      <c r="H23">
        <v>0</v>
      </c>
      <c r="I23" t="s">
        <v>76</v>
      </c>
      <c r="J23">
        <v>1</v>
      </c>
      <c r="K23">
        <f t="shared" si="4"/>
        <v>1</v>
      </c>
      <c r="L23">
        <f t="shared" si="5"/>
        <v>1</v>
      </c>
      <c r="M23">
        <f t="shared" si="6"/>
        <v>1</v>
      </c>
      <c r="N23">
        <f t="shared" si="7"/>
        <v>1</v>
      </c>
      <c r="O23">
        <f t="shared" si="8"/>
        <v>1</v>
      </c>
      <c r="P23" t="s">
        <v>147</v>
      </c>
      <c r="Q23">
        <f t="shared" si="9"/>
        <v>0</v>
      </c>
      <c r="R23">
        <v>1</v>
      </c>
      <c r="S23">
        <f t="shared" si="10"/>
        <v>1</v>
      </c>
      <c r="T23">
        <f t="shared" si="11"/>
        <v>1</v>
      </c>
      <c r="U23">
        <f t="shared" si="12"/>
        <v>1</v>
      </c>
      <c r="V23">
        <f t="shared" si="13"/>
        <v>1</v>
      </c>
    </row>
    <row r="24" spans="1:22" x14ac:dyDescent="0.25">
      <c r="A24">
        <v>23</v>
      </c>
      <c r="B24" t="s">
        <v>2677</v>
      </c>
      <c r="C24" t="s">
        <v>152</v>
      </c>
      <c r="D24">
        <f t="shared" si="0"/>
        <v>0</v>
      </c>
      <c r="E24">
        <f t="shared" si="1"/>
        <v>1</v>
      </c>
      <c r="F24">
        <f t="shared" si="2"/>
        <v>1</v>
      </c>
      <c r="G24">
        <f t="shared" si="3"/>
        <v>0</v>
      </c>
      <c r="H24">
        <v>0</v>
      </c>
      <c r="I24" t="s">
        <v>44</v>
      </c>
      <c r="J24">
        <v>1</v>
      </c>
      <c r="K24">
        <f t="shared" si="4"/>
        <v>1</v>
      </c>
      <c r="L24">
        <f t="shared" si="5"/>
        <v>1</v>
      </c>
      <c r="M24">
        <f t="shared" si="6"/>
        <v>0</v>
      </c>
      <c r="N24">
        <f t="shared" si="7"/>
        <v>0</v>
      </c>
      <c r="O24">
        <f t="shared" si="8"/>
        <v>0</v>
      </c>
      <c r="P24" t="s">
        <v>85</v>
      </c>
      <c r="Q24">
        <f t="shared" si="9"/>
        <v>1</v>
      </c>
      <c r="R24">
        <v>0</v>
      </c>
      <c r="S24">
        <f t="shared" si="10"/>
        <v>1</v>
      </c>
      <c r="T24">
        <f t="shared" si="11"/>
        <v>1</v>
      </c>
      <c r="U24">
        <f t="shared" si="12"/>
        <v>1</v>
      </c>
      <c r="V24">
        <f t="shared" si="13"/>
        <v>0</v>
      </c>
    </row>
    <row r="25" spans="1:22" x14ac:dyDescent="0.25">
      <c r="A25">
        <v>24</v>
      </c>
      <c r="B25" t="s">
        <v>2681</v>
      </c>
      <c r="C25" t="s">
        <v>155</v>
      </c>
      <c r="D25">
        <f t="shared" si="0"/>
        <v>1</v>
      </c>
      <c r="E25">
        <f t="shared" si="1"/>
        <v>0</v>
      </c>
      <c r="F25">
        <f t="shared" si="2"/>
        <v>0</v>
      </c>
      <c r="G25">
        <f t="shared" si="3"/>
        <v>1</v>
      </c>
      <c r="H25">
        <v>0</v>
      </c>
      <c r="I25" t="s">
        <v>44</v>
      </c>
      <c r="J25">
        <v>1</v>
      </c>
      <c r="K25">
        <f t="shared" si="4"/>
        <v>1</v>
      </c>
      <c r="L25">
        <f t="shared" si="5"/>
        <v>1</v>
      </c>
      <c r="M25">
        <f t="shared" si="6"/>
        <v>0</v>
      </c>
      <c r="N25">
        <f t="shared" si="7"/>
        <v>0</v>
      </c>
      <c r="O25">
        <f t="shared" si="8"/>
        <v>0</v>
      </c>
      <c r="P25" t="s">
        <v>85</v>
      </c>
      <c r="Q25">
        <f t="shared" si="9"/>
        <v>1</v>
      </c>
      <c r="R25">
        <v>0</v>
      </c>
      <c r="S25">
        <f t="shared" si="10"/>
        <v>1</v>
      </c>
      <c r="T25">
        <f t="shared" si="11"/>
        <v>1</v>
      </c>
      <c r="U25">
        <f t="shared" si="12"/>
        <v>1</v>
      </c>
      <c r="V25">
        <f t="shared" si="13"/>
        <v>0</v>
      </c>
    </row>
    <row r="26" spans="1:22" x14ac:dyDescent="0.25">
      <c r="A26">
        <v>25</v>
      </c>
      <c r="B26" t="s">
        <v>2692</v>
      </c>
      <c r="C26" t="s">
        <v>60</v>
      </c>
      <c r="D26">
        <f t="shared" si="0"/>
        <v>1</v>
      </c>
      <c r="E26">
        <f t="shared" si="1"/>
        <v>0</v>
      </c>
      <c r="F26">
        <f t="shared" si="2"/>
        <v>1</v>
      </c>
      <c r="G26">
        <f t="shared" si="3"/>
        <v>0</v>
      </c>
      <c r="H26">
        <v>0</v>
      </c>
      <c r="I26" t="s">
        <v>44</v>
      </c>
      <c r="J26">
        <v>1</v>
      </c>
      <c r="K26">
        <f t="shared" si="4"/>
        <v>1</v>
      </c>
      <c r="L26">
        <f t="shared" si="5"/>
        <v>1</v>
      </c>
      <c r="M26">
        <f t="shared" si="6"/>
        <v>0</v>
      </c>
      <c r="N26">
        <f t="shared" si="7"/>
        <v>0</v>
      </c>
      <c r="O26">
        <f t="shared" si="8"/>
        <v>0</v>
      </c>
      <c r="P26" t="s">
        <v>85</v>
      </c>
      <c r="Q26">
        <f t="shared" si="9"/>
        <v>1</v>
      </c>
      <c r="R26">
        <v>0</v>
      </c>
      <c r="S26">
        <f t="shared" si="10"/>
        <v>1</v>
      </c>
      <c r="T26">
        <f t="shared" si="11"/>
        <v>1</v>
      </c>
      <c r="U26">
        <f t="shared" si="12"/>
        <v>1</v>
      </c>
      <c r="V26">
        <f t="shared" si="13"/>
        <v>0</v>
      </c>
    </row>
    <row r="27" spans="1:22" x14ac:dyDescent="0.25">
      <c r="A27">
        <v>26</v>
      </c>
      <c r="B27" t="s">
        <v>2420</v>
      </c>
      <c r="C27" t="s">
        <v>159</v>
      </c>
      <c r="D27">
        <f t="shared" si="0"/>
        <v>0</v>
      </c>
      <c r="E27">
        <f t="shared" si="1"/>
        <v>0</v>
      </c>
      <c r="F27">
        <f t="shared" si="2"/>
        <v>0</v>
      </c>
      <c r="G27">
        <f t="shared" si="3"/>
        <v>1</v>
      </c>
      <c r="H27">
        <v>0</v>
      </c>
      <c r="I27" t="s">
        <v>83</v>
      </c>
      <c r="J27">
        <v>1</v>
      </c>
      <c r="K27">
        <f t="shared" si="4"/>
        <v>1</v>
      </c>
      <c r="L27">
        <f t="shared" si="5"/>
        <v>0</v>
      </c>
      <c r="M27">
        <f t="shared" si="6"/>
        <v>0</v>
      </c>
      <c r="N27">
        <f t="shared" si="7"/>
        <v>0</v>
      </c>
      <c r="O27">
        <f t="shared" si="8"/>
        <v>0</v>
      </c>
      <c r="P27" t="s">
        <v>92</v>
      </c>
      <c r="Q27">
        <f t="shared" si="9"/>
        <v>0</v>
      </c>
      <c r="R27">
        <v>0</v>
      </c>
      <c r="S27">
        <f t="shared" si="10"/>
        <v>0</v>
      </c>
      <c r="T27">
        <f t="shared" si="11"/>
        <v>1</v>
      </c>
      <c r="U27">
        <f t="shared" si="12"/>
        <v>0</v>
      </c>
      <c r="V27">
        <f t="shared" si="13"/>
        <v>0</v>
      </c>
    </row>
    <row r="28" spans="1:22" x14ac:dyDescent="0.25">
      <c r="A28">
        <v>27</v>
      </c>
      <c r="B28" t="s">
        <v>2421</v>
      </c>
      <c r="C28" t="s">
        <v>113</v>
      </c>
      <c r="D28">
        <f t="shared" si="0"/>
        <v>0</v>
      </c>
      <c r="E28">
        <f t="shared" si="1"/>
        <v>0</v>
      </c>
      <c r="F28">
        <f t="shared" si="2"/>
        <v>1</v>
      </c>
      <c r="G28">
        <f t="shared" si="3"/>
        <v>0</v>
      </c>
      <c r="H28">
        <v>0</v>
      </c>
      <c r="I28" t="s">
        <v>124</v>
      </c>
      <c r="J28">
        <v>0</v>
      </c>
      <c r="K28">
        <f t="shared" si="4"/>
        <v>0</v>
      </c>
      <c r="L28">
        <f t="shared" si="5"/>
        <v>1</v>
      </c>
      <c r="M28">
        <f t="shared" si="6"/>
        <v>0</v>
      </c>
      <c r="N28">
        <f t="shared" si="7"/>
        <v>0</v>
      </c>
      <c r="O28">
        <f t="shared" si="8"/>
        <v>0</v>
      </c>
      <c r="P28" t="s">
        <v>122</v>
      </c>
      <c r="Q28">
        <f t="shared" si="9"/>
        <v>0</v>
      </c>
      <c r="R28">
        <v>0</v>
      </c>
      <c r="S28">
        <f t="shared" si="10"/>
        <v>0</v>
      </c>
      <c r="T28">
        <f t="shared" si="11"/>
        <v>0</v>
      </c>
      <c r="U28">
        <f t="shared" si="12"/>
        <v>1</v>
      </c>
      <c r="V28">
        <f t="shared" si="13"/>
        <v>0</v>
      </c>
    </row>
    <row r="29" spans="1:22" x14ac:dyDescent="0.25">
      <c r="A29">
        <v>28</v>
      </c>
      <c r="B29" t="s">
        <v>2422</v>
      </c>
      <c r="C29" t="s">
        <v>98</v>
      </c>
      <c r="D29">
        <f t="shared" si="0"/>
        <v>0</v>
      </c>
      <c r="E29">
        <f t="shared" si="1"/>
        <v>1</v>
      </c>
      <c r="F29">
        <f t="shared" si="2"/>
        <v>0</v>
      </c>
      <c r="G29">
        <f t="shared" si="3"/>
        <v>0</v>
      </c>
      <c r="H29">
        <v>0</v>
      </c>
      <c r="I29" t="s">
        <v>164</v>
      </c>
      <c r="J29">
        <v>1</v>
      </c>
      <c r="K29">
        <f t="shared" si="4"/>
        <v>0</v>
      </c>
      <c r="L29">
        <f t="shared" si="5"/>
        <v>1</v>
      </c>
      <c r="M29">
        <f t="shared" si="6"/>
        <v>1</v>
      </c>
      <c r="N29">
        <f t="shared" si="7"/>
        <v>0</v>
      </c>
      <c r="O29">
        <f t="shared" si="8"/>
        <v>1</v>
      </c>
      <c r="P29" t="s">
        <v>109</v>
      </c>
      <c r="Q29">
        <f t="shared" si="9"/>
        <v>0</v>
      </c>
      <c r="R29">
        <v>0</v>
      </c>
      <c r="S29">
        <f t="shared" si="10"/>
        <v>1</v>
      </c>
      <c r="T29">
        <f t="shared" si="11"/>
        <v>0</v>
      </c>
      <c r="U29">
        <f t="shared" si="12"/>
        <v>0</v>
      </c>
      <c r="V29">
        <f t="shared" si="13"/>
        <v>0</v>
      </c>
    </row>
    <row r="30" spans="1:22" x14ac:dyDescent="0.25">
      <c r="A30">
        <v>29</v>
      </c>
      <c r="B30" t="s">
        <v>2426</v>
      </c>
      <c r="C30" t="s">
        <v>179</v>
      </c>
      <c r="D30">
        <f t="shared" si="0"/>
        <v>1</v>
      </c>
      <c r="E30">
        <f t="shared" si="1"/>
        <v>0</v>
      </c>
      <c r="F30">
        <f t="shared" si="2"/>
        <v>1</v>
      </c>
      <c r="G30">
        <f t="shared" si="3"/>
        <v>0</v>
      </c>
      <c r="H30">
        <v>0</v>
      </c>
      <c r="I30" t="s">
        <v>180</v>
      </c>
      <c r="J30">
        <v>0</v>
      </c>
      <c r="K30">
        <f t="shared" si="4"/>
        <v>1</v>
      </c>
      <c r="L30">
        <f t="shared" si="5"/>
        <v>1</v>
      </c>
      <c r="M30">
        <f t="shared" si="6"/>
        <v>1</v>
      </c>
      <c r="N30">
        <f t="shared" si="7"/>
        <v>0</v>
      </c>
      <c r="O30">
        <f t="shared" si="8"/>
        <v>0</v>
      </c>
      <c r="P30" t="s">
        <v>127</v>
      </c>
      <c r="Q30">
        <f t="shared" si="9"/>
        <v>0</v>
      </c>
      <c r="R30">
        <v>0</v>
      </c>
      <c r="S30">
        <f t="shared" si="10"/>
        <v>1</v>
      </c>
      <c r="T30">
        <f t="shared" si="11"/>
        <v>1</v>
      </c>
      <c r="U30">
        <f t="shared" si="12"/>
        <v>1</v>
      </c>
      <c r="V30">
        <f t="shared" si="13"/>
        <v>0</v>
      </c>
    </row>
    <row r="31" spans="1:22" x14ac:dyDescent="0.25">
      <c r="A31">
        <v>30</v>
      </c>
      <c r="B31" t="s">
        <v>3323</v>
      </c>
      <c r="C31" t="s">
        <v>110</v>
      </c>
      <c r="D31">
        <f t="shared" si="0"/>
        <v>0</v>
      </c>
      <c r="E31">
        <f t="shared" si="1"/>
        <v>0</v>
      </c>
      <c r="F31">
        <f t="shared" si="2"/>
        <v>0</v>
      </c>
      <c r="G31">
        <f t="shared" si="3"/>
        <v>1</v>
      </c>
      <c r="H31">
        <v>0</v>
      </c>
      <c r="I31" t="s">
        <v>183</v>
      </c>
      <c r="J31">
        <v>0</v>
      </c>
      <c r="K31">
        <f t="shared" si="4"/>
        <v>0</v>
      </c>
      <c r="L31">
        <f t="shared" si="5"/>
        <v>0</v>
      </c>
      <c r="M31">
        <f t="shared" si="6"/>
        <v>1</v>
      </c>
      <c r="N31">
        <f t="shared" si="7"/>
        <v>0</v>
      </c>
      <c r="O31">
        <f t="shared" si="8"/>
        <v>0</v>
      </c>
      <c r="P31" t="s">
        <v>127</v>
      </c>
      <c r="Q31">
        <f t="shared" si="9"/>
        <v>0</v>
      </c>
      <c r="R31">
        <v>0</v>
      </c>
      <c r="S31">
        <f t="shared" si="10"/>
        <v>1</v>
      </c>
      <c r="T31">
        <f t="shared" si="11"/>
        <v>1</v>
      </c>
      <c r="U31">
        <f t="shared" si="12"/>
        <v>1</v>
      </c>
      <c r="V31">
        <f t="shared" si="13"/>
        <v>0</v>
      </c>
    </row>
    <row r="32" spans="1:22" x14ac:dyDescent="0.25">
      <c r="A32">
        <v>31</v>
      </c>
      <c r="B32" t="s">
        <v>3331</v>
      </c>
      <c r="C32" t="s">
        <v>186</v>
      </c>
      <c r="D32">
        <f t="shared" si="0"/>
        <v>1</v>
      </c>
      <c r="E32">
        <f t="shared" si="1"/>
        <v>0</v>
      </c>
      <c r="F32">
        <f t="shared" si="2"/>
        <v>0</v>
      </c>
      <c r="G32">
        <f t="shared" si="3"/>
        <v>1</v>
      </c>
      <c r="H32">
        <v>0</v>
      </c>
      <c r="I32" t="s">
        <v>187</v>
      </c>
      <c r="J32">
        <v>1</v>
      </c>
      <c r="K32">
        <f t="shared" si="4"/>
        <v>1</v>
      </c>
      <c r="L32">
        <f t="shared" si="5"/>
        <v>1</v>
      </c>
      <c r="M32">
        <f t="shared" si="6"/>
        <v>1</v>
      </c>
      <c r="N32">
        <f t="shared" si="7"/>
        <v>0</v>
      </c>
      <c r="O32">
        <f t="shared" si="8"/>
        <v>0</v>
      </c>
      <c r="P32" t="s">
        <v>109</v>
      </c>
      <c r="Q32">
        <f t="shared" si="9"/>
        <v>0</v>
      </c>
      <c r="R32">
        <v>0</v>
      </c>
      <c r="S32">
        <f t="shared" si="10"/>
        <v>1</v>
      </c>
      <c r="T32">
        <f t="shared" si="11"/>
        <v>0</v>
      </c>
      <c r="U32">
        <f t="shared" si="12"/>
        <v>0</v>
      </c>
      <c r="V32">
        <f t="shared" si="13"/>
        <v>0</v>
      </c>
    </row>
    <row r="33" spans="1:22" x14ac:dyDescent="0.25">
      <c r="A33">
        <v>32</v>
      </c>
      <c r="B33" t="s">
        <v>2737</v>
      </c>
      <c r="C33" t="s">
        <v>252</v>
      </c>
      <c r="D33">
        <f t="shared" si="0"/>
        <v>0</v>
      </c>
      <c r="E33">
        <f t="shared" si="1"/>
        <v>0</v>
      </c>
      <c r="F33">
        <f t="shared" si="2"/>
        <v>1</v>
      </c>
      <c r="G33">
        <f t="shared" si="3"/>
        <v>0</v>
      </c>
      <c r="H33">
        <v>0</v>
      </c>
      <c r="I33" t="s">
        <v>180</v>
      </c>
      <c r="J33">
        <v>0</v>
      </c>
      <c r="K33">
        <f t="shared" si="4"/>
        <v>1</v>
      </c>
      <c r="L33">
        <f t="shared" si="5"/>
        <v>1</v>
      </c>
      <c r="M33">
        <f t="shared" si="6"/>
        <v>1</v>
      </c>
      <c r="N33">
        <f t="shared" si="7"/>
        <v>0</v>
      </c>
      <c r="O33">
        <f t="shared" si="8"/>
        <v>0</v>
      </c>
      <c r="P33" t="s">
        <v>85</v>
      </c>
      <c r="Q33">
        <f t="shared" si="9"/>
        <v>1</v>
      </c>
      <c r="R33">
        <v>0</v>
      </c>
      <c r="S33">
        <f t="shared" si="10"/>
        <v>1</v>
      </c>
      <c r="T33">
        <f t="shared" si="11"/>
        <v>1</v>
      </c>
      <c r="U33">
        <f t="shared" si="12"/>
        <v>1</v>
      </c>
      <c r="V33">
        <f t="shared" si="13"/>
        <v>0</v>
      </c>
    </row>
    <row r="34" spans="1:22" x14ac:dyDescent="0.25">
      <c r="A34">
        <v>33</v>
      </c>
      <c r="B34" t="s">
        <v>3334</v>
      </c>
      <c r="C34" t="s">
        <v>190</v>
      </c>
      <c r="D34">
        <f t="shared" si="0"/>
        <v>0</v>
      </c>
      <c r="E34">
        <f t="shared" si="1"/>
        <v>0</v>
      </c>
      <c r="F34">
        <f t="shared" si="2"/>
        <v>0</v>
      </c>
      <c r="G34">
        <f t="shared" si="3"/>
        <v>0</v>
      </c>
      <c r="H34">
        <v>1</v>
      </c>
      <c r="I34" t="s">
        <v>180</v>
      </c>
      <c r="J34">
        <v>0</v>
      </c>
      <c r="K34">
        <f t="shared" si="4"/>
        <v>1</v>
      </c>
      <c r="L34">
        <f t="shared" si="5"/>
        <v>1</v>
      </c>
      <c r="M34">
        <f t="shared" si="6"/>
        <v>1</v>
      </c>
      <c r="N34">
        <f t="shared" si="7"/>
        <v>0</v>
      </c>
      <c r="O34">
        <f t="shared" si="8"/>
        <v>0</v>
      </c>
      <c r="P34" t="s">
        <v>127</v>
      </c>
      <c r="Q34">
        <f t="shared" si="9"/>
        <v>0</v>
      </c>
      <c r="R34">
        <v>0</v>
      </c>
      <c r="S34">
        <f t="shared" si="10"/>
        <v>1</v>
      </c>
      <c r="T34">
        <f t="shared" si="11"/>
        <v>1</v>
      </c>
      <c r="U34">
        <f t="shared" si="12"/>
        <v>1</v>
      </c>
      <c r="V34">
        <f t="shared" si="13"/>
        <v>0</v>
      </c>
    </row>
    <row r="35" spans="1:22" x14ac:dyDescent="0.25">
      <c r="A35">
        <v>34</v>
      </c>
      <c r="B35" t="s">
        <v>2431</v>
      </c>
      <c r="C35" t="s">
        <v>195</v>
      </c>
      <c r="D35">
        <f t="shared" si="0"/>
        <v>0</v>
      </c>
      <c r="E35">
        <f t="shared" si="1"/>
        <v>0</v>
      </c>
      <c r="F35">
        <f t="shared" si="2"/>
        <v>0</v>
      </c>
      <c r="G35">
        <f t="shared" si="3"/>
        <v>0</v>
      </c>
      <c r="H35">
        <v>1</v>
      </c>
      <c r="I35" t="s">
        <v>196</v>
      </c>
      <c r="J35">
        <v>0</v>
      </c>
      <c r="K35">
        <f t="shared" si="4"/>
        <v>0</v>
      </c>
      <c r="L35">
        <f t="shared" si="5"/>
        <v>1</v>
      </c>
      <c r="M35">
        <f t="shared" si="6"/>
        <v>1</v>
      </c>
      <c r="N35">
        <f t="shared" si="7"/>
        <v>0</v>
      </c>
      <c r="O35">
        <f t="shared" si="8"/>
        <v>0</v>
      </c>
      <c r="P35" t="s">
        <v>85</v>
      </c>
      <c r="Q35">
        <f t="shared" si="9"/>
        <v>1</v>
      </c>
      <c r="R35">
        <v>0</v>
      </c>
      <c r="S35">
        <f t="shared" si="10"/>
        <v>1</v>
      </c>
      <c r="T35">
        <f t="shared" si="11"/>
        <v>1</v>
      </c>
      <c r="U35">
        <f t="shared" si="12"/>
        <v>1</v>
      </c>
      <c r="V35">
        <f t="shared" si="13"/>
        <v>0</v>
      </c>
    </row>
    <row r="36" spans="1:22" x14ac:dyDescent="0.25">
      <c r="A36">
        <v>35</v>
      </c>
      <c r="B36" t="s">
        <v>2455</v>
      </c>
      <c r="C36" t="s">
        <v>254</v>
      </c>
      <c r="D36">
        <f t="shared" si="0"/>
        <v>0</v>
      </c>
      <c r="E36">
        <f t="shared" si="1"/>
        <v>0</v>
      </c>
      <c r="F36">
        <f t="shared" si="2"/>
        <v>0</v>
      </c>
      <c r="G36">
        <f t="shared" si="3"/>
        <v>1</v>
      </c>
      <c r="H36">
        <v>0</v>
      </c>
      <c r="I36" t="s">
        <v>187</v>
      </c>
      <c r="J36">
        <v>1</v>
      </c>
      <c r="K36">
        <f t="shared" si="4"/>
        <v>1</v>
      </c>
      <c r="L36">
        <f t="shared" si="5"/>
        <v>1</v>
      </c>
      <c r="M36">
        <f t="shared" si="6"/>
        <v>1</v>
      </c>
      <c r="N36">
        <f t="shared" si="7"/>
        <v>0</v>
      </c>
      <c r="O36">
        <f t="shared" si="8"/>
        <v>0</v>
      </c>
      <c r="Q36">
        <f t="shared" si="9"/>
        <v>0</v>
      </c>
      <c r="R36">
        <v>0</v>
      </c>
      <c r="S36">
        <f t="shared" si="10"/>
        <v>0</v>
      </c>
      <c r="T36">
        <f t="shared" si="11"/>
        <v>0</v>
      </c>
      <c r="U36">
        <f t="shared" si="12"/>
        <v>0</v>
      </c>
      <c r="V36">
        <f t="shared" si="13"/>
        <v>0</v>
      </c>
    </row>
    <row r="37" spans="1:22" x14ac:dyDescent="0.25">
      <c r="A37">
        <v>36</v>
      </c>
      <c r="B37" t="s">
        <v>2432</v>
      </c>
      <c r="C37" t="s">
        <v>134</v>
      </c>
      <c r="D37">
        <f t="shared" si="0"/>
        <v>0</v>
      </c>
      <c r="E37">
        <f t="shared" si="1"/>
        <v>0</v>
      </c>
      <c r="F37">
        <f t="shared" si="2"/>
        <v>0</v>
      </c>
      <c r="G37">
        <f t="shared" si="3"/>
        <v>0</v>
      </c>
      <c r="H37">
        <v>1</v>
      </c>
      <c r="I37" t="s">
        <v>198</v>
      </c>
      <c r="J37">
        <v>0</v>
      </c>
      <c r="K37">
        <f t="shared" si="4"/>
        <v>1</v>
      </c>
      <c r="L37">
        <f t="shared" si="5"/>
        <v>1</v>
      </c>
      <c r="M37">
        <f t="shared" si="6"/>
        <v>1</v>
      </c>
      <c r="N37">
        <f t="shared" si="7"/>
        <v>1</v>
      </c>
      <c r="O37">
        <f t="shared" si="8"/>
        <v>1</v>
      </c>
      <c r="P37" t="s">
        <v>127</v>
      </c>
      <c r="Q37">
        <f t="shared" si="9"/>
        <v>0</v>
      </c>
      <c r="R37">
        <v>0</v>
      </c>
      <c r="S37">
        <f t="shared" si="10"/>
        <v>1</v>
      </c>
      <c r="T37">
        <f t="shared" si="11"/>
        <v>1</v>
      </c>
      <c r="U37">
        <f t="shared" si="12"/>
        <v>1</v>
      </c>
      <c r="V37">
        <f t="shared" si="13"/>
        <v>0</v>
      </c>
    </row>
    <row r="38" spans="1:22" x14ac:dyDescent="0.25">
      <c r="A38">
        <v>37</v>
      </c>
      <c r="B38" t="s">
        <v>2714</v>
      </c>
      <c r="C38" t="s">
        <v>176</v>
      </c>
      <c r="D38">
        <f t="shared" si="0"/>
        <v>0</v>
      </c>
      <c r="E38">
        <f t="shared" si="1"/>
        <v>0</v>
      </c>
      <c r="F38">
        <f t="shared" si="2"/>
        <v>1</v>
      </c>
      <c r="G38">
        <f t="shared" si="3"/>
        <v>0</v>
      </c>
      <c r="H38">
        <v>0</v>
      </c>
      <c r="I38" t="s">
        <v>202</v>
      </c>
      <c r="J38">
        <v>1</v>
      </c>
      <c r="K38">
        <f t="shared" si="4"/>
        <v>0</v>
      </c>
      <c r="L38">
        <f t="shared" si="5"/>
        <v>1</v>
      </c>
      <c r="M38">
        <f t="shared" si="6"/>
        <v>0</v>
      </c>
      <c r="N38">
        <f t="shared" si="7"/>
        <v>0</v>
      </c>
      <c r="O38">
        <f t="shared" si="8"/>
        <v>1</v>
      </c>
      <c r="P38" t="s">
        <v>147</v>
      </c>
      <c r="Q38">
        <f t="shared" si="9"/>
        <v>0</v>
      </c>
      <c r="R38">
        <v>1</v>
      </c>
      <c r="S38">
        <f t="shared" si="10"/>
        <v>1</v>
      </c>
      <c r="T38">
        <f t="shared" si="11"/>
        <v>1</v>
      </c>
      <c r="U38">
        <f t="shared" si="12"/>
        <v>1</v>
      </c>
      <c r="V38">
        <f t="shared" si="13"/>
        <v>1</v>
      </c>
    </row>
    <row r="39" spans="1:22" x14ac:dyDescent="0.25">
      <c r="A39">
        <v>38</v>
      </c>
      <c r="B39" t="s">
        <v>2805</v>
      </c>
      <c r="C39" t="s">
        <v>204</v>
      </c>
      <c r="D39">
        <f t="shared" si="0"/>
        <v>1</v>
      </c>
      <c r="E39">
        <f t="shared" si="1"/>
        <v>0</v>
      </c>
      <c r="F39">
        <f t="shared" si="2"/>
        <v>0</v>
      </c>
      <c r="G39">
        <f t="shared" si="3"/>
        <v>1</v>
      </c>
      <c r="H39">
        <v>0</v>
      </c>
      <c r="I39" t="s">
        <v>205</v>
      </c>
      <c r="J39">
        <v>0</v>
      </c>
      <c r="K39">
        <f t="shared" si="4"/>
        <v>1</v>
      </c>
      <c r="L39">
        <f t="shared" si="5"/>
        <v>0</v>
      </c>
      <c r="M39">
        <f t="shared" si="6"/>
        <v>1</v>
      </c>
      <c r="N39">
        <f t="shared" si="7"/>
        <v>0</v>
      </c>
      <c r="O39">
        <f t="shared" si="8"/>
        <v>0</v>
      </c>
      <c r="P39" t="s">
        <v>85</v>
      </c>
      <c r="Q39">
        <f t="shared" si="9"/>
        <v>1</v>
      </c>
      <c r="R39">
        <v>0</v>
      </c>
      <c r="S39">
        <f t="shared" si="10"/>
        <v>1</v>
      </c>
      <c r="T39">
        <f t="shared" si="11"/>
        <v>1</v>
      </c>
      <c r="U39">
        <f t="shared" si="12"/>
        <v>1</v>
      </c>
      <c r="V39">
        <f t="shared" si="13"/>
        <v>0</v>
      </c>
    </row>
    <row r="40" spans="1:22" x14ac:dyDescent="0.25">
      <c r="A40">
        <v>39</v>
      </c>
      <c r="B40" t="s">
        <v>2435</v>
      </c>
      <c r="C40" t="s">
        <v>208</v>
      </c>
      <c r="D40">
        <f t="shared" si="0"/>
        <v>0</v>
      </c>
      <c r="E40">
        <f t="shared" si="1"/>
        <v>0</v>
      </c>
      <c r="F40">
        <f t="shared" si="2"/>
        <v>1</v>
      </c>
      <c r="G40">
        <f t="shared" si="3"/>
        <v>0</v>
      </c>
      <c r="H40">
        <v>0</v>
      </c>
      <c r="I40" t="s">
        <v>209</v>
      </c>
      <c r="J40">
        <v>1</v>
      </c>
      <c r="K40">
        <f t="shared" si="4"/>
        <v>1</v>
      </c>
      <c r="L40">
        <f t="shared" si="5"/>
        <v>1</v>
      </c>
      <c r="M40">
        <f t="shared" si="6"/>
        <v>1</v>
      </c>
      <c r="N40">
        <f t="shared" si="7"/>
        <v>1</v>
      </c>
      <c r="O40">
        <f t="shared" si="8"/>
        <v>0</v>
      </c>
      <c r="P40" t="s">
        <v>85</v>
      </c>
      <c r="Q40">
        <f t="shared" si="9"/>
        <v>1</v>
      </c>
      <c r="R40">
        <v>0</v>
      </c>
      <c r="S40">
        <f t="shared" si="10"/>
        <v>1</v>
      </c>
      <c r="T40">
        <f t="shared" si="11"/>
        <v>1</v>
      </c>
      <c r="U40">
        <f t="shared" si="12"/>
        <v>1</v>
      </c>
      <c r="V40">
        <f t="shared" si="13"/>
        <v>0</v>
      </c>
    </row>
    <row r="41" spans="1:22" x14ac:dyDescent="0.25">
      <c r="A41">
        <v>40</v>
      </c>
      <c r="B41" t="s">
        <v>2436</v>
      </c>
      <c r="C41" t="s">
        <v>204</v>
      </c>
      <c r="D41">
        <f t="shared" si="0"/>
        <v>1</v>
      </c>
      <c r="E41">
        <f t="shared" si="1"/>
        <v>0</v>
      </c>
      <c r="F41">
        <f t="shared" si="2"/>
        <v>0</v>
      </c>
      <c r="G41">
        <f t="shared" si="3"/>
        <v>1</v>
      </c>
      <c r="H41">
        <v>0</v>
      </c>
      <c r="I41" t="s">
        <v>187</v>
      </c>
      <c r="J41">
        <v>1</v>
      </c>
      <c r="K41">
        <f t="shared" si="4"/>
        <v>1</v>
      </c>
      <c r="L41">
        <f t="shared" si="5"/>
        <v>1</v>
      </c>
      <c r="M41">
        <f t="shared" si="6"/>
        <v>1</v>
      </c>
      <c r="N41">
        <f t="shared" si="7"/>
        <v>0</v>
      </c>
      <c r="O41">
        <f t="shared" si="8"/>
        <v>0</v>
      </c>
      <c r="P41" t="s">
        <v>85</v>
      </c>
      <c r="Q41">
        <f t="shared" si="9"/>
        <v>1</v>
      </c>
      <c r="R41">
        <v>0</v>
      </c>
      <c r="S41">
        <f t="shared" si="10"/>
        <v>1</v>
      </c>
      <c r="T41">
        <f t="shared" si="11"/>
        <v>1</v>
      </c>
      <c r="U41">
        <f t="shared" si="12"/>
        <v>1</v>
      </c>
      <c r="V41">
        <f t="shared" si="13"/>
        <v>0</v>
      </c>
    </row>
    <row r="42" spans="1:22" x14ac:dyDescent="0.25">
      <c r="A42">
        <v>41</v>
      </c>
      <c r="B42" t="s">
        <v>2437</v>
      </c>
      <c r="C42" t="s">
        <v>213</v>
      </c>
      <c r="D42">
        <f t="shared" si="0"/>
        <v>1</v>
      </c>
      <c r="E42">
        <f t="shared" si="1"/>
        <v>1</v>
      </c>
      <c r="F42">
        <f t="shared" si="2"/>
        <v>0</v>
      </c>
      <c r="G42">
        <f t="shared" si="3"/>
        <v>1</v>
      </c>
      <c r="H42">
        <v>0</v>
      </c>
      <c r="I42" t="s">
        <v>83</v>
      </c>
      <c r="J42">
        <v>1</v>
      </c>
      <c r="K42">
        <f t="shared" si="4"/>
        <v>1</v>
      </c>
      <c r="L42">
        <f t="shared" si="5"/>
        <v>0</v>
      </c>
      <c r="M42">
        <f t="shared" si="6"/>
        <v>0</v>
      </c>
      <c r="N42">
        <f t="shared" si="7"/>
        <v>0</v>
      </c>
      <c r="O42">
        <f t="shared" si="8"/>
        <v>0</v>
      </c>
      <c r="P42" t="s">
        <v>211</v>
      </c>
      <c r="Q42">
        <f t="shared" si="9"/>
        <v>1</v>
      </c>
      <c r="R42">
        <v>0</v>
      </c>
      <c r="S42">
        <f t="shared" si="10"/>
        <v>1</v>
      </c>
      <c r="T42">
        <f t="shared" si="11"/>
        <v>1</v>
      </c>
      <c r="U42">
        <f t="shared" si="12"/>
        <v>0</v>
      </c>
      <c r="V42">
        <f t="shared" si="13"/>
        <v>0</v>
      </c>
    </row>
    <row r="43" spans="1:22" x14ac:dyDescent="0.25">
      <c r="A43">
        <v>42</v>
      </c>
      <c r="B43" t="s">
        <v>2438</v>
      </c>
      <c r="C43" t="s">
        <v>123</v>
      </c>
      <c r="D43">
        <f t="shared" si="0"/>
        <v>1</v>
      </c>
      <c r="E43">
        <f t="shared" si="1"/>
        <v>1</v>
      </c>
      <c r="F43">
        <f t="shared" si="2"/>
        <v>0</v>
      </c>
      <c r="G43">
        <f t="shared" si="3"/>
        <v>0</v>
      </c>
      <c r="H43">
        <v>0</v>
      </c>
      <c r="I43" t="s">
        <v>44</v>
      </c>
      <c r="J43">
        <v>1</v>
      </c>
      <c r="K43">
        <f t="shared" si="4"/>
        <v>1</v>
      </c>
      <c r="L43">
        <f t="shared" si="5"/>
        <v>1</v>
      </c>
      <c r="M43">
        <f t="shared" si="6"/>
        <v>0</v>
      </c>
      <c r="N43">
        <f t="shared" si="7"/>
        <v>0</v>
      </c>
      <c r="O43">
        <f t="shared" si="8"/>
        <v>0</v>
      </c>
      <c r="P43" t="s">
        <v>211</v>
      </c>
      <c r="Q43">
        <f t="shared" si="9"/>
        <v>1</v>
      </c>
      <c r="R43">
        <v>0</v>
      </c>
      <c r="S43">
        <f t="shared" si="10"/>
        <v>1</v>
      </c>
      <c r="T43">
        <f t="shared" si="11"/>
        <v>1</v>
      </c>
      <c r="U43">
        <f t="shared" si="12"/>
        <v>0</v>
      </c>
      <c r="V43">
        <f t="shared" si="13"/>
        <v>0</v>
      </c>
    </row>
    <row r="44" spans="1:22" x14ac:dyDescent="0.25">
      <c r="A44">
        <v>43</v>
      </c>
      <c r="B44" t="s">
        <v>3335</v>
      </c>
      <c r="C44" t="s">
        <v>217</v>
      </c>
      <c r="D44">
        <f t="shared" si="0"/>
        <v>0</v>
      </c>
      <c r="E44">
        <f t="shared" si="1"/>
        <v>0</v>
      </c>
      <c r="F44">
        <f t="shared" si="2"/>
        <v>0</v>
      </c>
      <c r="G44">
        <f t="shared" si="3"/>
        <v>0</v>
      </c>
      <c r="H44">
        <v>1</v>
      </c>
      <c r="I44" t="s">
        <v>218</v>
      </c>
      <c r="J44">
        <v>0</v>
      </c>
      <c r="K44">
        <f t="shared" si="4"/>
        <v>0</v>
      </c>
      <c r="L44">
        <f t="shared" si="5"/>
        <v>1</v>
      </c>
      <c r="M44">
        <f t="shared" si="6"/>
        <v>1</v>
      </c>
      <c r="N44">
        <f t="shared" si="7"/>
        <v>1</v>
      </c>
      <c r="O44">
        <f t="shared" si="8"/>
        <v>1</v>
      </c>
      <c r="P44" t="s">
        <v>85</v>
      </c>
      <c r="Q44">
        <f t="shared" si="9"/>
        <v>1</v>
      </c>
      <c r="R44">
        <v>0</v>
      </c>
      <c r="S44">
        <f t="shared" si="10"/>
        <v>1</v>
      </c>
      <c r="T44">
        <f t="shared" si="11"/>
        <v>1</v>
      </c>
      <c r="U44">
        <f t="shared" si="12"/>
        <v>1</v>
      </c>
      <c r="V44">
        <f t="shared" si="13"/>
        <v>0</v>
      </c>
    </row>
    <row r="45" spans="1:22" x14ac:dyDescent="0.25">
      <c r="A45">
        <v>44</v>
      </c>
      <c r="B45" t="s">
        <v>3336</v>
      </c>
      <c r="C45" t="s">
        <v>220</v>
      </c>
      <c r="D45">
        <f t="shared" si="0"/>
        <v>1</v>
      </c>
      <c r="E45">
        <f t="shared" si="1"/>
        <v>1</v>
      </c>
      <c r="F45">
        <f t="shared" si="2"/>
        <v>1</v>
      </c>
      <c r="G45">
        <f t="shared" si="3"/>
        <v>1</v>
      </c>
      <c r="H45">
        <v>0</v>
      </c>
      <c r="I45" t="s">
        <v>99</v>
      </c>
      <c r="J45">
        <v>1</v>
      </c>
      <c r="K45">
        <f t="shared" si="4"/>
        <v>1</v>
      </c>
      <c r="L45">
        <f t="shared" si="5"/>
        <v>1</v>
      </c>
      <c r="M45">
        <f t="shared" si="6"/>
        <v>0</v>
      </c>
      <c r="N45">
        <f t="shared" si="7"/>
        <v>0</v>
      </c>
      <c r="O45">
        <f t="shared" si="8"/>
        <v>1</v>
      </c>
      <c r="P45" t="s">
        <v>92</v>
      </c>
      <c r="Q45">
        <f t="shared" si="9"/>
        <v>0</v>
      </c>
      <c r="R45">
        <v>0</v>
      </c>
      <c r="S45">
        <f t="shared" si="10"/>
        <v>0</v>
      </c>
      <c r="T45">
        <f t="shared" si="11"/>
        <v>1</v>
      </c>
      <c r="U45">
        <f t="shared" si="12"/>
        <v>0</v>
      </c>
      <c r="V45">
        <f t="shared" si="13"/>
        <v>0</v>
      </c>
    </row>
    <row r="46" spans="1:22" x14ac:dyDescent="0.25">
      <c r="A46">
        <v>45</v>
      </c>
      <c r="B46" t="s">
        <v>3339</v>
      </c>
      <c r="C46" t="s">
        <v>134</v>
      </c>
      <c r="D46">
        <f t="shared" si="0"/>
        <v>0</v>
      </c>
      <c r="E46">
        <f t="shared" si="1"/>
        <v>0</v>
      </c>
      <c r="F46">
        <f t="shared" si="2"/>
        <v>0</v>
      </c>
      <c r="G46">
        <f t="shared" si="3"/>
        <v>0</v>
      </c>
      <c r="H46">
        <v>1</v>
      </c>
      <c r="I46" t="s">
        <v>162</v>
      </c>
      <c r="J46">
        <v>0</v>
      </c>
      <c r="K46">
        <f t="shared" si="4"/>
        <v>1</v>
      </c>
      <c r="L46">
        <f t="shared" si="5"/>
        <v>0</v>
      </c>
      <c r="M46">
        <f t="shared" si="6"/>
        <v>0</v>
      </c>
      <c r="N46">
        <f t="shared" si="7"/>
        <v>0</v>
      </c>
      <c r="O46">
        <f t="shared" si="8"/>
        <v>0</v>
      </c>
      <c r="P46" t="s">
        <v>35</v>
      </c>
      <c r="Q46">
        <f t="shared" si="9"/>
        <v>1</v>
      </c>
      <c r="R46">
        <v>1</v>
      </c>
      <c r="S46">
        <f t="shared" si="10"/>
        <v>1</v>
      </c>
      <c r="T46">
        <f t="shared" si="11"/>
        <v>1</v>
      </c>
      <c r="U46">
        <f t="shared" si="12"/>
        <v>1</v>
      </c>
      <c r="V46">
        <f t="shared" si="13"/>
        <v>1</v>
      </c>
    </row>
    <row r="47" spans="1:22" x14ac:dyDescent="0.25">
      <c r="A47">
        <v>46</v>
      </c>
      <c r="B47" t="s">
        <v>3343</v>
      </c>
      <c r="C47" t="s">
        <v>173</v>
      </c>
      <c r="D47">
        <f t="shared" si="0"/>
        <v>0</v>
      </c>
      <c r="E47">
        <f t="shared" si="1"/>
        <v>1</v>
      </c>
      <c r="F47">
        <f t="shared" si="2"/>
        <v>1</v>
      </c>
      <c r="G47">
        <f t="shared" si="3"/>
        <v>0</v>
      </c>
      <c r="H47">
        <v>0</v>
      </c>
      <c r="I47" t="s">
        <v>226</v>
      </c>
      <c r="J47">
        <v>0</v>
      </c>
      <c r="K47">
        <f t="shared" si="4"/>
        <v>0</v>
      </c>
      <c r="L47">
        <f t="shared" si="5"/>
        <v>1</v>
      </c>
      <c r="M47">
        <f t="shared" si="6"/>
        <v>0</v>
      </c>
      <c r="N47">
        <f t="shared" si="7"/>
        <v>0</v>
      </c>
      <c r="O47">
        <f t="shared" si="8"/>
        <v>1</v>
      </c>
      <c r="P47" t="s">
        <v>223</v>
      </c>
      <c r="Q47">
        <f t="shared" si="9"/>
        <v>0</v>
      </c>
      <c r="R47">
        <v>0</v>
      </c>
      <c r="S47">
        <f t="shared" si="10"/>
        <v>0</v>
      </c>
      <c r="T47">
        <f t="shared" si="11"/>
        <v>1</v>
      </c>
      <c r="U47">
        <f t="shared" si="12"/>
        <v>1</v>
      </c>
      <c r="V47">
        <f t="shared" si="13"/>
        <v>0</v>
      </c>
    </row>
    <row r="48" spans="1:22" x14ac:dyDescent="0.25">
      <c r="A48">
        <v>47</v>
      </c>
      <c r="B48" t="s">
        <v>2443</v>
      </c>
      <c r="C48" t="s">
        <v>229</v>
      </c>
      <c r="D48">
        <f t="shared" si="0"/>
        <v>0</v>
      </c>
      <c r="E48">
        <f t="shared" si="1"/>
        <v>0</v>
      </c>
      <c r="F48">
        <f t="shared" si="2"/>
        <v>1</v>
      </c>
      <c r="G48">
        <f t="shared" si="3"/>
        <v>1</v>
      </c>
      <c r="H48">
        <v>0</v>
      </c>
      <c r="I48" t="s">
        <v>187</v>
      </c>
      <c r="J48">
        <v>1</v>
      </c>
      <c r="K48">
        <f t="shared" si="4"/>
        <v>1</v>
      </c>
      <c r="L48">
        <f t="shared" si="5"/>
        <v>1</v>
      </c>
      <c r="M48">
        <f t="shared" si="6"/>
        <v>1</v>
      </c>
      <c r="N48">
        <f t="shared" si="7"/>
        <v>0</v>
      </c>
      <c r="O48">
        <f t="shared" si="8"/>
        <v>0</v>
      </c>
      <c r="P48" t="s">
        <v>92</v>
      </c>
      <c r="Q48">
        <f t="shared" si="9"/>
        <v>0</v>
      </c>
      <c r="R48">
        <v>0</v>
      </c>
      <c r="S48">
        <f t="shared" si="10"/>
        <v>0</v>
      </c>
      <c r="T48">
        <f t="shared" si="11"/>
        <v>1</v>
      </c>
      <c r="U48">
        <f t="shared" si="12"/>
        <v>0</v>
      </c>
      <c r="V48">
        <f t="shared" si="13"/>
        <v>0</v>
      </c>
    </row>
    <row r="49" spans="1:22" x14ac:dyDescent="0.25">
      <c r="A49">
        <v>48</v>
      </c>
      <c r="B49" t="s">
        <v>2715</v>
      </c>
      <c r="C49" t="s">
        <v>119</v>
      </c>
      <c r="D49">
        <f t="shared" si="0"/>
        <v>1</v>
      </c>
      <c r="E49">
        <f t="shared" si="1"/>
        <v>0</v>
      </c>
      <c r="F49">
        <f t="shared" si="2"/>
        <v>0</v>
      </c>
      <c r="G49">
        <f t="shared" si="3"/>
        <v>0</v>
      </c>
      <c r="H49">
        <v>0</v>
      </c>
      <c r="I49" t="s">
        <v>111</v>
      </c>
      <c r="J49">
        <v>1</v>
      </c>
      <c r="K49">
        <f t="shared" si="4"/>
        <v>0</v>
      </c>
      <c r="L49">
        <f t="shared" si="5"/>
        <v>0</v>
      </c>
      <c r="M49">
        <f t="shared" si="6"/>
        <v>0</v>
      </c>
      <c r="N49">
        <f t="shared" si="7"/>
        <v>0</v>
      </c>
      <c r="O49">
        <f t="shared" si="8"/>
        <v>0</v>
      </c>
      <c r="P49" t="s">
        <v>35</v>
      </c>
      <c r="Q49">
        <f t="shared" si="9"/>
        <v>1</v>
      </c>
      <c r="R49">
        <v>1</v>
      </c>
      <c r="S49">
        <f t="shared" si="10"/>
        <v>1</v>
      </c>
      <c r="T49">
        <f t="shared" si="11"/>
        <v>1</v>
      </c>
      <c r="U49">
        <f t="shared" si="12"/>
        <v>1</v>
      </c>
      <c r="V49">
        <f t="shared" si="13"/>
        <v>1</v>
      </c>
    </row>
    <row r="50" spans="1:22" x14ac:dyDescent="0.25">
      <c r="A50">
        <v>49</v>
      </c>
      <c r="B50" t="s">
        <v>2445</v>
      </c>
      <c r="C50" t="s">
        <v>98</v>
      </c>
      <c r="D50">
        <f t="shared" si="0"/>
        <v>0</v>
      </c>
      <c r="E50">
        <f t="shared" si="1"/>
        <v>1</v>
      </c>
      <c r="F50">
        <f t="shared" si="2"/>
        <v>0</v>
      </c>
      <c r="G50">
        <f t="shared" si="3"/>
        <v>0</v>
      </c>
      <c r="H50">
        <v>0</v>
      </c>
      <c r="I50" t="s">
        <v>162</v>
      </c>
      <c r="J50">
        <v>0</v>
      </c>
      <c r="K50">
        <f t="shared" si="4"/>
        <v>1</v>
      </c>
      <c r="L50">
        <f t="shared" si="5"/>
        <v>0</v>
      </c>
      <c r="M50">
        <f t="shared" si="6"/>
        <v>0</v>
      </c>
      <c r="N50">
        <f t="shared" si="7"/>
        <v>0</v>
      </c>
      <c r="O50">
        <f t="shared" si="8"/>
        <v>0</v>
      </c>
      <c r="P50" t="s">
        <v>109</v>
      </c>
      <c r="Q50">
        <f t="shared" si="9"/>
        <v>0</v>
      </c>
      <c r="R50">
        <v>0</v>
      </c>
      <c r="S50">
        <f t="shared" si="10"/>
        <v>1</v>
      </c>
      <c r="T50">
        <f t="shared" si="11"/>
        <v>0</v>
      </c>
      <c r="U50">
        <f t="shared" si="12"/>
        <v>0</v>
      </c>
      <c r="V50">
        <f t="shared" si="13"/>
        <v>0</v>
      </c>
    </row>
    <row r="51" spans="1:22" x14ac:dyDescent="0.25">
      <c r="A51">
        <v>50</v>
      </c>
      <c r="B51" t="s">
        <v>2446</v>
      </c>
      <c r="C51" t="s">
        <v>98</v>
      </c>
      <c r="D51">
        <f t="shared" si="0"/>
        <v>0</v>
      </c>
      <c r="E51">
        <f t="shared" si="1"/>
        <v>1</v>
      </c>
      <c r="F51">
        <f t="shared" si="2"/>
        <v>0</v>
      </c>
      <c r="G51">
        <f t="shared" si="3"/>
        <v>0</v>
      </c>
      <c r="H51">
        <v>0</v>
      </c>
      <c r="I51" t="s">
        <v>162</v>
      </c>
      <c r="J51">
        <v>0</v>
      </c>
      <c r="K51">
        <f t="shared" si="4"/>
        <v>1</v>
      </c>
      <c r="L51">
        <f t="shared" si="5"/>
        <v>0</v>
      </c>
      <c r="M51">
        <f t="shared" si="6"/>
        <v>0</v>
      </c>
      <c r="N51">
        <f t="shared" si="7"/>
        <v>0</v>
      </c>
      <c r="O51">
        <f t="shared" si="8"/>
        <v>0</v>
      </c>
      <c r="P51" t="s">
        <v>35</v>
      </c>
      <c r="Q51">
        <f t="shared" si="9"/>
        <v>1</v>
      </c>
      <c r="R51">
        <v>1</v>
      </c>
      <c r="S51">
        <f t="shared" si="10"/>
        <v>1</v>
      </c>
      <c r="T51">
        <f t="shared" si="11"/>
        <v>1</v>
      </c>
      <c r="U51">
        <f t="shared" si="12"/>
        <v>1</v>
      </c>
      <c r="V51">
        <f t="shared" si="13"/>
        <v>1</v>
      </c>
    </row>
    <row r="52" spans="1:22" x14ac:dyDescent="0.25">
      <c r="A52">
        <v>51</v>
      </c>
      <c r="B52" t="s">
        <v>2447</v>
      </c>
      <c r="C52" t="s">
        <v>138</v>
      </c>
      <c r="D52">
        <f t="shared" si="0"/>
        <v>0</v>
      </c>
      <c r="E52">
        <f t="shared" si="1"/>
        <v>1</v>
      </c>
      <c r="F52">
        <f t="shared" si="2"/>
        <v>1</v>
      </c>
      <c r="G52">
        <f t="shared" si="3"/>
        <v>1</v>
      </c>
      <c r="H52">
        <v>0</v>
      </c>
      <c r="I52" t="s">
        <v>174</v>
      </c>
      <c r="J52">
        <v>1</v>
      </c>
      <c r="K52">
        <f t="shared" si="4"/>
        <v>1</v>
      </c>
      <c r="L52">
        <f t="shared" si="5"/>
        <v>0</v>
      </c>
      <c r="M52">
        <f t="shared" si="6"/>
        <v>0</v>
      </c>
      <c r="N52">
        <f t="shared" si="7"/>
        <v>0</v>
      </c>
      <c r="O52">
        <f t="shared" si="8"/>
        <v>1</v>
      </c>
      <c r="P52" t="s">
        <v>137</v>
      </c>
      <c r="Q52">
        <f t="shared" si="9"/>
        <v>0</v>
      </c>
      <c r="R52">
        <v>0</v>
      </c>
      <c r="S52">
        <f t="shared" si="10"/>
        <v>1</v>
      </c>
      <c r="T52">
        <f t="shared" si="11"/>
        <v>1</v>
      </c>
      <c r="U52">
        <f t="shared" si="12"/>
        <v>0</v>
      </c>
      <c r="V52">
        <f t="shared" si="13"/>
        <v>0</v>
      </c>
    </row>
    <row r="53" spans="1:22" x14ac:dyDescent="0.25">
      <c r="A53">
        <v>52</v>
      </c>
      <c r="B53" t="s">
        <v>2723</v>
      </c>
      <c r="C53" t="s">
        <v>238</v>
      </c>
      <c r="D53">
        <f t="shared" si="0"/>
        <v>1</v>
      </c>
      <c r="E53">
        <f t="shared" si="1"/>
        <v>0</v>
      </c>
      <c r="F53">
        <f t="shared" si="2"/>
        <v>1</v>
      </c>
      <c r="G53">
        <f t="shared" si="3"/>
        <v>0</v>
      </c>
      <c r="H53">
        <v>0</v>
      </c>
      <c r="I53" t="s">
        <v>44</v>
      </c>
      <c r="J53">
        <v>1</v>
      </c>
      <c r="K53">
        <f t="shared" si="4"/>
        <v>1</v>
      </c>
      <c r="L53">
        <f t="shared" si="5"/>
        <v>1</v>
      </c>
      <c r="M53">
        <f t="shared" si="6"/>
        <v>0</v>
      </c>
      <c r="N53">
        <f t="shared" si="7"/>
        <v>0</v>
      </c>
      <c r="O53">
        <f t="shared" si="8"/>
        <v>0</v>
      </c>
      <c r="Q53">
        <f t="shared" si="9"/>
        <v>0</v>
      </c>
      <c r="R53">
        <v>0</v>
      </c>
      <c r="S53">
        <f t="shared" si="10"/>
        <v>0</v>
      </c>
      <c r="T53">
        <f t="shared" si="11"/>
        <v>0</v>
      </c>
      <c r="U53">
        <f t="shared" si="12"/>
        <v>0</v>
      </c>
      <c r="V53">
        <f t="shared" si="13"/>
        <v>0</v>
      </c>
    </row>
    <row r="54" spans="1:22" x14ac:dyDescent="0.25">
      <c r="A54">
        <v>53</v>
      </c>
      <c r="B54" t="s">
        <v>2725</v>
      </c>
      <c r="C54" t="s">
        <v>240</v>
      </c>
      <c r="D54">
        <f t="shared" si="0"/>
        <v>1</v>
      </c>
      <c r="E54">
        <f t="shared" si="1"/>
        <v>1</v>
      </c>
      <c r="F54">
        <f t="shared" si="2"/>
        <v>1</v>
      </c>
      <c r="G54">
        <f t="shared" si="3"/>
        <v>1</v>
      </c>
      <c r="H54">
        <v>0</v>
      </c>
      <c r="I54" t="s">
        <v>209</v>
      </c>
      <c r="J54">
        <v>1</v>
      </c>
      <c r="K54">
        <f t="shared" si="4"/>
        <v>1</v>
      </c>
      <c r="L54">
        <f t="shared" si="5"/>
        <v>1</v>
      </c>
      <c r="M54">
        <f t="shared" si="6"/>
        <v>1</v>
      </c>
      <c r="N54">
        <f t="shared" si="7"/>
        <v>1</v>
      </c>
      <c r="O54">
        <f t="shared" si="8"/>
        <v>0</v>
      </c>
      <c r="P54" t="s">
        <v>92</v>
      </c>
      <c r="Q54">
        <f t="shared" si="9"/>
        <v>0</v>
      </c>
      <c r="R54">
        <v>0</v>
      </c>
      <c r="S54">
        <f t="shared" si="10"/>
        <v>0</v>
      </c>
      <c r="T54">
        <f t="shared" si="11"/>
        <v>1</v>
      </c>
      <c r="U54">
        <f t="shared" si="12"/>
        <v>0</v>
      </c>
      <c r="V54">
        <f t="shared" si="13"/>
        <v>0</v>
      </c>
    </row>
    <row r="55" spans="1:22" x14ac:dyDescent="0.25">
      <c r="A55">
        <v>54</v>
      </c>
      <c r="B55" t="s">
        <v>2729</v>
      </c>
      <c r="C55" t="s">
        <v>244</v>
      </c>
      <c r="D55">
        <f t="shared" si="0"/>
        <v>1</v>
      </c>
      <c r="E55">
        <f t="shared" si="1"/>
        <v>0</v>
      </c>
      <c r="F55">
        <f t="shared" si="2"/>
        <v>0</v>
      </c>
      <c r="G55">
        <f t="shared" si="3"/>
        <v>0</v>
      </c>
      <c r="H55">
        <v>0</v>
      </c>
      <c r="I55" t="s">
        <v>83</v>
      </c>
      <c r="J55">
        <v>1</v>
      </c>
      <c r="K55">
        <f t="shared" si="4"/>
        <v>1</v>
      </c>
      <c r="L55">
        <f t="shared" si="5"/>
        <v>0</v>
      </c>
      <c r="M55">
        <f t="shared" si="6"/>
        <v>0</v>
      </c>
      <c r="N55">
        <f t="shared" si="7"/>
        <v>0</v>
      </c>
      <c r="O55">
        <f t="shared" si="8"/>
        <v>0</v>
      </c>
      <c r="P55" t="s">
        <v>85</v>
      </c>
      <c r="Q55">
        <f t="shared" si="9"/>
        <v>1</v>
      </c>
      <c r="R55">
        <v>0</v>
      </c>
      <c r="S55">
        <f t="shared" si="10"/>
        <v>1</v>
      </c>
      <c r="T55">
        <f t="shared" si="11"/>
        <v>1</v>
      </c>
      <c r="U55">
        <f t="shared" si="12"/>
        <v>1</v>
      </c>
      <c r="V55">
        <f t="shared" si="13"/>
        <v>0</v>
      </c>
    </row>
    <row r="56" spans="1:22" x14ac:dyDescent="0.25">
      <c r="A56">
        <v>55</v>
      </c>
      <c r="B56" t="s">
        <v>2732</v>
      </c>
      <c r="C56" t="s">
        <v>113</v>
      </c>
      <c r="D56">
        <f t="shared" si="0"/>
        <v>0</v>
      </c>
      <c r="E56">
        <f t="shared" si="1"/>
        <v>0</v>
      </c>
      <c r="F56">
        <f t="shared" si="2"/>
        <v>1</v>
      </c>
      <c r="G56">
        <f t="shared" si="3"/>
        <v>0</v>
      </c>
      <c r="H56">
        <v>0</v>
      </c>
      <c r="I56" t="s">
        <v>111</v>
      </c>
      <c r="J56">
        <v>1</v>
      </c>
      <c r="K56">
        <f t="shared" si="4"/>
        <v>0</v>
      </c>
      <c r="L56">
        <f t="shared" si="5"/>
        <v>0</v>
      </c>
      <c r="M56">
        <f t="shared" si="6"/>
        <v>0</v>
      </c>
      <c r="N56">
        <f t="shared" si="7"/>
        <v>0</v>
      </c>
      <c r="O56">
        <f t="shared" si="8"/>
        <v>0</v>
      </c>
      <c r="P56" t="s">
        <v>147</v>
      </c>
      <c r="Q56">
        <f t="shared" si="9"/>
        <v>0</v>
      </c>
      <c r="R56">
        <v>1</v>
      </c>
      <c r="S56">
        <f t="shared" si="10"/>
        <v>1</v>
      </c>
      <c r="T56">
        <f t="shared" si="11"/>
        <v>1</v>
      </c>
      <c r="U56">
        <f t="shared" si="12"/>
        <v>1</v>
      </c>
      <c r="V56">
        <f t="shared" si="13"/>
        <v>1</v>
      </c>
    </row>
    <row r="57" spans="1:22" x14ac:dyDescent="0.25">
      <c r="A57">
        <v>56</v>
      </c>
      <c r="B57" t="s">
        <v>2452</v>
      </c>
      <c r="C57" t="s">
        <v>247</v>
      </c>
      <c r="D57">
        <f t="shared" si="0"/>
        <v>1</v>
      </c>
      <c r="E57">
        <f t="shared" si="1"/>
        <v>0</v>
      </c>
      <c r="F57">
        <f t="shared" si="2"/>
        <v>1</v>
      </c>
      <c r="G57">
        <f t="shared" si="3"/>
        <v>0</v>
      </c>
      <c r="H57">
        <v>0</v>
      </c>
      <c r="I57" t="s">
        <v>76</v>
      </c>
      <c r="J57">
        <v>1</v>
      </c>
      <c r="K57">
        <f t="shared" si="4"/>
        <v>1</v>
      </c>
      <c r="L57">
        <f t="shared" si="5"/>
        <v>1</v>
      </c>
      <c r="M57">
        <f t="shared" si="6"/>
        <v>1</v>
      </c>
      <c r="N57">
        <f t="shared" si="7"/>
        <v>1</v>
      </c>
      <c r="O57">
        <f t="shared" si="8"/>
        <v>1</v>
      </c>
      <c r="P57" t="s">
        <v>243</v>
      </c>
      <c r="Q57">
        <f t="shared" si="9"/>
        <v>1</v>
      </c>
      <c r="R57">
        <v>0</v>
      </c>
      <c r="S57">
        <f t="shared" si="10"/>
        <v>0</v>
      </c>
      <c r="T57">
        <f t="shared" si="11"/>
        <v>0</v>
      </c>
      <c r="U57">
        <f t="shared" si="12"/>
        <v>0</v>
      </c>
      <c r="V57">
        <f t="shared" si="13"/>
        <v>0</v>
      </c>
    </row>
    <row r="58" spans="1:22" x14ac:dyDescent="0.25">
      <c r="A58">
        <v>57</v>
      </c>
      <c r="B58" t="s">
        <v>2734</v>
      </c>
      <c r="C58" t="s">
        <v>238</v>
      </c>
      <c r="D58">
        <f t="shared" si="0"/>
        <v>1</v>
      </c>
      <c r="E58">
        <f t="shared" si="1"/>
        <v>0</v>
      </c>
      <c r="F58">
        <f t="shared" si="2"/>
        <v>1</v>
      </c>
      <c r="G58">
        <f t="shared" si="3"/>
        <v>0</v>
      </c>
      <c r="H58">
        <v>0</v>
      </c>
      <c r="I58" t="s">
        <v>250</v>
      </c>
      <c r="J58">
        <v>1</v>
      </c>
      <c r="K58">
        <f t="shared" si="4"/>
        <v>1</v>
      </c>
      <c r="L58">
        <f t="shared" si="5"/>
        <v>1</v>
      </c>
      <c r="M58">
        <f t="shared" si="6"/>
        <v>0</v>
      </c>
      <c r="N58">
        <f t="shared" si="7"/>
        <v>1</v>
      </c>
      <c r="O58">
        <f t="shared" si="8"/>
        <v>0</v>
      </c>
      <c r="P58" t="s">
        <v>92</v>
      </c>
      <c r="Q58">
        <f t="shared" si="9"/>
        <v>0</v>
      </c>
      <c r="R58">
        <v>0</v>
      </c>
      <c r="S58">
        <f t="shared" si="10"/>
        <v>0</v>
      </c>
      <c r="T58">
        <f t="shared" si="11"/>
        <v>1</v>
      </c>
      <c r="U58">
        <f t="shared" si="12"/>
        <v>0</v>
      </c>
      <c r="V58">
        <f t="shared" si="13"/>
        <v>0</v>
      </c>
    </row>
    <row r="59" spans="1:22" x14ac:dyDescent="0.25">
      <c r="A59">
        <v>58</v>
      </c>
      <c r="B59" t="s">
        <v>2429</v>
      </c>
      <c r="C59" t="s">
        <v>95</v>
      </c>
      <c r="D59">
        <f t="shared" si="0"/>
        <v>1</v>
      </c>
      <c r="E59">
        <f t="shared" si="1"/>
        <v>1</v>
      </c>
      <c r="F59">
        <f t="shared" si="2"/>
        <v>1</v>
      </c>
      <c r="G59">
        <f t="shared" si="3"/>
        <v>0</v>
      </c>
      <c r="H59">
        <v>0</v>
      </c>
      <c r="I59" t="s">
        <v>44</v>
      </c>
      <c r="J59">
        <v>1</v>
      </c>
      <c r="K59">
        <f t="shared" si="4"/>
        <v>1</v>
      </c>
      <c r="L59">
        <f t="shared" si="5"/>
        <v>1</v>
      </c>
      <c r="M59">
        <f t="shared" si="6"/>
        <v>0</v>
      </c>
      <c r="N59">
        <f t="shared" si="7"/>
        <v>0</v>
      </c>
      <c r="O59">
        <f t="shared" si="8"/>
        <v>0</v>
      </c>
      <c r="P59" t="s">
        <v>35</v>
      </c>
      <c r="Q59">
        <f t="shared" si="9"/>
        <v>1</v>
      </c>
      <c r="R59">
        <v>1</v>
      </c>
      <c r="S59">
        <f t="shared" si="10"/>
        <v>1</v>
      </c>
      <c r="T59">
        <f t="shared" si="11"/>
        <v>1</v>
      </c>
      <c r="U59">
        <f t="shared" si="12"/>
        <v>1</v>
      </c>
      <c r="V59">
        <f t="shared" si="13"/>
        <v>1</v>
      </c>
    </row>
    <row r="60" spans="1:22" x14ac:dyDescent="0.25">
      <c r="A60">
        <v>59</v>
      </c>
      <c r="B60" t="s">
        <v>2423</v>
      </c>
      <c r="C60" t="s">
        <v>257</v>
      </c>
      <c r="D60">
        <f t="shared" si="0"/>
        <v>1</v>
      </c>
      <c r="E60">
        <f t="shared" si="1"/>
        <v>1</v>
      </c>
      <c r="F60">
        <f t="shared" si="2"/>
        <v>0</v>
      </c>
      <c r="G60">
        <f t="shared" si="3"/>
        <v>0</v>
      </c>
      <c r="H60">
        <v>0</v>
      </c>
      <c r="I60" t="s">
        <v>187</v>
      </c>
      <c r="J60">
        <v>1</v>
      </c>
      <c r="K60">
        <f t="shared" si="4"/>
        <v>1</v>
      </c>
      <c r="L60">
        <f t="shared" si="5"/>
        <v>1</v>
      </c>
      <c r="M60">
        <f t="shared" si="6"/>
        <v>1</v>
      </c>
      <c r="N60">
        <f t="shared" si="7"/>
        <v>0</v>
      </c>
      <c r="O60">
        <f t="shared" si="8"/>
        <v>0</v>
      </c>
      <c r="P60" t="s">
        <v>109</v>
      </c>
      <c r="Q60">
        <f t="shared" si="9"/>
        <v>0</v>
      </c>
      <c r="R60">
        <v>0</v>
      </c>
      <c r="S60">
        <f t="shared" si="10"/>
        <v>1</v>
      </c>
      <c r="T60">
        <f t="shared" si="11"/>
        <v>0</v>
      </c>
      <c r="U60">
        <f t="shared" si="12"/>
        <v>0</v>
      </c>
      <c r="V60">
        <f t="shared" si="13"/>
        <v>0</v>
      </c>
    </row>
    <row r="61" spans="1:22" x14ac:dyDescent="0.25">
      <c r="A61">
        <v>60</v>
      </c>
      <c r="B61" t="s">
        <v>2425</v>
      </c>
      <c r="C61" t="s">
        <v>95</v>
      </c>
      <c r="D61">
        <f t="shared" si="0"/>
        <v>1</v>
      </c>
      <c r="E61">
        <f t="shared" si="1"/>
        <v>1</v>
      </c>
      <c r="F61">
        <f t="shared" si="2"/>
        <v>1</v>
      </c>
      <c r="G61">
        <f t="shared" si="3"/>
        <v>0</v>
      </c>
      <c r="H61">
        <v>0</v>
      </c>
      <c r="I61" t="s">
        <v>187</v>
      </c>
      <c r="J61">
        <v>1</v>
      </c>
      <c r="K61">
        <f t="shared" si="4"/>
        <v>1</v>
      </c>
      <c r="L61">
        <f t="shared" si="5"/>
        <v>1</v>
      </c>
      <c r="M61">
        <f t="shared" si="6"/>
        <v>1</v>
      </c>
      <c r="N61">
        <f t="shared" si="7"/>
        <v>0</v>
      </c>
      <c r="O61">
        <f t="shared" si="8"/>
        <v>0</v>
      </c>
      <c r="P61" t="s">
        <v>85</v>
      </c>
      <c r="Q61">
        <f t="shared" si="9"/>
        <v>1</v>
      </c>
      <c r="R61">
        <v>0</v>
      </c>
      <c r="S61">
        <f t="shared" si="10"/>
        <v>1</v>
      </c>
      <c r="T61">
        <f t="shared" si="11"/>
        <v>1</v>
      </c>
      <c r="U61">
        <f t="shared" si="12"/>
        <v>1</v>
      </c>
      <c r="V61">
        <f t="shared" si="13"/>
        <v>0</v>
      </c>
    </row>
    <row r="62" spans="1:22" x14ac:dyDescent="0.25">
      <c r="A62">
        <v>61</v>
      </c>
      <c r="B62" t="s">
        <v>2427</v>
      </c>
      <c r="C62" t="s">
        <v>261</v>
      </c>
      <c r="D62">
        <f t="shared" si="0"/>
        <v>1</v>
      </c>
      <c r="E62">
        <f t="shared" si="1"/>
        <v>0</v>
      </c>
      <c r="F62">
        <f t="shared" si="2"/>
        <v>0</v>
      </c>
      <c r="G62">
        <f t="shared" si="3"/>
        <v>1</v>
      </c>
      <c r="H62">
        <v>0</v>
      </c>
      <c r="I62" t="s">
        <v>83</v>
      </c>
      <c r="J62">
        <v>1</v>
      </c>
      <c r="K62">
        <f t="shared" si="4"/>
        <v>1</v>
      </c>
      <c r="L62">
        <f t="shared" si="5"/>
        <v>0</v>
      </c>
      <c r="M62">
        <f t="shared" si="6"/>
        <v>0</v>
      </c>
      <c r="N62">
        <f t="shared" si="7"/>
        <v>0</v>
      </c>
      <c r="O62">
        <f t="shared" si="8"/>
        <v>0</v>
      </c>
      <c r="P62" t="s">
        <v>35</v>
      </c>
      <c r="Q62">
        <f t="shared" si="9"/>
        <v>1</v>
      </c>
      <c r="R62">
        <v>1</v>
      </c>
      <c r="S62">
        <f t="shared" si="10"/>
        <v>1</v>
      </c>
      <c r="T62">
        <f t="shared" si="11"/>
        <v>1</v>
      </c>
      <c r="U62">
        <f t="shared" si="12"/>
        <v>1</v>
      </c>
      <c r="V62">
        <f t="shared" si="13"/>
        <v>1</v>
      </c>
    </row>
    <row r="63" spans="1:22" x14ac:dyDescent="0.25">
      <c r="A63">
        <v>62</v>
      </c>
      <c r="B63" t="s">
        <v>2428</v>
      </c>
      <c r="C63" t="s">
        <v>128</v>
      </c>
      <c r="D63">
        <f t="shared" si="0"/>
        <v>1</v>
      </c>
      <c r="E63">
        <f t="shared" si="1"/>
        <v>0</v>
      </c>
      <c r="F63">
        <f t="shared" si="2"/>
        <v>0</v>
      </c>
      <c r="G63">
        <f t="shared" si="3"/>
        <v>1</v>
      </c>
      <c r="H63">
        <v>0</v>
      </c>
      <c r="I63" t="s">
        <v>164</v>
      </c>
      <c r="J63">
        <v>1</v>
      </c>
      <c r="K63">
        <f t="shared" si="4"/>
        <v>0</v>
      </c>
      <c r="L63">
        <f t="shared" si="5"/>
        <v>1</v>
      </c>
      <c r="M63">
        <f t="shared" si="6"/>
        <v>1</v>
      </c>
      <c r="N63">
        <f t="shared" si="7"/>
        <v>0</v>
      </c>
      <c r="O63">
        <f t="shared" si="8"/>
        <v>1</v>
      </c>
      <c r="P63" t="s">
        <v>259</v>
      </c>
      <c r="Q63">
        <f t="shared" si="9"/>
        <v>1</v>
      </c>
      <c r="R63">
        <v>0</v>
      </c>
      <c r="S63">
        <f t="shared" si="10"/>
        <v>1</v>
      </c>
      <c r="T63">
        <f t="shared" si="11"/>
        <v>0</v>
      </c>
      <c r="U63">
        <f t="shared" si="12"/>
        <v>1</v>
      </c>
      <c r="V63">
        <f t="shared" si="13"/>
        <v>0</v>
      </c>
    </row>
    <row r="64" spans="1:22" x14ac:dyDescent="0.25">
      <c r="A64">
        <v>63</v>
      </c>
      <c r="B64" t="s">
        <v>2430</v>
      </c>
      <c r="C64" t="s">
        <v>95</v>
      </c>
      <c r="D64">
        <f t="shared" si="0"/>
        <v>1</v>
      </c>
      <c r="E64">
        <f t="shared" si="1"/>
        <v>1</v>
      </c>
      <c r="F64">
        <f t="shared" si="2"/>
        <v>1</v>
      </c>
      <c r="G64">
        <f t="shared" si="3"/>
        <v>0</v>
      </c>
      <c r="H64">
        <v>0</v>
      </c>
      <c r="I64" t="s">
        <v>265</v>
      </c>
      <c r="J64">
        <v>0</v>
      </c>
      <c r="K64">
        <f t="shared" si="4"/>
        <v>0</v>
      </c>
      <c r="L64">
        <f t="shared" si="5"/>
        <v>0</v>
      </c>
      <c r="M64">
        <f t="shared" si="6"/>
        <v>0</v>
      </c>
      <c r="N64">
        <f t="shared" si="7"/>
        <v>0</v>
      </c>
      <c r="O64">
        <f t="shared" si="8"/>
        <v>1</v>
      </c>
      <c r="P64" t="s">
        <v>211</v>
      </c>
      <c r="Q64">
        <f t="shared" si="9"/>
        <v>1</v>
      </c>
      <c r="R64">
        <v>0</v>
      </c>
      <c r="S64">
        <f t="shared" si="10"/>
        <v>1</v>
      </c>
      <c r="T64">
        <f t="shared" si="11"/>
        <v>1</v>
      </c>
      <c r="U64">
        <f t="shared" si="12"/>
        <v>0</v>
      </c>
      <c r="V64">
        <f t="shared" si="13"/>
        <v>0</v>
      </c>
    </row>
    <row r="65" spans="1:22" x14ac:dyDescent="0.25">
      <c r="A65">
        <v>64</v>
      </c>
      <c r="B65" t="s">
        <v>2433</v>
      </c>
      <c r="C65" t="s">
        <v>60</v>
      </c>
      <c r="D65">
        <f t="shared" si="0"/>
        <v>1</v>
      </c>
      <c r="E65">
        <f t="shared" si="1"/>
        <v>0</v>
      </c>
      <c r="F65">
        <f t="shared" si="2"/>
        <v>1</v>
      </c>
      <c r="G65">
        <f t="shared" si="3"/>
        <v>0</v>
      </c>
      <c r="H65">
        <v>0</v>
      </c>
      <c r="I65" t="s">
        <v>124</v>
      </c>
      <c r="J65">
        <v>0</v>
      </c>
      <c r="K65">
        <f t="shared" si="4"/>
        <v>0</v>
      </c>
      <c r="L65">
        <f t="shared" si="5"/>
        <v>1</v>
      </c>
      <c r="M65">
        <f t="shared" si="6"/>
        <v>0</v>
      </c>
      <c r="N65">
        <f t="shared" si="7"/>
        <v>0</v>
      </c>
      <c r="O65">
        <f t="shared" si="8"/>
        <v>0</v>
      </c>
      <c r="P65" t="s">
        <v>35</v>
      </c>
      <c r="Q65">
        <f t="shared" si="9"/>
        <v>1</v>
      </c>
      <c r="R65">
        <v>1</v>
      </c>
      <c r="S65">
        <f t="shared" si="10"/>
        <v>1</v>
      </c>
      <c r="T65">
        <f t="shared" si="11"/>
        <v>1</v>
      </c>
      <c r="U65">
        <f t="shared" si="12"/>
        <v>1</v>
      </c>
      <c r="V65">
        <f t="shared" si="13"/>
        <v>1</v>
      </c>
    </row>
    <row r="66" spans="1:22" x14ac:dyDescent="0.25">
      <c r="A66">
        <v>65</v>
      </c>
      <c r="B66" t="s">
        <v>2456</v>
      </c>
      <c r="C66" t="s">
        <v>217</v>
      </c>
      <c r="D66">
        <f t="shared" ref="D66:D129" si="14">IF(ISNUMBER(SEARCH("kingdom", C66)), 1, 0)</f>
        <v>0</v>
      </c>
      <c r="E66">
        <f t="shared" ref="E66:E129" si="15">IF(ISNUMBER(SEARCH("canada", C66)), 1, 0)</f>
        <v>0</v>
      </c>
      <c r="F66">
        <f t="shared" ref="F66:F129" si="16">IF(ISNUMBER(SEARCH("states", C66)), 1, 0)</f>
        <v>0</v>
      </c>
      <c r="G66">
        <f t="shared" ref="G66:G129" si="17">IF(ISNUMBER(SEARCH("Australia", C66)), 1, 0)</f>
        <v>0</v>
      </c>
      <c r="H66">
        <v>1</v>
      </c>
      <c r="I66" t="s">
        <v>111</v>
      </c>
      <c r="J66">
        <v>1</v>
      </c>
      <c r="K66">
        <f t="shared" ref="K66:K129" si="18">IF(ISNUMBER(SEARCH("balance", I66)), 1, 0)</f>
        <v>0</v>
      </c>
      <c r="L66">
        <f t="shared" ref="L66:L129" si="19">IF(ISNUMBER(SEARCH("infrastructure", I66)), 1, 0)</f>
        <v>0</v>
      </c>
      <c r="M66">
        <f t="shared" ref="M66:M129" si="20">IF(ISNUMBER(SEARCH("cultural", I66)), 1, 0)</f>
        <v>0</v>
      </c>
      <c r="N66">
        <f t="shared" ref="N66:N129" si="21">IF(ISNUMBER(SEARCH("nigeria", I66)), 1, 0)</f>
        <v>0</v>
      </c>
      <c r="O66">
        <f t="shared" ref="O66:O129" si="22">IF(ISNUMBER(SEARCH("family", I66)), 1, 0)</f>
        <v>0</v>
      </c>
      <c r="P66" t="s">
        <v>122</v>
      </c>
      <c r="Q66">
        <f t="shared" ref="Q66:Q129" si="23">IF(ISNUMBER(SEARCH("salary", P66)), 1, 0)</f>
        <v>0</v>
      </c>
      <c r="R66">
        <v>0</v>
      </c>
      <c r="S66">
        <f t="shared" ref="S66:S129" si="24">IF(ISNUMBER(SEARCH("working", P66)), 1, 0)</f>
        <v>0</v>
      </c>
      <c r="T66">
        <f t="shared" ref="T66:T129" si="25">IF(ISNUMBER(SEARCH("advancement", P66)), 1, 0)</f>
        <v>0</v>
      </c>
      <c r="U66">
        <f t="shared" ref="U66:U129" si="26">IF(ISNUMBER(SEARCH("technology", P66)), 1, 0)</f>
        <v>1</v>
      </c>
      <c r="V66">
        <f t="shared" ref="V66:V129" si="27">IF(ISNUMBER(SEARCH("personal", P66)), 1, 0)</f>
        <v>0</v>
      </c>
    </row>
    <row r="67" spans="1:22" x14ac:dyDescent="0.25">
      <c r="A67">
        <v>66</v>
      </c>
      <c r="B67" t="s">
        <v>2434</v>
      </c>
      <c r="C67" t="s">
        <v>138</v>
      </c>
      <c r="D67">
        <f t="shared" si="14"/>
        <v>0</v>
      </c>
      <c r="E67">
        <f t="shared" si="15"/>
        <v>1</v>
      </c>
      <c r="F67">
        <f t="shared" si="16"/>
        <v>1</v>
      </c>
      <c r="G67">
        <f t="shared" si="17"/>
        <v>1</v>
      </c>
      <c r="H67">
        <v>0</v>
      </c>
      <c r="I67" t="s">
        <v>61</v>
      </c>
      <c r="J67">
        <v>0</v>
      </c>
      <c r="K67">
        <f t="shared" si="18"/>
        <v>1</v>
      </c>
      <c r="L67">
        <f t="shared" si="19"/>
        <v>1</v>
      </c>
      <c r="M67">
        <f t="shared" si="20"/>
        <v>0</v>
      </c>
      <c r="N67">
        <f t="shared" si="21"/>
        <v>0</v>
      </c>
      <c r="O67">
        <f t="shared" si="22"/>
        <v>0</v>
      </c>
      <c r="P67" t="s">
        <v>54</v>
      </c>
      <c r="Q67">
        <f t="shared" si="23"/>
        <v>0</v>
      </c>
      <c r="R67">
        <v>1</v>
      </c>
      <c r="S67">
        <f t="shared" si="24"/>
        <v>0</v>
      </c>
      <c r="T67">
        <f t="shared" si="25"/>
        <v>0</v>
      </c>
      <c r="U67">
        <f t="shared" si="26"/>
        <v>0</v>
      </c>
      <c r="V67">
        <f t="shared" si="27"/>
        <v>1</v>
      </c>
    </row>
    <row r="68" spans="1:22" x14ac:dyDescent="0.25">
      <c r="A68">
        <v>67</v>
      </c>
      <c r="B68" t="s">
        <v>2439</v>
      </c>
      <c r="C68" t="s">
        <v>134</v>
      </c>
      <c r="D68">
        <f t="shared" si="14"/>
        <v>0</v>
      </c>
      <c r="E68">
        <f t="shared" si="15"/>
        <v>0</v>
      </c>
      <c r="F68">
        <f t="shared" si="16"/>
        <v>0</v>
      </c>
      <c r="G68">
        <f t="shared" si="17"/>
        <v>0</v>
      </c>
      <c r="H68">
        <v>1</v>
      </c>
      <c r="I68" t="s">
        <v>76</v>
      </c>
      <c r="J68">
        <v>1</v>
      </c>
      <c r="K68">
        <f t="shared" si="18"/>
        <v>1</v>
      </c>
      <c r="L68">
        <f t="shared" si="19"/>
        <v>1</v>
      </c>
      <c r="M68">
        <f t="shared" si="20"/>
        <v>1</v>
      </c>
      <c r="N68">
        <f t="shared" si="21"/>
        <v>1</v>
      </c>
      <c r="O68">
        <f t="shared" si="22"/>
        <v>1</v>
      </c>
      <c r="P68" t="s">
        <v>109</v>
      </c>
      <c r="Q68">
        <f t="shared" si="23"/>
        <v>0</v>
      </c>
      <c r="R68">
        <v>0</v>
      </c>
      <c r="S68">
        <f t="shared" si="24"/>
        <v>1</v>
      </c>
      <c r="T68">
        <f t="shared" si="25"/>
        <v>0</v>
      </c>
      <c r="U68">
        <f t="shared" si="26"/>
        <v>0</v>
      </c>
      <c r="V68">
        <f t="shared" si="27"/>
        <v>0</v>
      </c>
    </row>
    <row r="69" spans="1:22" x14ac:dyDescent="0.25">
      <c r="A69">
        <v>68</v>
      </c>
      <c r="B69" t="s">
        <v>2440</v>
      </c>
      <c r="C69" t="s">
        <v>274</v>
      </c>
      <c r="D69">
        <f t="shared" si="14"/>
        <v>1</v>
      </c>
      <c r="E69">
        <f t="shared" si="15"/>
        <v>1</v>
      </c>
      <c r="F69">
        <f t="shared" si="16"/>
        <v>1</v>
      </c>
      <c r="G69">
        <f t="shared" si="17"/>
        <v>0</v>
      </c>
      <c r="H69">
        <v>0</v>
      </c>
      <c r="I69" t="s">
        <v>99</v>
      </c>
      <c r="J69">
        <v>1</v>
      </c>
      <c r="K69">
        <f t="shared" si="18"/>
        <v>1</v>
      </c>
      <c r="L69">
        <f t="shared" si="19"/>
        <v>1</v>
      </c>
      <c r="M69">
        <f t="shared" si="20"/>
        <v>0</v>
      </c>
      <c r="N69">
        <f t="shared" si="21"/>
        <v>0</v>
      </c>
      <c r="O69">
        <f t="shared" si="22"/>
        <v>1</v>
      </c>
      <c r="P69" t="s">
        <v>54</v>
      </c>
      <c r="Q69">
        <f t="shared" si="23"/>
        <v>0</v>
      </c>
      <c r="R69">
        <v>1</v>
      </c>
      <c r="S69">
        <f t="shared" si="24"/>
        <v>0</v>
      </c>
      <c r="T69">
        <f t="shared" si="25"/>
        <v>0</v>
      </c>
      <c r="U69">
        <f t="shared" si="26"/>
        <v>0</v>
      </c>
      <c r="V69">
        <f t="shared" si="27"/>
        <v>1</v>
      </c>
    </row>
    <row r="70" spans="1:22" x14ac:dyDescent="0.25">
      <c r="A70">
        <v>69</v>
      </c>
      <c r="B70" t="s">
        <v>2441</v>
      </c>
      <c r="C70" t="s">
        <v>244</v>
      </c>
      <c r="D70">
        <f t="shared" si="14"/>
        <v>1</v>
      </c>
      <c r="E70">
        <f t="shared" si="15"/>
        <v>0</v>
      </c>
      <c r="F70">
        <f t="shared" si="16"/>
        <v>0</v>
      </c>
      <c r="G70">
        <f t="shared" si="17"/>
        <v>0</v>
      </c>
      <c r="H70">
        <v>0</v>
      </c>
      <c r="I70" t="s">
        <v>83</v>
      </c>
      <c r="J70">
        <v>1</v>
      </c>
      <c r="K70">
        <f t="shared" si="18"/>
        <v>1</v>
      </c>
      <c r="L70">
        <f t="shared" si="19"/>
        <v>0</v>
      </c>
      <c r="M70">
        <f t="shared" si="20"/>
        <v>0</v>
      </c>
      <c r="N70">
        <f t="shared" si="21"/>
        <v>0</v>
      </c>
      <c r="O70">
        <f t="shared" si="22"/>
        <v>0</v>
      </c>
      <c r="P70" t="s">
        <v>85</v>
      </c>
      <c r="Q70">
        <f t="shared" si="23"/>
        <v>1</v>
      </c>
      <c r="R70">
        <v>0</v>
      </c>
      <c r="S70">
        <f t="shared" si="24"/>
        <v>1</v>
      </c>
      <c r="T70">
        <f t="shared" si="25"/>
        <v>1</v>
      </c>
      <c r="U70">
        <f t="shared" si="26"/>
        <v>1</v>
      </c>
      <c r="V70">
        <f t="shared" si="27"/>
        <v>0</v>
      </c>
    </row>
    <row r="71" spans="1:22" x14ac:dyDescent="0.25">
      <c r="A71">
        <v>70</v>
      </c>
      <c r="B71" t="s">
        <v>2448</v>
      </c>
      <c r="C71" t="s">
        <v>141</v>
      </c>
      <c r="D71">
        <f t="shared" si="14"/>
        <v>1</v>
      </c>
      <c r="E71">
        <f t="shared" si="15"/>
        <v>1</v>
      </c>
      <c r="F71">
        <f t="shared" si="16"/>
        <v>1</v>
      </c>
      <c r="G71">
        <f t="shared" si="17"/>
        <v>1</v>
      </c>
      <c r="H71">
        <v>0</v>
      </c>
      <c r="I71" t="s">
        <v>180</v>
      </c>
      <c r="J71">
        <v>0</v>
      </c>
      <c r="K71">
        <f t="shared" si="18"/>
        <v>1</v>
      </c>
      <c r="L71">
        <f t="shared" si="19"/>
        <v>1</v>
      </c>
      <c r="M71">
        <f t="shared" si="20"/>
        <v>1</v>
      </c>
      <c r="N71">
        <f t="shared" si="21"/>
        <v>0</v>
      </c>
      <c r="O71">
        <f t="shared" si="22"/>
        <v>0</v>
      </c>
      <c r="P71" t="s">
        <v>35</v>
      </c>
      <c r="Q71">
        <f t="shared" si="23"/>
        <v>1</v>
      </c>
      <c r="R71">
        <v>1</v>
      </c>
      <c r="S71">
        <f t="shared" si="24"/>
        <v>1</v>
      </c>
      <c r="T71">
        <f t="shared" si="25"/>
        <v>1</v>
      </c>
      <c r="U71">
        <f t="shared" si="26"/>
        <v>1</v>
      </c>
      <c r="V71">
        <f t="shared" si="27"/>
        <v>1</v>
      </c>
    </row>
    <row r="72" spans="1:22" x14ac:dyDescent="0.25">
      <c r="A72">
        <v>71</v>
      </c>
      <c r="B72" t="s">
        <v>2449</v>
      </c>
      <c r="C72" t="s">
        <v>134</v>
      </c>
      <c r="D72">
        <f t="shared" si="14"/>
        <v>0</v>
      </c>
      <c r="E72">
        <f t="shared" si="15"/>
        <v>0</v>
      </c>
      <c r="F72">
        <f t="shared" si="16"/>
        <v>0</v>
      </c>
      <c r="G72">
        <f t="shared" si="17"/>
        <v>0</v>
      </c>
      <c r="H72">
        <v>1</v>
      </c>
      <c r="I72" t="s">
        <v>44</v>
      </c>
      <c r="J72">
        <v>1</v>
      </c>
      <c r="K72">
        <f t="shared" si="18"/>
        <v>1</v>
      </c>
      <c r="L72">
        <f t="shared" si="19"/>
        <v>1</v>
      </c>
      <c r="M72">
        <f t="shared" si="20"/>
        <v>0</v>
      </c>
      <c r="N72">
        <f t="shared" si="21"/>
        <v>0</v>
      </c>
      <c r="O72">
        <f t="shared" si="22"/>
        <v>0</v>
      </c>
      <c r="P72" t="s">
        <v>85</v>
      </c>
      <c r="Q72">
        <f t="shared" si="23"/>
        <v>1</v>
      </c>
      <c r="R72">
        <v>0</v>
      </c>
      <c r="S72">
        <f t="shared" si="24"/>
        <v>1</v>
      </c>
      <c r="T72">
        <f t="shared" si="25"/>
        <v>1</v>
      </c>
      <c r="U72">
        <f t="shared" si="26"/>
        <v>1</v>
      </c>
      <c r="V72">
        <f t="shared" si="27"/>
        <v>0</v>
      </c>
    </row>
    <row r="73" spans="1:22" x14ac:dyDescent="0.25">
      <c r="A73">
        <v>72</v>
      </c>
      <c r="B73" t="s">
        <v>2442</v>
      </c>
      <c r="C73" t="s">
        <v>244</v>
      </c>
      <c r="D73">
        <f t="shared" si="14"/>
        <v>1</v>
      </c>
      <c r="E73">
        <f t="shared" si="15"/>
        <v>0</v>
      </c>
      <c r="F73">
        <f t="shared" si="16"/>
        <v>0</v>
      </c>
      <c r="G73">
        <f t="shared" si="17"/>
        <v>0</v>
      </c>
      <c r="H73">
        <v>0</v>
      </c>
      <c r="I73" t="s">
        <v>278</v>
      </c>
      <c r="J73">
        <v>0</v>
      </c>
      <c r="K73">
        <f t="shared" si="18"/>
        <v>0</v>
      </c>
      <c r="L73">
        <f t="shared" si="19"/>
        <v>0</v>
      </c>
      <c r="M73">
        <f t="shared" si="20"/>
        <v>1</v>
      </c>
      <c r="N73">
        <f t="shared" si="21"/>
        <v>1</v>
      </c>
      <c r="O73">
        <f t="shared" si="22"/>
        <v>1</v>
      </c>
      <c r="P73" t="s">
        <v>122</v>
      </c>
      <c r="Q73">
        <f t="shared" si="23"/>
        <v>0</v>
      </c>
      <c r="R73">
        <v>0</v>
      </c>
      <c r="S73">
        <f t="shared" si="24"/>
        <v>0</v>
      </c>
      <c r="T73">
        <f t="shared" si="25"/>
        <v>0</v>
      </c>
      <c r="U73">
        <f t="shared" si="26"/>
        <v>1</v>
      </c>
      <c r="V73">
        <f t="shared" si="27"/>
        <v>0</v>
      </c>
    </row>
    <row r="74" spans="1:22" x14ac:dyDescent="0.25">
      <c r="A74">
        <v>73</v>
      </c>
      <c r="B74" t="s">
        <v>2468</v>
      </c>
      <c r="C74" t="s">
        <v>208</v>
      </c>
      <c r="D74">
        <f t="shared" si="14"/>
        <v>0</v>
      </c>
      <c r="E74">
        <f t="shared" si="15"/>
        <v>0</v>
      </c>
      <c r="F74">
        <f t="shared" si="16"/>
        <v>1</v>
      </c>
      <c r="G74">
        <f t="shared" si="17"/>
        <v>0</v>
      </c>
      <c r="H74">
        <v>0</v>
      </c>
      <c r="I74" t="s">
        <v>61</v>
      </c>
      <c r="J74">
        <v>0</v>
      </c>
      <c r="K74">
        <f t="shared" si="18"/>
        <v>1</v>
      </c>
      <c r="L74">
        <f t="shared" si="19"/>
        <v>1</v>
      </c>
      <c r="M74">
        <f t="shared" si="20"/>
        <v>0</v>
      </c>
      <c r="N74">
        <f t="shared" si="21"/>
        <v>0</v>
      </c>
      <c r="O74">
        <f t="shared" si="22"/>
        <v>0</v>
      </c>
      <c r="P74" t="s">
        <v>85</v>
      </c>
      <c r="Q74">
        <f t="shared" si="23"/>
        <v>1</v>
      </c>
      <c r="R74">
        <v>0</v>
      </c>
      <c r="S74">
        <f t="shared" si="24"/>
        <v>1</v>
      </c>
      <c r="T74">
        <f t="shared" si="25"/>
        <v>1</v>
      </c>
      <c r="U74">
        <f t="shared" si="26"/>
        <v>1</v>
      </c>
      <c r="V74">
        <f t="shared" si="27"/>
        <v>0</v>
      </c>
    </row>
    <row r="75" spans="1:22" x14ac:dyDescent="0.25">
      <c r="A75">
        <v>74</v>
      </c>
      <c r="B75" t="s">
        <v>2450</v>
      </c>
      <c r="C75" t="s">
        <v>288</v>
      </c>
      <c r="D75">
        <f t="shared" si="14"/>
        <v>0</v>
      </c>
      <c r="E75">
        <f t="shared" si="15"/>
        <v>0</v>
      </c>
      <c r="F75">
        <f t="shared" si="16"/>
        <v>0</v>
      </c>
      <c r="G75">
        <f t="shared" si="17"/>
        <v>1</v>
      </c>
      <c r="H75">
        <v>0</v>
      </c>
      <c r="I75" t="s">
        <v>124</v>
      </c>
      <c r="J75">
        <v>0</v>
      </c>
      <c r="K75">
        <f t="shared" si="18"/>
        <v>0</v>
      </c>
      <c r="L75">
        <f t="shared" si="19"/>
        <v>1</v>
      </c>
      <c r="M75">
        <f t="shared" si="20"/>
        <v>0</v>
      </c>
      <c r="N75">
        <f t="shared" si="21"/>
        <v>0</v>
      </c>
      <c r="O75">
        <f t="shared" si="22"/>
        <v>0</v>
      </c>
      <c r="P75" t="s">
        <v>259</v>
      </c>
      <c r="Q75">
        <f t="shared" si="23"/>
        <v>1</v>
      </c>
      <c r="R75">
        <v>0</v>
      </c>
      <c r="S75">
        <f t="shared" si="24"/>
        <v>1</v>
      </c>
      <c r="T75">
        <f t="shared" si="25"/>
        <v>0</v>
      </c>
      <c r="U75">
        <f t="shared" si="26"/>
        <v>1</v>
      </c>
      <c r="V75">
        <f t="shared" si="27"/>
        <v>0</v>
      </c>
    </row>
    <row r="76" spans="1:22" x14ac:dyDescent="0.25">
      <c r="A76">
        <v>75</v>
      </c>
      <c r="B76" t="s">
        <v>2444</v>
      </c>
      <c r="C76" t="s">
        <v>113</v>
      </c>
      <c r="D76">
        <f t="shared" si="14"/>
        <v>0</v>
      </c>
      <c r="E76">
        <f t="shared" si="15"/>
        <v>0</v>
      </c>
      <c r="F76">
        <f t="shared" si="16"/>
        <v>1</v>
      </c>
      <c r="G76">
        <f t="shared" si="17"/>
        <v>0</v>
      </c>
      <c r="H76">
        <v>0</v>
      </c>
      <c r="I76" t="s">
        <v>142</v>
      </c>
      <c r="J76">
        <v>1</v>
      </c>
      <c r="K76">
        <f t="shared" si="18"/>
        <v>0</v>
      </c>
      <c r="L76">
        <f t="shared" si="19"/>
        <v>1</v>
      </c>
      <c r="M76">
        <f t="shared" si="20"/>
        <v>0</v>
      </c>
      <c r="N76">
        <f t="shared" si="21"/>
        <v>0</v>
      </c>
      <c r="O76">
        <f t="shared" si="22"/>
        <v>0</v>
      </c>
      <c r="P76" t="s">
        <v>85</v>
      </c>
      <c r="Q76">
        <f t="shared" si="23"/>
        <v>1</v>
      </c>
      <c r="R76">
        <v>0</v>
      </c>
      <c r="S76">
        <f t="shared" si="24"/>
        <v>1</v>
      </c>
      <c r="T76">
        <f t="shared" si="25"/>
        <v>1</v>
      </c>
      <c r="U76">
        <f t="shared" si="26"/>
        <v>1</v>
      </c>
      <c r="V76">
        <f t="shared" si="27"/>
        <v>0</v>
      </c>
    </row>
    <row r="77" spans="1:22" x14ac:dyDescent="0.25">
      <c r="A77">
        <v>76</v>
      </c>
      <c r="B77" t="s">
        <v>2451</v>
      </c>
      <c r="C77" t="s">
        <v>291</v>
      </c>
      <c r="D77">
        <f t="shared" si="14"/>
        <v>0</v>
      </c>
      <c r="E77">
        <f t="shared" si="15"/>
        <v>1</v>
      </c>
      <c r="F77">
        <f t="shared" si="16"/>
        <v>1</v>
      </c>
      <c r="G77">
        <f t="shared" si="17"/>
        <v>1</v>
      </c>
      <c r="H77">
        <v>0</v>
      </c>
      <c r="I77" t="s">
        <v>292</v>
      </c>
      <c r="J77">
        <v>1</v>
      </c>
      <c r="K77">
        <f t="shared" si="18"/>
        <v>1</v>
      </c>
      <c r="L77">
        <f t="shared" si="19"/>
        <v>1</v>
      </c>
      <c r="M77">
        <f t="shared" si="20"/>
        <v>1</v>
      </c>
      <c r="N77">
        <f t="shared" si="21"/>
        <v>0</v>
      </c>
      <c r="O77">
        <f t="shared" si="22"/>
        <v>1</v>
      </c>
      <c r="P77" t="s">
        <v>85</v>
      </c>
      <c r="Q77">
        <f t="shared" si="23"/>
        <v>1</v>
      </c>
      <c r="R77">
        <v>0</v>
      </c>
      <c r="S77">
        <f t="shared" si="24"/>
        <v>1</v>
      </c>
      <c r="T77">
        <f t="shared" si="25"/>
        <v>1</v>
      </c>
      <c r="U77">
        <f t="shared" si="26"/>
        <v>1</v>
      </c>
      <c r="V77">
        <f t="shared" si="27"/>
        <v>0</v>
      </c>
    </row>
    <row r="78" spans="1:22" x14ac:dyDescent="0.25">
      <c r="A78">
        <v>77</v>
      </c>
      <c r="B78" t="s">
        <v>2453</v>
      </c>
      <c r="C78" t="s">
        <v>296</v>
      </c>
      <c r="D78">
        <f t="shared" si="14"/>
        <v>1</v>
      </c>
      <c r="E78">
        <f t="shared" si="15"/>
        <v>1</v>
      </c>
      <c r="F78">
        <f t="shared" si="16"/>
        <v>1</v>
      </c>
      <c r="G78">
        <f t="shared" si="17"/>
        <v>1</v>
      </c>
      <c r="H78">
        <v>0</v>
      </c>
      <c r="I78" t="s">
        <v>44</v>
      </c>
      <c r="J78">
        <v>1</v>
      </c>
      <c r="K78">
        <f t="shared" si="18"/>
        <v>1</v>
      </c>
      <c r="L78">
        <f t="shared" si="19"/>
        <v>1</v>
      </c>
      <c r="M78">
        <f t="shared" si="20"/>
        <v>0</v>
      </c>
      <c r="N78">
        <f t="shared" si="21"/>
        <v>0</v>
      </c>
      <c r="O78">
        <f t="shared" si="22"/>
        <v>0</v>
      </c>
      <c r="P78" t="s">
        <v>281</v>
      </c>
      <c r="Q78">
        <f t="shared" si="23"/>
        <v>1</v>
      </c>
      <c r="R78">
        <v>0</v>
      </c>
      <c r="S78">
        <f t="shared" si="24"/>
        <v>0</v>
      </c>
      <c r="T78">
        <f t="shared" si="25"/>
        <v>0</v>
      </c>
      <c r="U78">
        <f t="shared" si="26"/>
        <v>1</v>
      </c>
      <c r="V78">
        <f t="shared" si="27"/>
        <v>0</v>
      </c>
    </row>
    <row r="79" spans="1:22" x14ac:dyDescent="0.25">
      <c r="A79">
        <v>78</v>
      </c>
      <c r="B79" t="s">
        <v>2749</v>
      </c>
      <c r="C79" t="s">
        <v>296</v>
      </c>
      <c r="D79">
        <f t="shared" si="14"/>
        <v>1</v>
      </c>
      <c r="E79">
        <f t="shared" si="15"/>
        <v>1</v>
      </c>
      <c r="F79">
        <f t="shared" si="16"/>
        <v>1</v>
      </c>
      <c r="G79">
        <f t="shared" si="17"/>
        <v>1</v>
      </c>
      <c r="H79">
        <v>0</v>
      </c>
      <c r="I79" t="s">
        <v>99</v>
      </c>
      <c r="J79">
        <v>1</v>
      </c>
      <c r="K79">
        <f t="shared" si="18"/>
        <v>1</v>
      </c>
      <c r="L79">
        <f t="shared" si="19"/>
        <v>1</v>
      </c>
      <c r="M79">
        <f t="shared" si="20"/>
        <v>0</v>
      </c>
      <c r="N79">
        <f t="shared" si="21"/>
        <v>0</v>
      </c>
      <c r="O79">
        <f t="shared" si="22"/>
        <v>1</v>
      </c>
      <c r="P79" t="s">
        <v>35</v>
      </c>
      <c r="Q79">
        <f t="shared" si="23"/>
        <v>1</v>
      </c>
      <c r="R79">
        <v>1</v>
      </c>
      <c r="S79">
        <f t="shared" si="24"/>
        <v>1</v>
      </c>
      <c r="T79">
        <f t="shared" si="25"/>
        <v>1</v>
      </c>
      <c r="U79">
        <f t="shared" si="26"/>
        <v>1</v>
      </c>
      <c r="V79">
        <f t="shared" si="27"/>
        <v>1</v>
      </c>
    </row>
    <row r="80" spans="1:22" x14ac:dyDescent="0.25">
      <c r="A80">
        <v>79</v>
      </c>
      <c r="B80" t="s">
        <v>2454</v>
      </c>
      <c r="C80" t="s">
        <v>213</v>
      </c>
      <c r="D80">
        <f t="shared" si="14"/>
        <v>1</v>
      </c>
      <c r="E80">
        <f t="shared" si="15"/>
        <v>1</v>
      </c>
      <c r="F80">
        <f t="shared" si="16"/>
        <v>0</v>
      </c>
      <c r="G80">
        <f t="shared" si="17"/>
        <v>1</v>
      </c>
      <c r="H80">
        <v>0</v>
      </c>
      <c r="I80" t="s">
        <v>202</v>
      </c>
      <c r="J80">
        <v>1</v>
      </c>
      <c r="K80">
        <f t="shared" si="18"/>
        <v>0</v>
      </c>
      <c r="L80">
        <f t="shared" si="19"/>
        <v>1</v>
      </c>
      <c r="M80">
        <f t="shared" si="20"/>
        <v>0</v>
      </c>
      <c r="N80">
        <f t="shared" si="21"/>
        <v>0</v>
      </c>
      <c r="O80">
        <f t="shared" si="22"/>
        <v>1</v>
      </c>
      <c r="P80" t="s">
        <v>35</v>
      </c>
      <c r="Q80">
        <f t="shared" si="23"/>
        <v>1</v>
      </c>
      <c r="R80">
        <v>1</v>
      </c>
      <c r="S80">
        <f t="shared" si="24"/>
        <v>1</v>
      </c>
      <c r="T80">
        <f t="shared" si="25"/>
        <v>1</v>
      </c>
      <c r="U80">
        <f t="shared" si="26"/>
        <v>1</v>
      </c>
      <c r="V80">
        <f t="shared" si="27"/>
        <v>1</v>
      </c>
    </row>
    <row r="81" spans="1:22" x14ac:dyDescent="0.25">
      <c r="A81">
        <v>80</v>
      </c>
      <c r="B81" t="s">
        <v>3344</v>
      </c>
      <c r="C81" t="s">
        <v>217</v>
      </c>
      <c r="D81">
        <f t="shared" si="14"/>
        <v>0</v>
      </c>
      <c r="E81">
        <f t="shared" si="15"/>
        <v>0</v>
      </c>
      <c r="F81">
        <f t="shared" si="16"/>
        <v>0</v>
      </c>
      <c r="G81">
        <f t="shared" si="17"/>
        <v>0</v>
      </c>
      <c r="H81">
        <v>1</v>
      </c>
      <c r="I81" t="s">
        <v>265</v>
      </c>
      <c r="J81">
        <v>0</v>
      </c>
      <c r="K81">
        <f t="shared" si="18"/>
        <v>0</v>
      </c>
      <c r="L81">
        <f t="shared" si="19"/>
        <v>0</v>
      </c>
      <c r="M81">
        <f t="shared" si="20"/>
        <v>0</v>
      </c>
      <c r="N81">
        <f t="shared" si="21"/>
        <v>0</v>
      </c>
      <c r="O81">
        <f t="shared" si="22"/>
        <v>1</v>
      </c>
      <c r="P81" t="s">
        <v>35</v>
      </c>
      <c r="Q81">
        <f t="shared" si="23"/>
        <v>1</v>
      </c>
      <c r="R81">
        <v>1</v>
      </c>
      <c r="S81">
        <f t="shared" si="24"/>
        <v>1</v>
      </c>
      <c r="T81">
        <f t="shared" si="25"/>
        <v>1</v>
      </c>
      <c r="U81">
        <f t="shared" si="26"/>
        <v>1</v>
      </c>
      <c r="V81">
        <f t="shared" si="27"/>
        <v>1</v>
      </c>
    </row>
    <row r="82" spans="1:22" x14ac:dyDescent="0.25">
      <c r="A82">
        <v>81</v>
      </c>
      <c r="B82" t="s">
        <v>2478</v>
      </c>
      <c r="C82" t="s">
        <v>95</v>
      </c>
      <c r="D82">
        <f t="shared" si="14"/>
        <v>1</v>
      </c>
      <c r="E82">
        <f t="shared" si="15"/>
        <v>1</v>
      </c>
      <c r="F82">
        <f t="shared" si="16"/>
        <v>1</v>
      </c>
      <c r="G82">
        <f t="shared" si="17"/>
        <v>0</v>
      </c>
      <c r="H82">
        <v>0</v>
      </c>
      <c r="I82" t="s">
        <v>180</v>
      </c>
      <c r="J82">
        <v>0</v>
      </c>
      <c r="K82">
        <f t="shared" si="18"/>
        <v>1</v>
      </c>
      <c r="L82">
        <f t="shared" si="19"/>
        <v>1</v>
      </c>
      <c r="M82">
        <f t="shared" si="20"/>
        <v>1</v>
      </c>
      <c r="N82">
        <f t="shared" si="21"/>
        <v>0</v>
      </c>
      <c r="O82">
        <f t="shared" si="22"/>
        <v>0</v>
      </c>
      <c r="P82" t="s">
        <v>259</v>
      </c>
      <c r="Q82">
        <f t="shared" si="23"/>
        <v>1</v>
      </c>
      <c r="R82">
        <v>0</v>
      </c>
      <c r="S82">
        <f t="shared" si="24"/>
        <v>1</v>
      </c>
      <c r="T82">
        <f t="shared" si="25"/>
        <v>0</v>
      </c>
      <c r="U82">
        <f t="shared" si="26"/>
        <v>1</v>
      </c>
      <c r="V82">
        <f t="shared" si="27"/>
        <v>0</v>
      </c>
    </row>
    <row r="83" spans="1:22" x14ac:dyDescent="0.25">
      <c r="A83">
        <v>82</v>
      </c>
      <c r="B83" t="s">
        <v>2479</v>
      </c>
      <c r="C83" t="s">
        <v>217</v>
      </c>
      <c r="D83">
        <f t="shared" si="14"/>
        <v>0</v>
      </c>
      <c r="E83">
        <f t="shared" si="15"/>
        <v>0</v>
      </c>
      <c r="F83">
        <f t="shared" si="16"/>
        <v>0</v>
      </c>
      <c r="G83">
        <f t="shared" si="17"/>
        <v>0</v>
      </c>
      <c r="H83">
        <v>1</v>
      </c>
      <c r="I83" t="s">
        <v>292</v>
      </c>
      <c r="J83">
        <v>1</v>
      </c>
      <c r="K83">
        <f t="shared" si="18"/>
        <v>1</v>
      </c>
      <c r="L83">
        <f t="shared" si="19"/>
        <v>1</v>
      </c>
      <c r="M83">
        <f t="shared" si="20"/>
        <v>1</v>
      </c>
      <c r="N83">
        <f t="shared" si="21"/>
        <v>0</v>
      </c>
      <c r="O83">
        <f t="shared" si="22"/>
        <v>1</v>
      </c>
      <c r="P83" t="s">
        <v>54</v>
      </c>
      <c r="Q83">
        <f t="shared" si="23"/>
        <v>0</v>
      </c>
      <c r="R83">
        <v>1</v>
      </c>
      <c r="S83">
        <f t="shared" si="24"/>
        <v>0</v>
      </c>
      <c r="T83">
        <f t="shared" si="25"/>
        <v>0</v>
      </c>
      <c r="U83">
        <f t="shared" si="26"/>
        <v>0</v>
      </c>
      <c r="V83">
        <f t="shared" si="27"/>
        <v>1</v>
      </c>
    </row>
    <row r="84" spans="1:22" x14ac:dyDescent="0.25">
      <c r="A84">
        <v>83</v>
      </c>
      <c r="B84" t="s">
        <v>2480</v>
      </c>
      <c r="C84" t="s">
        <v>119</v>
      </c>
      <c r="D84">
        <f t="shared" si="14"/>
        <v>1</v>
      </c>
      <c r="E84">
        <f t="shared" si="15"/>
        <v>0</v>
      </c>
      <c r="F84">
        <f t="shared" si="16"/>
        <v>0</v>
      </c>
      <c r="G84">
        <f t="shared" si="17"/>
        <v>0</v>
      </c>
      <c r="H84">
        <v>0</v>
      </c>
      <c r="I84" t="s">
        <v>124</v>
      </c>
      <c r="J84">
        <v>0</v>
      </c>
      <c r="K84">
        <f t="shared" si="18"/>
        <v>0</v>
      </c>
      <c r="L84">
        <f t="shared" si="19"/>
        <v>1</v>
      </c>
      <c r="M84">
        <f t="shared" si="20"/>
        <v>0</v>
      </c>
      <c r="N84">
        <f t="shared" si="21"/>
        <v>0</v>
      </c>
      <c r="O84">
        <f t="shared" si="22"/>
        <v>0</v>
      </c>
      <c r="P84" t="s">
        <v>127</v>
      </c>
      <c r="Q84">
        <f t="shared" si="23"/>
        <v>0</v>
      </c>
      <c r="R84">
        <v>0</v>
      </c>
      <c r="S84">
        <f t="shared" si="24"/>
        <v>1</v>
      </c>
      <c r="T84">
        <f t="shared" si="25"/>
        <v>1</v>
      </c>
      <c r="U84">
        <f t="shared" si="26"/>
        <v>1</v>
      </c>
      <c r="V84">
        <f t="shared" si="27"/>
        <v>0</v>
      </c>
    </row>
    <row r="85" spans="1:22" x14ac:dyDescent="0.25">
      <c r="A85">
        <v>84</v>
      </c>
      <c r="B85" t="s">
        <v>2481</v>
      </c>
      <c r="C85" t="s">
        <v>113</v>
      </c>
      <c r="D85">
        <f t="shared" si="14"/>
        <v>0</v>
      </c>
      <c r="E85">
        <f t="shared" si="15"/>
        <v>0</v>
      </c>
      <c r="F85">
        <f t="shared" si="16"/>
        <v>1</v>
      </c>
      <c r="G85">
        <f t="shared" si="17"/>
        <v>0</v>
      </c>
      <c r="H85">
        <v>0</v>
      </c>
      <c r="I85" t="s">
        <v>124</v>
      </c>
      <c r="J85">
        <v>0</v>
      </c>
      <c r="K85">
        <f t="shared" si="18"/>
        <v>0</v>
      </c>
      <c r="L85">
        <f t="shared" si="19"/>
        <v>1</v>
      </c>
      <c r="M85">
        <f t="shared" si="20"/>
        <v>0</v>
      </c>
      <c r="N85">
        <f t="shared" si="21"/>
        <v>0</v>
      </c>
      <c r="O85">
        <f t="shared" si="22"/>
        <v>0</v>
      </c>
      <c r="P85" t="s">
        <v>35</v>
      </c>
      <c r="Q85">
        <f t="shared" si="23"/>
        <v>1</v>
      </c>
      <c r="R85">
        <v>1</v>
      </c>
      <c r="S85">
        <f t="shared" si="24"/>
        <v>1</v>
      </c>
      <c r="T85">
        <f t="shared" si="25"/>
        <v>1</v>
      </c>
      <c r="U85">
        <f t="shared" si="26"/>
        <v>1</v>
      </c>
      <c r="V85">
        <f t="shared" si="27"/>
        <v>1</v>
      </c>
    </row>
    <row r="86" spans="1:22" x14ac:dyDescent="0.25">
      <c r="A86">
        <v>85</v>
      </c>
      <c r="B86" t="s">
        <v>2482</v>
      </c>
      <c r="C86" t="s">
        <v>119</v>
      </c>
      <c r="D86">
        <f t="shared" si="14"/>
        <v>1</v>
      </c>
      <c r="E86">
        <f t="shared" si="15"/>
        <v>0</v>
      </c>
      <c r="F86">
        <f t="shared" si="16"/>
        <v>0</v>
      </c>
      <c r="G86">
        <f t="shared" si="17"/>
        <v>0</v>
      </c>
      <c r="H86">
        <v>0</v>
      </c>
      <c r="I86" t="s">
        <v>202</v>
      </c>
      <c r="J86">
        <v>1</v>
      </c>
      <c r="K86">
        <f t="shared" si="18"/>
        <v>0</v>
      </c>
      <c r="L86">
        <f t="shared" si="19"/>
        <v>1</v>
      </c>
      <c r="M86">
        <f t="shared" si="20"/>
        <v>0</v>
      </c>
      <c r="N86">
        <f t="shared" si="21"/>
        <v>0</v>
      </c>
      <c r="O86">
        <f t="shared" si="22"/>
        <v>1</v>
      </c>
      <c r="P86" t="s">
        <v>54</v>
      </c>
      <c r="Q86">
        <f t="shared" si="23"/>
        <v>0</v>
      </c>
      <c r="R86">
        <v>1</v>
      </c>
      <c r="S86">
        <f t="shared" si="24"/>
        <v>0</v>
      </c>
      <c r="T86">
        <f t="shared" si="25"/>
        <v>0</v>
      </c>
      <c r="U86">
        <f t="shared" si="26"/>
        <v>0</v>
      </c>
      <c r="V86">
        <f t="shared" si="27"/>
        <v>1</v>
      </c>
    </row>
    <row r="87" spans="1:22" x14ac:dyDescent="0.25">
      <c r="A87">
        <v>86</v>
      </c>
      <c r="B87" t="s">
        <v>2491</v>
      </c>
      <c r="C87" t="s">
        <v>141</v>
      </c>
      <c r="D87">
        <f t="shared" si="14"/>
        <v>1</v>
      </c>
      <c r="E87">
        <f t="shared" si="15"/>
        <v>1</v>
      </c>
      <c r="F87">
        <f t="shared" si="16"/>
        <v>1</v>
      </c>
      <c r="G87">
        <f t="shared" si="17"/>
        <v>1</v>
      </c>
      <c r="H87">
        <v>0</v>
      </c>
      <c r="I87" t="s">
        <v>99</v>
      </c>
      <c r="J87">
        <v>1</v>
      </c>
      <c r="K87">
        <f t="shared" si="18"/>
        <v>1</v>
      </c>
      <c r="L87">
        <f t="shared" si="19"/>
        <v>1</v>
      </c>
      <c r="M87">
        <f t="shared" si="20"/>
        <v>0</v>
      </c>
      <c r="N87">
        <f t="shared" si="21"/>
        <v>0</v>
      </c>
      <c r="O87">
        <f t="shared" si="22"/>
        <v>1</v>
      </c>
      <c r="P87" t="s">
        <v>122</v>
      </c>
      <c r="Q87">
        <f t="shared" si="23"/>
        <v>0</v>
      </c>
      <c r="R87">
        <v>0</v>
      </c>
      <c r="S87">
        <f t="shared" si="24"/>
        <v>0</v>
      </c>
      <c r="T87">
        <f t="shared" si="25"/>
        <v>0</v>
      </c>
      <c r="U87">
        <f t="shared" si="26"/>
        <v>1</v>
      </c>
      <c r="V87">
        <f t="shared" si="27"/>
        <v>0</v>
      </c>
    </row>
    <row r="88" spans="1:22" x14ac:dyDescent="0.25">
      <c r="A88">
        <v>87</v>
      </c>
      <c r="B88" t="s">
        <v>2492</v>
      </c>
      <c r="C88" t="s">
        <v>119</v>
      </c>
      <c r="D88">
        <f t="shared" si="14"/>
        <v>1</v>
      </c>
      <c r="E88">
        <f t="shared" si="15"/>
        <v>0</v>
      </c>
      <c r="F88">
        <f t="shared" si="16"/>
        <v>0</v>
      </c>
      <c r="G88">
        <f t="shared" si="17"/>
        <v>0</v>
      </c>
      <c r="H88">
        <v>0</v>
      </c>
      <c r="I88" t="s">
        <v>339</v>
      </c>
      <c r="J88">
        <v>1</v>
      </c>
      <c r="K88">
        <f t="shared" si="18"/>
        <v>0</v>
      </c>
      <c r="L88">
        <f t="shared" si="19"/>
        <v>0</v>
      </c>
      <c r="M88">
        <f t="shared" si="20"/>
        <v>0</v>
      </c>
      <c r="N88">
        <f t="shared" si="21"/>
        <v>0</v>
      </c>
      <c r="O88">
        <f t="shared" si="22"/>
        <v>1</v>
      </c>
      <c r="P88" t="s">
        <v>259</v>
      </c>
      <c r="Q88">
        <f t="shared" si="23"/>
        <v>1</v>
      </c>
      <c r="R88">
        <v>0</v>
      </c>
      <c r="S88">
        <f t="shared" si="24"/>
        <v>1</v>
      </c>
      <c r="T88">
        <f t="shared" si="25"/>
        <v>0</v>
      </c>
      <c r="U88">
        <f t="shared" si="26"/>
        <v>1</v>
      </c>
      <c r="V88">
        <f t="shared" si="27"/>
        <v>0</v>
      </c>
    </row>
    <row r="89" spans="1:22" x14ac:dyDescent="0.25">
      <c r="A89">
        <v>88</v>
      </c>
      <c r="B89" t="s">
        <v>2493</v>
      </c>
      <c r="C89" t="s">
        <v>316</v>
      </c>
      <c r="D89">
        <f t="shared" si="14"/>
        <v>1</v>
      </c>
      <c r="E89">
        <f t="shared" si="15"/>
        <v>1</v>
      </c>
      <c r="F89">
        <f t="shared" si="16"/>
        <v>0</v>
      </c>
      <c r="G89">
        <f t="shared" si="17"/>
        <v>0</v>
      </c>
      <c r="H89">
        <v>0</v>
      </c>
      <c r="I89" t="s">
        <v>99</v>
      </c>
      <c r="J89">
        <v>1</v>
      </c>
      <c r="K89">
        <f t="shared" si="18"/>
        <v>1</v>
      </c>
      <c r="L89">
        <f t="shared" si="19"/>
        <v>1</v>
      </c>
      <c r="M89">
        <f t="shared" si="20"/>
        <v>0</v>
      </c>
      <c r="N89">
        <f t="shared" si="21"/>
        <v>0</v>
      </c>
      <c r="O89">
        <f t="shared" si="22"/>
        <v>1</v>
      </c>
      <c r="P89" t="s">
        <v>85</v>
      </c>
      <c r="Q89">
        <f t="shared" si="23"/>
        <v>1</v>
      </c>
      <c r="R89">
        <v>0</v>
      </c>
      <c r="S89">
        <f t="shared" si="24"/>
        <v>1</v>
      </c>
      <c r="T89">
        <f t="shared" si="25"/>
        <v>1</v>
      </c>
      <c r="U89">
        <f t="shared" si="26"/>
        <v>1</v>
      </c>
      <c r="V89">
        <f t="shared" si="27"/>
        <v>0</v>
      </c>
    </row>
    <row r="90" spans="1:22" x14ac:dyDescent="0.25">
      <c r="A90">
        <v>89</v>
      </c>
      <c r="B90" t="s">
        <v>2483</v>
      </c>
      <c r="C90" t="s">
        <v>60</v>
      </c>
      <c r="D90">
        <f t="shared" si="14"/>
        <v>1</v>
      </c>
      <c r="E90">
        <f t="shared" si="15"/>
        <v>0</v>
      </c>
      <c r="F90">
        <f t="shared" si="16"/>
        <v>1</v>
      </c>
      <c r="G90">
        <f t="shared" si="17"/>
        <v>0</v>
      </c>
      <c r="H90">
        <v>0</v>
      </c>
      <c r="I90" t="s">
        <v>265</v>
      </c>
      <c r="J90">
        <v>0</v>
      </c>
      <c r="K90">
        <f t="shared" si="18"/>
        <v>0</v>
      </c>
      <c r="L90">
        <f t="shared" si="19"/>
        <v>0</v>
      </c>
      <c r="M90">
        <f t="shared" si="20"/>
        <v>0</v>
      </c>
      <c r="N90">
        <f t="shared" si="21"/>
        <v>0</v>
      </c>
      <c r="O90">
        <f t="shared" si="22"/>
        <v>1</v>
      </c>
      <c r="P90" t="s">
        <v>109</v>
      </c>
      <c r="Q90">
        <f t="shared" si="23"/>
        <v>0</v>
      </c>
      <c r="R90">
        <v>0</v>
      </c>
      <c r="S90">
        <f t="shared" si="24"/>
        <v>1</v>
      </c>
      <c r="T90">
        <f t="shared" si="25"/>
        <v>0</v>
      </c>
      <c r="U90">
        <f t="shared" si="26"/>
        <v>0</v>
      </c>
      <c r="V90">
        <f t="shared" si="27"/>
        <v>0</v>
      </c>
    </row>
    <row r="91" spans="1:22" x14ac:dyDescent="0.25">
      <c r="A91">
        <v>90</v>
      </c>
      <c r="B91" t="s">
        <v>2484</v>
      </c>
      <c r="C91" t="s">
        <v>316</v>
      </c>
      <c r="D91">
        <f t="shared" si="14"/>
        <v>1</v>
      </c>
      <c r="E91">
        <f t="shared" si="15"/>
        <v>1</v>
      </c>
      <c r="F91">
        <f t="shared" si="16"/>
        <v>0</v>
      </c>
      <c r="G91">
        <f t="shared" si="17"/>
        <v>0</v>
      </c>
      <c r="H91">
        <v>0</v>
      </c>
      <c r="I91" t="s">
        <v>317</v>
      </c>
      <c r="J91">
        <v>1</v>
      </c>
      <c r="K91">
        <f t="shared" si="18"/>
        <v>0</v>
      </c>
      <c r="L91">
        <f t="shared" si="19"/>
        <v>1</v>
      </c>
      <c r="M91">
        <f t="shared" si="20"/>
        <v>0</v>
      </c>
      <c r="N91">
        <f t="shared" si="21"/>
        <v>1</v>
      </c>
      <c r="O91">
        <f t="shared" si="22"/>
        <v>1</v>
      </c>
      <c r="P91" t="s">
        <v>35</v>
      </c>
      <c r="Q91">
        <f t="shared" si="23"/>
        <v>1</v>
      </c>
      <c r="R91">
        <v>1</v>
      </c>
      <c r="S91">
        <f t="shared" si="24"/>
        <v>1</v>
      </c>
      <c r="T91">
        <f t="shared" si="25"/>
        <v>1</v>
      </c>
      <c r="U91">
        <f t="shared" si="26"/>
        <v>1</v>
      </c>
      <c r="V91">
        <f t="shared" si="27"/>
        <v>1</v>
      </c>
    </row>
    <row r="92" spans="1:22" x14ac:dyDescent="0.25">
      <c r="A92">
        <v>91</v>
      </c>
      <c r="B92" t="s">
        <v>2485</v>
      </c>
      <c r="C92" t="s">
        <v>321</v>
      </c>
      <c r="D92">
        <f t="shared" si="14"/>
        <v>0</v>
      </c>
      <c r="E92">
        <f t="shared" si="15"/>
        <v>1</v>
      </c>
      <c r="F92">
        <f t="shared" si="16"/>
        <v>1</v>
      </c>
      <c r="G92">
        <f t="shared" si="17"/>
        <v>1</v>
      </c>
      <c r="H92">
        <v>0</v>
      </c>
      <c r="I92" t="s">
        <v>61</v>
      </c>
      <c r="J92">
        <v>0</v>
      </c>
      <c r="K92">
        <f t="shared" si="18"/>
        <v>1</v>
      </c>
      <c r="L92">
        <f t="shared" si="19"/>
        <v>1</v>
      </c>
      <c r="M92">
        <f t="shared" si="20"/>
        <v>0</v>
      </c>
      <c r="N92">
        <f t="shared" si="21"/>
        <v>0</v>
      </c>
      <c r="O92">
        <f t="shared" si="22"/>
        <v>0</v>
      </c>
      <c r="P92" t="s">
        <v>167</v>
      </c>
      <c r="Q92">
        <f t="shared" si="23"/>
        <v>1</v>
      </c>
      <c r="R92">
        <v>0</v>
      </c>
      <c r="S92">
        <f t="shared" si="24"/>
        <v>1</v>
      </c>
      <c r="T92">
        <f t="shared" si="25"/>
        <v>0</v>
      </c>
      <c r="U92">
        <f t="shared" si="26"/>
        <v>0</v>
      </c>
      <c r="V92">
        <f t="shared" si="27"/>
        <v>0</v>
      </c>
    </row>
    <row r="93" spans="1:22" x14ac:dyDescent="0.25">
      <c r="A93">
        <v>92</v>
      </c>
      <c r="B93" t="s">
        <v>2486</v>
      </c>
      <c r="C93" t="s">
        <v>95</v>
      </c>
      <c r="D93">
        <f t="shared" si="14"/>
        <v>1</v>
      </c>
      <c r="E93">
        <f t="shared" si="15"/>
        <v>1</v>
      </c>
      <c r="F93">
        <f t="shared" si="16"/>
        <v>1</v>
      </c>
      <c r="G93">
        <f t="shared" si="17"/>
        <v>0</v>
      </c>
      <c r="H93">
        <v>0</v>
      </c>
      <c r="I93" t="s">
        <v>142</v>
      </c>
      <c r="J93">
        <v>1</v>
      </c>
      <c r="K93">
        <f t="shared" si="18"/>
        <v>0</v>
      </c>
      <c r="L93">
        <f t="shared" si="19"/>
        <v>1</v>
      </c>
      <c r="M93">
        <f t="shared" si="20"/>
        <v>0</v>
      </c>
      <c r="N93">
        <f t="shared" si="21"/>
        <v>0</v>
      </c>
      <c r="O93">
        <f t="shared" si="22"/>
        <v>0</v>
      </c>
      <c r="P93" t="s">
        <v>85</v>
      </c>
      <c r="Q93">
        <f t="shared" si="23"/>
        <v>1</v>
      </c>
      <c r="R93">
        <v>0</v>
      </c>
      <c r="S93">
        <f t="shared" si="24"/>
        <v>1</v>
      </c>
      <c r="T93">
        <f t="shared" si="25"/>
        <v>1</v>
      </c>
      <c r="U93">
        <f t="shared" si="26"/>
        <v>1</v>
      </c>
      <c r="V93">
        <f t="shared" si="27"/>
        <v>0</v>
      </c>
    </row>
    <row r="94" spans="1:22" x14ac:dyDescent="0.25">
      <c r="A94">
        <v>93</v>
      </c>
      <c r="B94" t="s">
        <v>2487</v>
      </c>
      <c r="C94" t="s">
        <v>128</v>
      </c>
      <c r="D94">
        <f t="shared" si="14"/>
        <v>1</v>
      </c>
      <c r="E94">
        <f t="shared" si="15"/>
        <v>0</v>
      </c>
      <c r="F94">
        <f t="shared" si="16"/>
        <v>0</v>
      </c>
      <c r="G94">
        <f t="shared" si="17"/>
        <v>1</v>
      </c>
      <c r="H94">
        <v>0</v>
      </c>
      <c r="I94" t="s">
        <v>326</v>
      </c>
      <c r="J94">
        <v>1</v>
      </c>
      <c r="K94">
        <f t="shared" si="18"/>
        <v>0</v>
      </c>
      <c r="L94">
        <f t="shared" si="19"/>
        <v>0</v>
      </c>
      <c r="M94">
        <f t="shared" si="20"/>
        <v>0</v>
      </c>
      <c r="N94">
        <f t="shared" si="21"/>
        <v>1</v>
      </c>
      <c r="O94">
        <f t="shared" si="22"/>
        <v>0</v>
      </c>
      <c r="P94" t="s">
        <v>127</v>
      </c>
      <c r="Q94">
        <f t="shared" si="23"/>
        <v>0</v>
      </c>
      <c r="R94">
        <v>0</v>
      </c>
      <c r="S94">
        <f t="shared" si="24"/>
        <v>1</v>
      </c>
      <c r="T94">
        <f t="shared" si="25"/>
        <v>1</v>
      </c>
      <c r="U94">
        <f t="shared" si="26"/>
        <v>1</v>
      </c>
      <c r="V94">
        <f t="shared" si="27"/>
        <v>0</v>
      </c>
    </row>
    <row r="95" spans="1:22" x14ac:dyDescent="0.25">
      <c r="A95">
        <v>94</v>
      </c>
      <c r="B95" t="s">
        <v>2488</v>
      </c>
      <c r="C95" t="s">
        <v>179</v>
      </c>
      <c r="D95">
        <f t="shared" si="14"/>
        <v>1</v>
      </c>
      <c r="E95">
        <f t="shared" si="15"/>
        <v>0</v>
      </c>
      <c r="F95">
        <f t="shared" si="16"/>
        <v>1</v>
      </c>
      <c r="G95">
        <f t="shared" si="17"/>
        <v>0</v>
      </c>
      <c r="H95">
        <v>0</v>
      </c>
      <c r="I95" t="s">
        <v>174</v>
      </c>
      <c r="J95">
        <v>1</v>
      </c>
      <c r="K95">
        <f t="shared" si="18"/>
        <v>1</v>
      </c>
      <c r="L95">
        <f t="shared" si="19"/>
        <v>0</v>
      </c>
      <c r="M95">
        <f t="shared" si="20"/>
        <v>0</v>
      </c>
      <c r="N95">
        <f t="shared" si="21"/>
        <v>0</v>
      </c>
      <c r="O95">
        <f t="shared" si="22"/>
        <v>1</v>
      </c>
      <c r="P95" t="s">
        <v>85</v>
      </c>
      <c r="Q95">
        <f t="shared" si="23"/>
        <v>1</v>
      </c>
      <c r="R95">
        <v>0</v>
      </c>
      <c r="S95">
        <f t="shared" si="24"/>
        <v>1</v>
      </c>
      <c r="T95">
        <f t="shared" si="25"/>
        <v>1</v>
      </c>
      <c r="U95">
        <f t="shared" si="26"/>
        <v>1</v>
      </c>
      <c r="V95">
        <f t="shared" si="27"/>
        <v>0</v>
      </c>
    </row>
    <row r="96" spans="1:22" x14ac:dyDescent="0.25">
      <c r="A96">
        <v>95</v>
      </c>
      <c r="B96" t="s">
        <v>2489</v>
      </c>
      <c r="C96" t="s">
        <v>331</v>
      </c>
      <c r="D96">
        <f t="shared" si="14"/>
        <v>0</v>
      </c>
      <c r="E96">
        <f t="shared" si="15"/>
        <v>0</v>
      </c>
      <c r="F96">
        <f t="shared" si="16"/>
        <v>0</v>
      </c>
      <c r="G96">
        <f t="shared" si="17"/>
        <v>0</v>
      </c>
      <c r="H96">
        <v>1</v>
      </c>
      <c r="I96" t="s">
        <v>44</v>
      </c>
      <c r="J96">
        <v>1</v>
      </c>
      <c r="K96">
        <f t="shared" si="18"/>
        <v>1</v>
      </c>
      <c r="L96">
        <f t="shared" si="19"/>
        <v>1</v>
      </c>
      <c r="M96">
        <f t="shared" si="20"/>
        <v>0</v>
      </c>
      <c r="N96">
        <f t="shared" si="21"/>
        <v>0</v>
      </c>
      <c r="O96">
        <f t="shared" si="22"/>
        <v>0</v>
      </c>
      <c r="P96" t="s">
        <v>85</v>
      </c>
      <c r="Q96">
        <f t="shared" si="23"/>
        <v>1</v>
      </c>
      <c r="R96">
        <v>0</v>
      </c>
      <c r="S96">
        <f t="shared" si="24"/>
        <v>1</v>
      </c>
      <c r="T96">
        <f t="shared" si="25"/>
        <v>1</v>
      </c>
      <c r="U96">
        <f t="shared" si="26"/>
        <v>1</v>
      </c>
      <c r="V96">
        <f t="shared" si="27"/>
        <v>0</v>
      </c>
    </row>
    <row r="97" spans="1:22" x14ac:dyDescent="0.25">
      <c r="A97">
        <v>96</v>
      </c>
      <c r="B97" t="s">
        <v>2494</v>
      </c>
      <c r="C97" t="s">
        <v>168</v>
      </c>
      <c r="D97">
        <f t="shared" si="14"/>
        <v>1</v>
      </c>
      <c r="E97">
        <f t="shared" si="15"/>
        <v>0</v>
      </c>
      <c r="F97">
        <f t="shared" si="16"/>
        <v>1</v>
      </c>
      <c r="G97">
        <f t="shared" si="17"/>
        <v>1</v>
      </c>
      <c r="H97">
        <v>0</v>
      </c>
      <c r="I97" t="s">
        <v>44</v>
      </c>
      <c r="J97">
        <v>1</v>
      </c>
      <c r="K97">
        <f t="shared" si="18"/>
        <v>1</v>
      </c>
      <c r="L97">
        <f t="shared" si="19"/>
        <v>1</v>
      </c>
      <c r="M97">
        <f t="shared" si="20"/>
        <v>0</v>
      </c>
      <c r="N97">
        <f t="shared" si="21"/>
        <v>0</v>
      </c>
      <c r="O97">
        <f t="shared" si="22"/>
        <v>0</v>
      </c>
      <c r="P97" t="s">
        <v>85</v>
      </c>
      <c r="Q97">
        <f t="shared" si="23"/>
        <v>1</v>
      </c>
      <c r="R97">
        <v>0</v>
      </c>
      <c r="S97">
        <f t="shared" si="24"/>
        <v>1</v>
      </c>
      <c r="T97">
        <f t="shared" si="25"/>
        <v>1</v>
      </c>
      <c r="U97">
        <f t="shared" si="26"/>
        <v>1</v>
      </c>
      <c r="V97">
        <f t="shared" si="27"/>
        <v>0</v>
      </c>
    </row>
    <row r="98" spans="1:22" x14ac:dyDescent="0.25">
      <c r="A98">
        <v>97</v>
      </c>
      <c r="B98" t="s">
        <v>2490</v>
      </c>
      <c r="C98" t="s">
        <v>334</v>
      </c>
      <c r="D98">
        <f t="shared" si="14"/>
        <v>0</v>
      </c>
      <c r="E98">
        <f t="shared" si="15"/>
        <v>1</v>
      </c>
      <c r="F98">
        <f t="shared" si="16"/>
        <v>1</v>
      </c>
      <c r="G98">
        <f t="shared" si="17"/>
        <v>0</v>
      </c>
      <c r="H98">
        <v>0</v>
      </c>
      <c r="I98" t="s">
        <v>202</v>
      </c>
      <c r="J98">
        <v>1</v>
      </c>
      <c r="K98">
        <f t="shared" si="18"/>
        <v>0</v>
      </c>
      <c r="L98">
        <f t="shared" si="19"/>
        <v>1</v>
      </c>
      <c r="M98">
        <f t="shared" si="20"/>
        <v>0</v>
      </c>
      <c r="N98">
        <f t="shared" si="21"/>
        <v>0</v>
      </c>
      <c r="O98">
        <f t="shared" si="22"/>
        <v>1</v>
      </c>
      <c r="P98" t="s">
        <v>35</v>
      </c>
      <c r="Q98">
        <f t="shared" si="23"/>
        <v>1</v>
      </c>
      <c r="R98">
        <v>1</v>
      </c>
      <c r="S98">
        <f t="shared" si="24"/>
        <v>1</v>
      </c>
      <c r="T98">
        <f t="shared" si="25"/>
        <v>1</v>
      </c>
      <c r="U98">
        <f t="shared" si="26"/>
        <v>1</v>
      </c>
      <c r="V98">
        <f t="shared" si="27"/>
        <v>1</v>
      </c>
    </row>
    <row r="99" spans="1:22" x14ac:dyDescent="0.25">
      <c r="A99">
        <v>98</v>
      </c>
      <c r="B99" t="s">
        <v>2495</v>
      </c>
      <c r="C99" t="s">
        <v>179</v>
      </c>
      <c r="D99">
        <f t="shared" si="14"/>
        <v>1</v>
      </c>
      <c r="E99">
        <f t="shared" si="15"/>
        <v>0</v>
      </c>
      <c r="F99">
        <f t="shared" si="16"/>
        <v>1</v>
      </c>
      <c r="G99">
        <f t="shared" si="17"/>
        <v>0</v>
      </c>
      <c r="H99">
        <v>0</v>
      </c>
      <c r="I99" t="s">
        <v>44</v>
      </c>
      <c r="J99">
        <v>1</v>
      </c>
      <c r="K99">
        <f t="shared" si="18"/>
        <v>1</v>
      </c>
      <c r="L99">
        <f t="shared" si="19"/>
        <v>1</v>
      </c>
      <c r="M99">
        <f t="shared" si="20"/>
        <v>0</v>
      </c>
      <c r="N99">
        <f t="shared" si="21"/>
        <v>0</v>
      </c>
      <c r="O99">
        <f t="shared" si="22"/>
        <v>0</v>
      </c>
      <c r="P99" t="s">
        <v>127</v>
      </c>
      <c r="Q99">
        <f t="shared" si="23"/>
        <v>0</v>
      </c>
      <c r="R99">
        <v>0</v>
      </c>
      <c r="S99">
        <f t="shared" si="24"/>
        <v>1</v>
      </c>
      <c r="T99">
        <f t="shared" si="25"/>
        <v>1</v>
      </c>
      <c r="U99">
        <f t="shared" si="26"/>
        <v>1</v>
      </c>
      <c r="V99">
        <f t="shared" si="27"/>
        <v>0</v>
      </c>
    </row>
    <row r="100" spans="1:22" x14ac:dyDescent="0.25">
      <c r="A100">
        <v>99</v>
      </c>
      <c r="B100" t="s">
        <v>2457</v>
      </c>
      <c r="C100" t="s">
        <v>347</v>
      </c>
      <c r="D100">
        <f t="shared" si="14"/>
        <v>0</v>
      </c>
      <c r="E100">
        <f t="shared" si="15"/>
        <v>1</v>
      </c>
      <c r="F100">
        <f t="shared" si="16"/>
        <v>0</v>
      </c>
      <c r="G100">
        <f t="shared" si="17"/>
        <v>1</v>
      </c>
      <c r="H100">
        <v>0</v>
      </c>
      <c r="I100" t="s">
        <v>187</v>
      </c>
      <c r="J100">
        <v>1</v>
      </c>
      <c r="K100">
        <f t="shared" si="18"/>
        <v>1</v>
      </c>
      <c r="L100">
        <f t="shared" si="19"/>
        <v>1</v>
      </c>
      <c r="M100">
        <f t="shared" si="20"/>
        <v>1</v>
      </c>
      <c r="N100">
        <f t="shared" si="21"/>
        <v>0</v>
      </c>
      <c r="O100">
        <f t="shared" si="22"/>
        <v>0</v>
      </c>
      <c r="P100" t="s">
        <v>35</v>
      </c>
      <c r="Q100">
        <f t="shared" si="23"/>
        <v>1</v>
      </c>
      <c r="R100">
        <v>1</v>
      </c>
      <c r="S100">
        <f t="shared" si="24"/>
        <v>1</v>
      </c>
      <c r="T100">
        <f t="shared" si="25"/>
        <v>1</v>
      </c>
      <c r="U100">
        <f t="shared" si="26"/>
        <v>1</v>
      </c>
      <c r="V100">
        <f t="shared" si="27"/>
        <v>1</v>
      </c>
    </row>
    <row r="101" spans="1:22" x14ac:dyDescent="0.25">
      <c r="A101">
        <v>100</v>
      </c>
      <c r="B101" t="s">
        <v>2497</v>
      </c>
      <c r="C101" t="s">
        <v>113</v>
      </c>
      <c r="D101">
        <f t="shared" si="14"/>
        <v>0</v>
      </c>
      <c r="E101">
        <f t="shared" si="15"/>
        <v>0</v>
      </c>
      <c r="F101">
        <f t="shared" si="16"/>
        <v>1</v>
      </c>
      <c r="G101">
        <f t="shared" si="17"/>
        <v>0</v>
      </c>
      <c r="H101">
        <v>0</v>
      </c>
      <c r="I101" t="s">
        <v>124</v>
      </c>
      <c r="J101">
        <v>0</v>
      </c>
      <c r="K101">
        <f t="shared" si="18"/>
        <v>0</v>
      </c>
      <c r="L101">
        <f t="shared" si="19"/>
        <v>1</v>
      </c>
      <c r="M101">
        <f t="shared" si="20"/>
        <v>0</v>
      </c>
      <c r="N101">
        <f t="shared" si="21"/>
        <v>0</v>
      </c>
      <c r="O101">
        <f t="shared" si="22"/>
        <v>0</v>
      </c>
      <c r="P101" t="s">
        <v>147</v>
      </c>
      <c r="Q101">
        <f t="shared" si="23"/>
        <v>0</v>
      </c>
      <c r="R101">
        <v>1</v>
      </c>
      <c r="S101">
        <f t="shared" si="24"/>
        <v>1</v>
      </c>
      <c r="T101">
        <f t="shared" si="25"/>
        <v>1</v>
      </c>
      <c r="U101">
        <f t="shared" si="26"/>
        <v>1</v>
      </c>
      <c r="V101">
        <f t="shared" si="27"/>
        <v>1</v>
      </c>
    </row>
    <row r="102" spans="1:22" x14ac:dyDescent="0.25">
      <c r="A102">
        <v>101</v>
      </c>
      <c r="B102" t="s">
        <v>2498</v>
      </c>
      <c r="C102" t="s">
        <v>95</v>
      </c>
      <c r="D102">
        <f t="shared" si="14"/>
        <v>1</v>
      </c>
      <c r="E102">
        <f t="shared" si="15"/>
        <v>1</v>
      </c>
      <c r="F102">
        <f t="shared" si="16"/>
        <v>1</v>
      </c>
      <c r="G102">
        <f t="shared" si="17"/>
        <v>0</v>
      </c>
      <c r="H102">
        <v>0</v>
      </c>
      <c r="I102" t="s">
        <v>44</v>
      </c>
      <c r="J102">
        <v>1</v>
      </c>
      <c r="K102">
        <f t="shared" si="18"/>
        <v>1</v>
      </c>
      <c r="L102">
        <f t="shared" si="19"/>
        <v>1</v>
      </c>
      <c r="M102">
        <f t="shared" si="20"/>
        <v>0</v>
      </c>
      <c r="N102">
        <f t="shared" si="21"/>
        <v>0</v>
      </c>
      <c r="O102">
        <f t="shared" si="22"/>
        <v>0</v>
      </c>
      <c r="P102" t="s">
        <v>346</v>
      </c>
      <c r="Q102">
        <f t="shared" si="23"/>
        <v>0</v>
      </c>
      <c r="R102">
        <v>1</v>
      </c>
      <c r="S102">
        <f t="shared" si="24"/>
        <v>0</v>
      </c>
      <c r="T102">
        <f t="shared" si="25"/>
        <v>1</v>
      </c>
      <c r="U102">
        <f t="shared" si="26"/>
        <v>0</v>
      </c>
      <c r="V102">
        <f t="shared" si="27"/>
        <v>1</v>
      </c>
    </row>
    <row r="103" spans="1:22" x14ac:dyDescent="0.25">
      <c r="A103">
        <v>102</v>
      </c>
      <c r="B103" t="s">
        <v>2499</v>
      </c>
      <c r="C103" t="s">
        <v>88</v>
      </c>
      <c r="D103">
        <f t="shared" si="14"/>
        <v>0</v>
      </c>
      <c r="E103">
        <f t="shared" si="15"/>
        <v>0</v>
      </c>
      <c r="F103">
        <f t="shared" si="16"/>
        <v>0</v>
      </c>
      <c r="G103">
        <f t="shared" si="17"/>
        <v>0</v>
      </c>
      <c r="H103">
        <v>1</v>
      </c>
      <c r="I103" t="s">
        <v>44</v>
      </c>
      <c r="J103">
        <v>1</v>
      </c>
      <c r="K103">
        <f t="shared" si="18"/>
        <v>1</v>
      </c>
      <c r="L103">
        <f t="shared" si="19"/>
        <v>1</v>
      </c>
      <c r="M103">
        <f t="shared" si="20"/>
        <v>0</v>
      </c>
      <c r="N103">
        <f t="shared" si="21"/>
        <v>0</v>
      </c>
      <c r="O103">
        <f t="shared" si="22"/>
        <v>0</v>
      </c>
      <c r="P103" t="s">
        <v>122</v>
      </c>
      <c r="Q103">
        <f t="shared" si="23"/>
        <v>0</v>
      </c>
      <c r="R103">
        <v>0</v>
      </c>
      <c r="S103">
        <f t="shared" si="24"/>
        <v>0</v>
      </c>
      <c r="T103">
        <f t="shared" si="25"/>
        <v>0</v>
      </c>
      <c r="U103">
        <f t="shared" si="26"/>
        <v>1</v>
      </c>
      <c r="V103">
        <f t="shared" si="27"/>
        <v>0</v>
      </c>
    </row>
    <row r="104" spans="1:22" x14ac:dyDescent="0.25">
      <c r="A104">
        <v>103</v>
      </c>
      <c r="B104" t="s">
        <v>2500</v>
      </c>
      <c r="C104" t="s">
        <v>95</v>
      </c>
      <c r="D104">
        <f t="shared" si="14"/>
        <v>1</v>
      </c>
      <c r="E104">
        <f t="shared" si="15"/>
        <v>1</v>
      </c>
      <c r="F104">
        <f t="shared" si="16"/>
        <v>1</v>
      </c>
      <c r="G104">
        <f t="shared" si="17"/>
        <v>0</v>
      </c>
      <c r="H104">
        <v>0</v>
      </c>
      <c r="I104" t="s">
        <v>44</v>
      </c>
      <c r="J104">
        <v>1</v>
      </c>
      <c r="K104">
        <f t="shared" si="18"/>
        <v>1</v>
      </c>
      <c r="L104">
        <f t="shared" si="19"/>
        <v>1</v>
      </c>
      <c r="M104">
        <f t="shared" si="20"/>
        <v>0</v>
      </c>
      <c r="N104">
        <f t="shared" si="21"/>
        <v>0</v>
      </c>
      <c r="O104">
        <f t="shared" si="22"/>
        <v>0</v>
      </c>
      <c r="P104" t="s">
        <v>85</v>
      </c>
      <c r="Q104">
        <f t="shared" si="23"/>
        <v>1</v>
      </c>
      <c r="R104">
        <v>0</v>
      </c>
      <c r="S104">
        <f t="shared" si="24"/>
        <v>1</v>
      </c>
      <c r="T104">
        <f t="shared" si="25"/>
        <v>1</v>
      </c>
      <c r="U104">
        <f t="shared" si="26"/>
        <v>1</v>
      </c>
      <c r="V104">
        <f t="shared" si="27"/>
        <v>0</v>
      </c>
    </row>
    <row r="105" spans="1:22" x14ac:dyDescent="0.25">
      <c r="A105">
        <v>104</v>
      </c>
      <c r="B105" t="s">
        <v>2501</v>
      </c>
      <c r="C105" t="s">
        <v>357</v>
      </c>
      <c r="D105">
        <f t="shared" si="14"/>
        <v>0</v>
      </c>
      <c r="E105">
        <f t="shared" si="15"/>
        <v>1</v>
      </c>
      <c r="F105">
        <f t="shared" si="16"/>
        <v>1</v>
      </c>
      <c r="G105">
        <f t="shared" si="17"/>
        <v>0</v>
      </c>
      <c r="H105">
        <v>0</v>
      </c>
      <c r="I105" t="s">
        <v>44</v>
      </c>
      <c r="J105">
        <v>1</v>
      </c>
      <c r="K105">
        <f t="shared" si="18"/>
        <v>1</v>
      </c>
      <c r="L105">
        <f t="shared" si="19"/>
        <v>1</v>
      </c>
      <c r="M105">
        <f t="shared" si="20"/>
        <v>0</v>
      </c>
      <c r="N105">
        <f t="shared" si="21"/>
        <v>0</v>
      </c>
      <c r="O105">
        <f t="shared" si="22"/>
        <v>0</v>
      </c>
      <c r="P105" t="s">
        <v>85</v>
      </c>
      <c r="Q105">
        <f t="shared" si="23"/>
        <v>1</v>
      </c>
      <c r="R105">
        <v>0</v>
      </c>
      <c r="S105">
        <f t="shared" si="24"/>
        <v>1</v>
      </c>
      <c r="T105">
        <f t="shared" si="25"/>
        <v>1</v>
      </c>
      <c r="U105">
        <f t="shared" si="26"/>
        <v>1</v>
      </c>
      <c r="V105">
        <f t="shared" si="27"/>
        <v>0</v>
      </c>
    </row>
    <row r="106" spans="1:22" x14ac:dyDescent="0.25">
      <c r="A106">
        <v>105</v>
      </c>
      <c r="B106" t="s">
        <v>2502</v>
      </c>
      <c r="C106" t="s">
        <v>361</v>
      </c>
      <c r="D106">
        <f t="shared" si="14"/>
        <v>0</v>
      </c>
      <c r="E106">
        <f t="shared" si="15"/>
        <v>0</v>
      </c>
      <c r="F106">
        <f t="shared" si="16"/>
        <v>0</v>
      </c>
      <c r="G106">
        <f t="shared" si="17"/>
        <v>0</v>
      </c>
      <c r="H106">
        <v>1</v>
      </c>
      <c r="I106" t="s">
        <v>362</v>
      </c>
      <c r="J106">
        <v>0</v>
      </c>
      <c r="K106">
        <f t="shared" si="18"/>
        <v>1</v>
      </c>
      <c r="L106">
        <f t="shared" si="19"/>
        <v>0</v>
      </c>
      <c r="M106">
        <f t="shared" si="20"/>
        <v>0</v>
      </c>
      <c r="N106">
        <f t="shared" si="21"/>
        <v>0</v>
      </c>
      <c r="O106">
        <f t="shared" si="22"/>
        <v>1</v>
      </c>
      <c r="P106" t="s">
        <v>109</v>
      </c>
      <c r="Q106">
        <f t="shared" si="23"/>
        <v>0</v>
      </c>
      <c r="R106">
        <v>0</v>
      </c>
      <c r="S106">
        <f t="shared" si="24"/>
        <v>1</v>
      </c>
      <c r="T106">
        <f t="shared" si="25"/>
        <v>0</v>
      </c>
      <c r="U106">
        <f t="shared" si="26"/>
        <v>0</v>
      </c>
      <c r="V106">
        <f t="shared" si="27"/>
        <v>0</v>
      </c>
    </row>
    <row r="107" spans="1:22" x14ac:dyDescent="0.25">
      <c r="A107">
        <v>106</v>
      </c>
      <c r="B107" t="s">
        <v>2503</v>
      </c>
      <c r="C107" t="s">
        <v>365</v>
      </c>
      <c r="D107">
        <f t="shared" si="14"/>
        <v>0</v>
      </c>
      <c r="E107">
        <f t="shared" si="15"/>
        <v>1</v>
      </c>
      <c r="F107">
        <f t="shared" si="16"/>
        <v>0</v>
      </c>
      <c r="G107">
        <f t="shared" si="17"/>
        <v>1</v>
      </c>
      <c r="H107">
        <v>0</v>
      </c>
      <c r="I107" t="s">
        <v>162</v>
      </c>
      <c r="J107">
        <v>0</v>
      </c>
      <c r="K107">
        <f t="shared" si="18"/>
        <v>1</v>
      </c>
      <c r="L107">
        <f t="shared" si="19"/>
        <v>0</v>
      </c>
      <c r="M107">
        <f t="shared" si="20"/>
        <v>0</v>
      </c>
      <c r="N107">
        <f t="shared" si="21"/>
        <v>0</v>
      </c>
      <c r="O107">
        <f t="shared" si="22"/>
        <v>0</v>
      </c>
      <c r="P107" t="s">
        <v>85</v>
      </c>
      <c r="Q107">
        <f t="shared" si="23"/>
        <v>1</v>
      </c>
      <c r="R107">
        <v>0</v>
      </c>
      <c r="S107">
        <f t="shared" si="24"/>
        <v>1</v>
      </c>
      <c r="T107">
        <f t="shared" si="25"/>
        <v>1</v>
      </c>
      <c r="U107">
        <f t="shared" si="26"/>
        <v>1</v>
      </c>
      <c r="V107">
        <f t="shared" si="27"/>
        <v>0</v>
      </c>
    </row>
    <row r="108" spans="1:22" x14ac:dyDescent="0.25">
      <c r="A108">
        <v>107</v>
      </c>
      <c r="B108" t="s">
        <v>2504</v>
      </c>
      <c r="C108" t="s">
        <v>368</v>
      </c>
      <c r="D108">
        <f t="shared" si="14"/>
        <v>1</v>
      </c>
      <c r="E108">
        <f t="shared" si="15"/>
        <v>1</v>
      </c>
      <c r="F108">
        <f t="shared" si="16"/>
        <v>1</v>
      </c>
      <c r="G108">
        <f t="shared" si="17"/>
        <v>0</v>
      </c>
      <c r="H108">
        <v>0</v>
      </c>
      <c r="I108" t="s">
        <v>44</v>
      </c>
      <c r="J108">
        <v>1</v>
      </c>
      <c r="K108">
        <f t="shared" si="18"/>
        <v>1</v>
      </c>
      <c r="L108">
        <f t="shared" si="19"/>
        <v>1</v>
      </c>
      <c r="M108">
        <f t="shared" si="20"/>
        <v>0</v>
      </c>
      <c r="N108">
        <f t="shared" si="21"/>
        <v>0</v>
      </c>
      <c r="O108">
        <f t="shared" si="22"/>
        <v>0</v>
      </c>
      <c r="P108" t="s">
        <v>54</v>
      </c>
      <c r="Q108">
        <f t="shared" si="23"/>
        <v>0</v>
      </c>
      <c r="R108">
        <v>1</v>
      </c>
      <c r="S108">
        <f t="shared" si="24"/>
        <v>0</v>
      </c>
      <c r="T108">
        <f t="shared" si="25"/>
        <v>0</v>
      </c>
      <c r="U108">
        <f t="shared" si="26"/>
        <v>0</v>
      </c>
      <c r="V108">
        <f t="shared" si="27"/>
        <v>1</v>
      </c>
    </row>
    <row r="109" spans="1:22" x14ac:dyDescent="0.25">
      <c r="A109">
        <v>108</v>
      </c>
      <c r="B109" t="s">
        <v>2505</v>
      </c>
      <c r="C109" t="s">
        <v>119</v>
      </c>
      <c r="D109">
        <f t="shared" si="14"/>
        <v>1</v>
      </c>
      <c r="E109">
        <f t="shared" si="15"/>
        <v>0</v>
      </c>
      <c r="F109">
        <f t="shared" si="16"/>
        <v>0</v>
      </c>
      <c r="G109">
        <f t="shared" si="17"/>
        <v>0</v>
      </c>
      <c r="H109">
        <v>0</v>
      </c>
      <c r="I109" t="s">
        <v>124</v>
      </c>
      <c r="J109">
        <v>0</v>
      </c>
      <c r="K109">
        <f t="shared" si="18"/>
        <v>0</v>
      </c>
      <c r="L109">
        <f t="shared" si="19"/>
        <v>1</v>
      </c>
      <c r="M109">
        <f t="shared" si="20"/>
        <v>0</v>
      </c>
      <c r="N109">
        <f t="shared" si="21"/>
        <v>0</v>
      </c>
      <c r="O109">
        <f t="shared" si="22"/>
        <v>0</v>
      </c>
      <c r="P109" t="s">
        <v>109</v>
      </c>
      <c r="Q109">
        <f t="shared" si="23"/>
        <v>0</v>
      </c>
      <c r="R109">
        <v>0</v>
      </c>
      <c r="S109">
        <f t="shared" si="24"/>
        <v>1</v>
      </c>
      <c r="T109">
        <f t="shared" si="25"/>
        <v>0</v>
      </c>
      <c r="U109">
        <f t="shared" si="26"/>
        <v>0</v>
      </c>
      <c r="V109">
        <f t="shared" si="27"/>
        <v>0</v>
      </c>
    </row>
    <row r="110" spans="1:22" x14ac:dyDescent="0.25">
      <c r="A110">
        <v>109</v>
      </c>
      <c r="B110" t="s">
        <v>2506</v>
      </c>
      <c r="C110" t="s">
        <v>113</v>
      </c>
      <c r="D110">
        <f t="shared" si="14"/>
        <v>0</v>
      </c>
      <c r="E110">
        <f t="shared" si="15"/>
        <v>0</v>
      </c>
      <c r="F110">
        <f t="shared" si="16"/>
        <v>1</v>
      </c>
      <c r="G110">
        <f t="shared" si="17"/>
        <v>0</v>
      </c>
      <c r="H110">
        <v>0</v>
      </c>
      <c r="I110" t="s">
        <v>44</v>
      </c>
      <c r="J110">
        <v>1</v>
      </c>
      <c r="K110">
        <f t="shared" si="18"/>
        <v>1</v>
      </c>
      <c r="L110">
        <f t="shared" si="19"/>
        <v>1</v>
      </c>
      <c r="M110">
        <f t="shared" si="20"/>
        <v>0</v>
      </c>
      <c r="N110">
        <f t="shared" si="21"/>
        <v>0</v>
      </c>
      <c r="O110">
        <f t="shared" si="22"/>
        <v>0</v>
      </c>
      <c r="P110" t="s">
        <v>35</v>
      </c>
      <c r="Q110">
        <f t="shared" si="23"/>
        <v>1</v>
      </c>
      <c r="R110">
        <v>1</v>
      </c>
      <c r="S110">
        <f t="shared" si="24"/>
        <v>1</v>
      </c>
      <c r="T110">
        <f t="shared" si="25"/>
        <v>1</v>
      </c>
      <c r="U110">
        <f t="shared" si="26"/>
        <v>1</v>
      </c>
      <c r="V110">
        <f t="shared" si="27"/>
        <v>1</v>
      </c>
    </row>
    <row r="111" spans="1:22" x14ac:dyDescent="0.25">
      <c r="A111">
        <v>110</v>
      </c>
      <c r="B111" t="s">
        <v>2507</v>
      </c>
      <c r="C111" t="s">
        <v>373</v>
      </c>
      <c r="D111">
        <f t="shared" si="14"/>
        <v>1</v>
      </c>
      <c r="E111">
        <f t="shared" si="15"/>
        <v>0</v>
      </c>
      <c r="F111">
        <f t="shared" si="16"/>
        <v>0</v>
      </c>
      <c r="G111">
        <f t="shared" si="17"/>
        <v>0</v>
      </c>
      <c r="H111">
        <v>0</v>
      </c>
      <c r="I111" t="s">
        <v>202</v>
      </c>
      <c r="J111">
        <v>1</v>
      </c>
      <c r="K111">
        <f t="shared" si="18"/>
        <v>0</v>
      </c>
      <c r="L111">
        <f t="shared" si="19"/>
        <v>1</v>
      </c>
      <c r="M111">
        <f t="shared" si="20"/>
        <v>0</v>
      </c>
      <c r="N111">
        <f t="shared" si="21"/>
        <v>0</v>
      </c>
      <c r="O111">
        <f t="shared" si="22"/>
        <v>1</v>
      </c>
      <c r="P111" t="s">
        <v>122</v>
      </c>
      <c r="Q111">
        <f t="shared" si="23"/>
        <v>0</v>
      </c>
      <c r="R111">
        <v>0</v>
      </c>
      <c r="S111">
        <f t="shared" si="24"/>
        <v>0</v>
      </c>
      <c r="T111">
        <f t="shared" si="25"/>
        <v>0</v>
      </c>
      <c r="U111">
        <f t="shared" si="26"/>
        <v>1</v>
      </c>
      <c r="V111">
        <f t="shared" si="27"/>
        <v>0</v>
      </c>
    </row>
    <row r="112" spans="1:22" x14ac:dyDescent="0.25">
      <c r="A112">
        <v>111</v>
      </c>
      <c r="B112" t="s">
        <v>2508</v>
      </c>
      <c r="C112" t="s">
        <v>375</v>
      </c>
      <c r="D112">
        <f t="shared" si="14"/>
        <v>0</v>
      </c>
      <c r="E112">
        <f t="shared" si="15"/>
        <v>0</v>
      </c>
      <c r="F112">
        <f t="shared" si="16"/>
        <v>1</v>
      </c>
      <c r="G112">
        <f t="shared" si="17"/>
        <v>0</v>
      </c>
      <c r="H112">
        <v>0</v>
      </c>
      <c r="I112" t="s">
        <v>376</v>
      </c>
      <c r="J112">
        <v>0</v>
      </c>
      <c r="K112">
        <f t="shared" si="18"/>
        <v>1</v>
      </c>
      <c r="L112">
        <f t="shared" si="19"/>
        <v>1</v>
      </c>
      <c r="M112">
        <f t="shared" si="20"/>
        <v>1</v>
      </c>
      <c r="N112">
        <f t="shared" si="21"/>
        <v>0</v>
      </c>
      <c r="O112">
        <f t="shared" si="22"/>
        <v>1</v>
      </c>
      <c r="P112" t="s">
        <v>35</v>
      </c>
      <c r="Q112">
        <f t="shared" si="23"/>
        <v>1</v>
      </c>
      <c r="R112">
        <v>1</v>
      </c>
      <c r="S112">
        <f t="shared" si="24"/>
        <v>1</v>
      </c>
      <c r="T112">
        <f t="shared" si="25"/>
        <v>1</v>
      </c>
      <c r="U112">
        <f t="shared" si="26"/>
        <v>1</v>
      </c>
      <c r="V112">
        <f t="shared" si="27"/>
        <v>1</v>
      </c>
    </row>
    <row r="113" spans="1:22" x14ac:dyDescent="0.25">
      <c r="A113">
        <v>112</v>
      </c>
      <c r="B113" t="s">
        <v>2509</v>
      </c>
      <c r="C113" t="s">
        <v>173</v>
      </c>
      <c r="D113">
        <f t="shared" si="14"/>
        <v>0</v>
      </c>
      <c r="E113">
        <f t="shared" si="15"/>
        <v>1</v>
      </c>
      <c r="F113">
        <f t="shared" si="16"/>
        <v>1</v>
      </c>
      <c r="G113">
        <f t="shared" si="17"/>
        <v>0</v>
      </c>
      <c r="H113">
        <v>0</v>
      </c>
      <c r="I113" t="s">
        <v>339</v>
      </c>
      <c r="J113">
        <v>1</v>
      </c>
      <c r="K113">
        <f t="shared" si="18"/>
        <v>0</v>
      </c>
      <c r="L113">
        <f t="shared" si="19"/>
        <v>0</v>
      </c>
      <c r="M113">
        <f t="shared" si="20"/>
        <v>0</v>
      </c>
      <c r="N113">
        <f t="shared" si="21"/>
        <v>0</v>
      </c>
      <c r="O113">
        <f t="shared" si="22"/>
        <v>1</v>
      </c>
      <c r="P113" t="s">
        <v>85</v>
      </c>
      <c r="Q113">
        <f t="shared" si="23"/>
        <v>1</v>
      </c>
      <c r="R113">
        <v>0</v>
      </c>
      <c r="S113">
        <f t="shared" si="24"/>
        <v>1</v>
      </c>
      <c r="T113">
        <f t="shared" si="25"/>
        <v>1</v>
      </c>
      <c r="U113">
        <f t="shared" si="26"/>
        <v>1</v>
      </c>
      <c r="V113">
        <f t="shared" si="27"/>
        <v>0</v>
      </c>
    </row>
    <row r="114" spans="1:22" x14ac:dyDescent="0.25">
      <c r="A114">
        <v>113</v>
      </c>
      <c r="B114" t="s">
        <v>3240</v>
      </c>
      <c r="C114" t="s">
        <v>382</v>
      </c>
      <c r="D114">
        <f t="shared" si="14"/>
        <v>1</v>
      </c>
      <c r="E114">
        <f t="shared" si="15"/>
        <v>0</v>
      </c>
      <c r="F114">
        <f t="shared" si="16"/>
        <v>0</v>
      </c>
      <c r="G114">
        <f t="shared" si="17"/>
        <v>0</v>
      </c>
      <c r="H114">
        <v>0</v>
      </c>
      <c r="I114" t="s">
        <v>383</v>
      </c>
      <c r="J114">
        <v>1</v>
      </c>
      <c r="K114">
        <f t="shared" si="18"/>
        <v>0</v>
      </c>
      <c r="L114">
        <f t="shared" si="19"/>
        <v>0</v>
      </c>
      <c r="M114">
        <f t="shared" si="20"/>
        <v>1</v>
      </c>
      <c r="N114">
        <f t="shared" si="21"/>
        <v>0</v>
      </c>
      <c r="O114">
        <f t="shared" si="22"/>
        <v>1</v>
      </c>
      <c r="P114" t="s">
        <v>122</v>
      </c>
      <c r="Q114">
        <f t="shared" si="23"/>
        <v>0</v>
      </c>
      <c r="R114">
        <v>0</v>
      </c>
      <c r="S114">
        <f t="shared" si="24"/>
        <v>0</v>
      </c>
      <c r="T114">
        <f t="shared" si="25"/>
        <v>0</v>
      </c>
      <c r="U114">
        <f t="shared" si="26"/>
        <v>1</v>
      </c>
      <c r="V114">
        <f t="shared" si="27"/>
        <v>0</v>
      </c>
    </row>
    <row r="115" spans="1:22" x14ac:dyDescent="0.25">
      <c r="A115">
        <v>114</v>
      </c>
      <c r="B115" t="s">
        <v>3245</v>
      </c>
      <c r="C115" t="s">
        <v>217</v>
      </c>
      <c r="D115">
        <f t="shared" si="14"/>
        <v>0</v>
      </c>
      <c r="E115">
        <f t="shared" si="15"/>
        <v>0</v>
      </c>
      <c r="F115">
        <f t="shared" si="16"/>
        <v>0</v>
      </c>
      <c r="G115">
        <f t="shared" si="17"/>
        <v>0</v>
      </c>
      <c r="H115">
        <v>1</v>
      </c>
      <c r="I115" t="s">
        <v>44</v>
      </c>
      <c r="J115">
        <v>1</v>
      </c>
      <c r="K115">
        <f t="shared" si="18"/>
        <v>1</v>
      </c>
      <c r="L115">
        <f t="shared" si="19"/>
        <v>1</v>
      </c>
      <c r="M115">
        <f t="shared" si="20"/>
        <v>0</v>
      </c>
      <c r="N115">
        <f t="shared" si="21"/>
        <v>0</v>
      </c>
      <c r="O115">
        <f t="shared" si="22"/>
        <v>0</v>
      </c>
      <c r="P115" t="s">
        <v>259</v>
      </c>
      <c r="Q115">
        <f t="shared" si="23"/>
        <v>1</v>
      </c>
      <c r="R115">
        <v>0</v>
      </c>
      <c r="S115">
        <f t="shared" si="24"/>
        <v>1</v>
      </c>
      <c r="T115">
        <f t="shared" si="25"/>
        <v>0</v>
      </c>
      <c r="U115">
        <f t="shared" si="26"/>
        <v>1</v>
      </c>
      <c r="V115">
        <f t="shared" si="27"/>
        <v>0</v>
      </c>
    </row>
    <row r="116" spans="1:22" x14ac:dyDescent="0.25">
      <c r="A116">
        <v>115</v>
      </c>
      <c r="B116" t="s">
        <v>3249</v>
      </c>
      <c r="C116" t="s">
        <v>365</v>
      </c>
      <c r="D116">
        <f t="shared" si="14"/>
        <v>0</v>
      </c>
      <c r="E116">
        <f t="shared" si="15"/>
        <v>1</v>
      </c>
      <c r="F116">
        <f t="shared" si="16"/>
        <v>0</v>
      </c>
      <c r="G116">
        <f t="shared" si="17"/>
        <v>1</v>
      </c>
      <c r="H116">
        <v>0</v>
      </c>
      <c r="I116" t="s">
        <v>44</v>
      </c>
      <c r="J116">
        <v>1</v>
      </c>
      <c r="K116">
        <f t="shared" si="18"/>
        <v>1</v>
      </c>
      <c r="L116">
        <f t="shared" si="19"/>
        <v>1</v>
      </c>
      <c r="M116">
        <f t="shared" si="20"/>
        <v>0</v>
      </c>
      <c r="N116">
        <f t="shared" si="21"/>
        <v>0</v>
      </c>
      <c r="O116">
        <f t="shared" si="22"/>
        <v>0</v>
      </c>
      <c r="P116" t="s">
        <v>259</v>
      </c>
      <c r="Q116">
        <f t="shared" si="23"/>
        <v>1</v>
      </c>
      <c r="R116">
        <v>0</v>
      </c>
      <c r="S116">
        <f t="shared" si="24"/>
        <v>1</v>
      </c>
      <c r="T116">
        <f t="shared" si="25"/>
        <v>0</v>
      </c>
      <c r="U116">
        <f t="shared" si="26"/>
        <v>1</v>
      </c>
      <c r="V116">
        <f t="shared" si="27"/>
        <v>0</v>
      </c>
    </row>
    <row r="117" spans="1:22" x14ac:dyDescent="0.25">
      <c r="A117">
        <v>116</v>
      </c>
      <c r="B117" t="s">
        <v>2513</v>
      </c>
      <c r="C117" t="s">
        <v>357</v>
      </c>
      <c r="D117">
        <f t="shared" si="14"/>
        <v>0</v>
      </c>
      <c r="E117">
        <f t="shared" si="15"/>
        <v>1</v>
      </c>
      <c r="F117">
        <f t="shared" si="16"/>
        <v>1</v>
      </c>
      <c r="G117">
        <f t="shared" si="17"/>
        <v>0</v>
      </c>
      <c r="H117">
        <v>0</v>
      </c>
      <c r="I117" t="s">
        <v>99</v>
      </c>
      <c r="J117">
        <v>1</v>
      </c>
      <c r="K117">
        <f t="shared" si="18"/>
        <v>1</v>
      </c>
      <c r="L117">
        <f t="shared" si="19"/>
        <v>1</v>
      </c>
      <c r="M117">
        <f t="shared" si="20"/>
        <v>0</v>
      </c>
      <c r="N117">
        <f t="shared" si="21"/>
        <v>0</v>
      </c>
      <c r="O117">
        <f t="shared" si="22"/>
        <v>1</v>
      </c>
      <c r="P117" t="s">
        <v>243</v>
      </c>
      <c r="Q117">
        <f t="shared" si="23"/>
        <v>1</v>
      </c>
      <c r="R117">
        <v>0</v>
      </c>
      <c r="S117">
        <f t="shared" si="24"/>
        <v>0</v>
      </c>
      <c r="T117">
        <f t="shared" si="25"/>
        <v>0</v>
      </c>
      <c r="U117">
        <f t="shared" si="26"/>
        <v>0</v>
      </c>
      <c r="V117">
        <f t="shared" si="27"/>
        <v>0</v>
      </c>
    </row>
    <row r="118" spans="1:22" x14ac:dyDescent="0.25">
      <c r="A118">
        <v>117</v>
      </c>
      <c r="B118" t="s">
        <v>3550</v>
      </c>
      <c r="C118" t="s">
        <v>391</v>
      </c>
      <c r="D118">
        <f t="shared" si="14"/>
        <v>0</v>
      </c>
      <c r="E118">
        <f t="shared" si="15"/>
        <v>0</v>
      </c>
      <c r="F118">
        <f t="shared" si="16"/>
        <v>0</v>
      </c>
      <c r="G118">
        <f t="shared" si="17"/>
        <v>0</v>
      </c>
      <c r="H118">
        <v>1</v>
      </c>
      <c r="I118" t="s">
        <v>392</v>
      </c>
      <c r="J118">
        <v>0</v>
      </c>
      <c r="K118">
        <f t="shared" si="18"/>
        <v>1</v>
      </c>
      <c r="L118">
        <f t="shared" si="19"/>
        <v>0</v>
      </c>
      <c r="M118">
        <f t="shared" si="20"/>
        <v>1</v>
      </c>
      <c r="N118">
        <f t="shared" si="21"/>
        <v>1</v>
      </c>
      <c r="O118">
        <f t="shared" si="22"/>
        <v>0</v>
      </c>
      <c r="P118" t="s">
        <v>85</v>
      </c>
      <c r="Q118">
        <f t="shared" si="23"/>
        <v>1</v>
      </c>
      <c r="R118">
        <v>0</v>
      </c>
      <c r="S118">
        <f t="shared" si="24"/>
        <v>1</v>
      </c>
      <c r="T118">
        <f t="shared" si="25"/>
        <v>1</v>
      </c>
      <c r="U118">
        <f t="shared" si="26"/>
        <v>1</v>
      </c>
      <c r="V118">
        <f t="shared" si="27"/>
        <v>0</v>
      </c>
    </row>
    <row r="119" spans="1:22" x14ac:dyDescent="0.25">
      <c r="A119">
        <v>118</v>
      </c>
      <c r="B119" t="s">
        <v>3250</v>
      </c>
      <c r="C119" t="s">
        <v>291</v>
      </c>
      <c r="D119">
        <f t="shared" si="14"/>
        <v>0</v>
      </c>
      <c r="E119">
        <f t="shared" si="15"/>
        <v>1</v>
      </c>
      <c r="F119">
        <f t="shared" si="16"/>
        <v>1</v>
      </c>
      <c r="G119">
        <f t="shared" si="17"/>
        <v>1</v>
      </c>
      <c r="H119">
        <v>0</v>
      </c>
      <c r="I119" t="s">
        <v>44</v>
      </c>
      <c r="J119">
        <v>1</v>
      </c>
      <c r="K119">
        <f t="shared" si="18"/>
        <v>1</v>
      </c>
      <c r="L119">
        <f t="shared" si="19"/>
        <v>1</v>
      </c>
      <c r="M119">
        <f t="shared" si="20"/>
        <v>0</v>
      </c>
      <c r="N119">
        <f t="shared" si="21"/>
        <v>0</v>
      </c>
      <c r="O119">
        <f t="shared" si="22"/>
        <v>0</v>
      </c>
      <c r="P119" t="s">
        <v>109</v>
      </c>
      <c r="Q119">
        <f t="shared" si="23"/>
        <v>0</v>
      </c>
      <c r="R119">
        <v>0</v>
      </c>
      <c r="S119">
        <f t="shared" si="24"/>
        <v>1</v>
      </c>
      <c r="T119">
        <f t="shared" si="25"/>
        <v>0</v>
      </c>
      <c r="U119">
        <f t="shared" si="26"/>
        <v>0</v>
      </c>
      <c r="V119">
        <f t="shared" si="27"/>
        <v>0</v>
      </c>
    </row>
    <row r="120" spans="1:22" x14ac:dyDescent="0.25">
      <c r="A120">
        <v>119</v>
      </c>
      <c r="B120" t="s">
        <v>2519</v>
      </c>
      <c r="C120" t="s">
        <v>179</v>
      </c>
      <c r="D120">
        <f t="shared" si="14"/>
        <v>1</v>
      </c>
      <c r="E120">
        <f t="shared" si="15"/>
        <v>0</v>
      </c>
      <c r="F120">
        <f t="shared" si="16"/>
        <v>1</v>
      </c>
      <c r="G120">
        <f t="shared" si="17"/>
        <v>0</v>
      </c>
      <c r="H120">
        <v>0</v>
      </c>
      <c r="I120" t="s">
        <v>76</v>
      </c>
      <c r="J120">
        <v>1</v>
      </c>
      <c r="K120">
        <f t="shared" si="18"/>
        <v>1</v>
      </c>
      <c r="L120">
        <f t="shared" si="19"/>
        <v>1</v>
      </c>
      <c r="M120">
        <f t="shared" si="20"/>
        <v>1</v>
      </c>
      <c r="N120">
        <f t="shared" si="21"/>
        <v>1</v>
      </c>
      <c r="O120">
        <f t="shared" si="22"/>
        <v>1</v>
      </c>
      <c r="P120" t="s">
        <v>54</v>
      </c>
      <c r="Q120">
        <f t="shared" si="23"/>
        <v>0</v>
      </c>
      <c r="R120">
        <v>1</v>
      </c>
      <c r="S120">
        <f t="shared" si="24"/>
        <v>0</v>
      </c>
      <c r="T120">
        <f t="shared" si="25"/>
        <v>0</v>
      </c>
      <c r="U120">
        <f t="shared" si="26"/>
        <v>0</v>
      </c>
      <c r="V120">
        <f t="shared" si="27"/>
        <v>1</v>
      </c>
    </row>
    <row r="121" spans="1:22" x14ac:dyDescent="0.25">
      <c r="A121">
        <v>120</v>
      </c>
      <c r="B121" t="s">
        <v>3044</v>
      </c>
      <c r="C121" t="s">
        <v>98</v>
      </c>
      <c r="D121">
        <f t="shared" si="14"/>
        <v>0</v>
      </c>
      <c r="E121">
        <f t="shared" si="15"/>
        <v>1</v>
      </c>
      <c r="F121">
        <f t="shared" si="16"/>
        <v>0</v>
      </c>
      <c r="G121">
        <f t="shared" si="17"/>
        <v>0</v>
      </c>
      <c r="H121">
        <v>0</v>
      </c>
      <c r="I121" t="s">
        <v>44</v>
      </c>
      <c r="J121">
        <v>1</v>
      </c>
      <c r="K121">
        <f t="shared" si="18"/>
        <v>1</v>
      </c>
      <c r="L121">
        <f t="shared" si="19"/>
        <v>1</v>
      </c>
      <c r="M121">
        <f t="shared" si="20"/>
        <v>0</v>
      </c>
      <c r="N121">
        <f t="shared" si="21"/>
        <v>0</v>
      </c>
      <c r="O121">
        <f t="shared" si="22"/>
        <v>0</v>
      </c>
      <c r="P121" t="s">
        <v>85</v>
      </c>
      <c r="Q121">
        <f t="shared" si="23"/>
        <v>1</v>
      </c>
      <c r="R121">
        <v>0</v>
      </c>
      <c r="S121">
        <f t="shared" si="24"/>
        <v>1</v>
      </c>
      <c r="T121">
        <f t="shared" si="25"/>
        <v>1</v>
      </c>
      <c r="U121">
        <f t="shared" si="26"/>
        <v>1</v>
      </c>
      <c r="V121">
        <f t="shared" si="27"/>
        <v>0</v>
      </c>
    </row>
    <row r="122" spans="1:22" x14ac:dyDescent="0.25">
      <c r="A122">
        <v>121</v>
      </c>
      <c r="B122" t="s">
        <v>3045</v>
      </c>
      <c r="C122" t="s">
        <v>324</v>
      </c>
      <c r="D122">
        <f t="shared" si="14"/>
        <v>0</v>
      </c>
      <c r="E122">
        <f t="shared" si="15"/>
        <v>0</v>
      </c>
      <c r="F122">
        <f t="shared" si="16"/>
        <v>0</v>
      </c>
      <c r="G122">
        <f t="shared" si="17"/>
        <v>0</v>
      </c>
      <c r="H122">
        <v>1</v>
      </c>
      <c r="I122" t="s">
        <v>111</v>
      </c>
      <c r="J122">
        <v>1</v>
      </c>
      <c r="K122">
        <f t="shared" si="18"/>
        <v>0</v>
      </c>
      <c r="L122">
        <f t="shared" si="19"/>
        <v>0</v>
      </c>
      <c r="M122">
        <f t="shared" si="20"/>
        <v>0</v>
      </c>
      <c r="N122">
        <f t="shared" si="21"/>
        <v>0</v>
      </c>
      <c r="O122">
        <f t="shared" si="22"/>
        <v>0</v>
      </c>
      <c r="P122" t="s">
        <v>35</v>
      </c>
      <c r="Q122">
        <f t="shared" si="23"/>
        <v>1</v>
      </c>
      <c r="R122">
        <v>1</v>
      </c>
      <c r="S122">
        <f t="shared" si="24"/>
        <v>1</v>
      </c>
      <c r="T122">
        <f t="shared" si="25"/>
        <v>1</v>
      </c>
      <c r="U122">
        <f t="shared" si="26"/>
        <v>1</v>
      </c>
      <c r="V122">
        <f t="shared" si="27"/>
        <v>1</v>
      </c>
    </row>
    <row r="123" spans="1:22" x14ac:dyDescent="0.25">
      <c r="A123">
        <v>122</v>
      </c>
      <c r="B123" t="s">
        <v>3038</v>
      </c>
      <c r="C123" t="s">
        <v>217</v>
      </c>
      <c r="D123">
        <f t="shared" si="14"/>
        <v>0</v>
      </c>
      <c r="E123">
        <f t="shared" si="15"/>
        <v>0</v>
      </c>
      <c r="F123">
        <f t="shared" si="16"/>
        <v>0</v>
      </c>
      <c r="G123">
        <f t="shared" si="17"/>
        <v>0</v>
      </c>
      <c r="H123">
        <v>1</v>
      </c>
      <c r="I123" t="s">
        <v>162</v>
      </c>
      <c r="J123">
        <v>0</v>
      </c>
      <c r="K123">
        <f t="shared" si="18"/>
        <v>1</v>
      </c>
      <c r="L123">
        <f t="shared" si="19"/>
        <v>0</v>
      </c>
      <c r="M123">
        <f t="shared" si="20"/>
        <v>0</v>
      </c>
      <c r="N123">
        <f t="shared" si="21"/>
        <v>0</v>
      </c>
      <c r="O123">
        <f t="shared" si="22"/>
        <v>0</v>
      </c>
      <c r="P123" t="s">
        <v>243</v>
      </c>
      <c r="Q123">
        <f t="shared" si="23"/>
        <v>1</v>
      </c>
      <c r="R123">
        <v>0</v>
      </c>
      <c r="S123">
        <f t="shared" si="24"/>
        <v>0</v>
      </c>
      <c r="T123">
        <f t="shared" si="25"/>
        <v>0</v>
      </c>
      <c r="U123">
        <f t="shared" si="26"/>
        <v>0</v>
      </c>
      <c r="V123">
        <f t="shared" si="27"/>
        <v>0</v>
      </c>
    </row>
    <row r="124" spans="1:22" x14ac:dyDescent="0.25">
      <c r="A124">
        <v>123</v>
      </c>
      <c r="B124" t="s">
        <v>3048</v>
      </c>
      <c r="C124" t="s">
        <v>382</v>
      </c>
      <c r="D124">
        <f t="shared" si="14"/>
        <v>1</v>
      </c>
      <c r="E124">
        <f t="shared" si="15"/>
        <v>0</v>
      </c>
      <c r="F124">
        <f t="shared" si="16"/>
        <v>0</v>
      </c>
      <c r="G124">
        <f t="shared" si="17"/>
        <v>0</v>
      </c>
      <c r="H124">
        <v>0</v>
      </c>
      <c r="I124" t="s">
        <v>111</v>
      </c>
      <c r="J124">
        <v>1</v>
      </c>
      <c r="K124">
        <f t="shared" si="18"/>
        <v>0</v>
      </c>
      <c r="L124">
        <f t="shared" si="19"/>
        <v>0</v>
      </c>
      <c r="M124">
        <f t="shared" si="20"/>
        <v>0</v>
      </c>
      <c r="N124">
        <f t="shared" si="21"/>
        <v>0</v>
      </c>
      <c r="O124">
        <f t="shared" si="22"/>
        <v>0</v>
      </c>
      <c r="P124" t="s">
        <v>54</v>
      </c>
      <c r="Q124">
        <f t="shared" si="23"/>
        <v>0</v>
      </c>
      <c r="R124">
        <v>1</v>
      </c>
      <c r="S124">
        <f t="shared" si="24"/>
        <v>0</v>
      </c>
      <c r="T124">
        <f t="shared" si="25"/>
        <v>0</v>
      </c>
      <c r="U124">
        <f t="shared" si="26"/>
        <v>0</v>
      </c>
      <c r="V124">
        <f t="shared" si="27"/>
        <v>1</v>
      </c>
    </row>
    <row r="125" spans="1:22" x14ac:dyDescent="0.25">
      <c r="A125">
        <v>124</v>
      </c>
      <c r="B125" t="s">
        <v>3039</v>
      </c>
      <c r="C125" t="s">
        <v>217</v>
      </c>
      <c r="D125">
        <f t="shared" si="14"/>
        <v>0</v>
      </c>
      <c r="E125">
        <f t="shared" si="15"/>
        <v>0</v>
      </c>
      <c r="F125">
        <f t="shared" si="16"/>
        <v>0</v>
      </c>
      <c r="G125">
        <f t="shared" si="17"/>
        <v>0</v>
      </c>
      <c r="H125">
        <v>1</v>
      </c>
      <c r="I125" t="s">
        <v>397</v>
      </c>
      <c r="J125">
        <v>1</v>
      </c>
      <c r="K125">
        <f t="shared" si="18"/>
        <v>0</v>
      </c>
      <c r="L125">
        <f t="shared" si="19"/>
        <v>1</v>
      </c>
      <c r="M125">
        <f t="shared" si="20"/>
        <v>1</v>
      </c>
      <c r="N125">
        <f t="shared" si="21"/>
        <v>0</v>
      </c>
      <c r="O125">
        <f t="shared" si="22"/>
        <v>0</v>
      </c>
      <c r="P125" t="s">
        <v>109</v>
      </c>
      <c r="Q125">
        <f t="shared" si="23"/>
        <v>0</v>
      </c>
      <c r="R125">
        <v>0</v>
      </c>
      <c r="S125">
        <f t="shared" si="24"/>
        <v>1</v>
      </c>
      <c r="T125">
        <f t="shared" si="25"/>
        <v>0</v>
      </c>
      <c r="U125">
        <f t="shared" si="26"/>
        <v>0</v>
      </c>
      <c r="V125">
        <f t="shared" si="27"/>
        <v>0</v>
      </c>
    </row>
    <row r="126" spans="1:22" x14ac:dyDescent="0.25">
      <c r="A126">
        <v>125</v>
      </c>
      <c r="B126" t="s">
        <v>3040</v>
      </c>
      <c r="C126" t="s">
        <v>365</v>
      </c>
      <c r="D126">
        <f t="shared" si="14"/>
        <v>0</v>
      </c>
      <c r="E126">
        <f t="shared" si="15"/>
        <v>1</v>
      </c>
      <c r="F126">
        <f t="shared" si="16"/>
        <v>0</v>
      </c>
      <c r="G126">
        <f t="shared" si="17"/>
        <v>1</v>
      </c>
      <c r="H126">
        <v>0</v>
      </c>
      <c r="I126" t="s">
        <v>339</v>
      </c>
      <c r="J126">
        <v>1</v>
      </c>
      <c r="K126">
        <f t="shared" si="18"/>
        <v>0</v>
      </c>
      <c r="L126">
        <f t="shared" si="19"/>
        <v>0</v>
      </c>
      <c r="M126">
        <f t="shared" si="20"/>
        <v>0</v>
      </c>
      <c r="N126">
        <f t="shared" si="21"/>
        <v>0</v>
      </c>
      <c r="O126">
        <f t="shared" si="22"/>
        <v>1</v>
      </c>
      <c r="P126" t="s">
        <v>85</v>
      </c>
      <c r="Q126">
        <f t="shared" si="23"/>
        <v>1</v>
      </c>
      <c r="R126">
        <v>0</v>
      </c>
      <c r="S126">
        <f t="shared" si="24"/>
        <v>1</v>
      </c>
      <c r="T126">
        <f t="shared" si="25"/>
        <v>1</v>
      </c>
      <c r="U126">
        <f t="shared" si="26"/>
        <v>1</v>
      </c>
      <c r="V126">
        <f t="shared" si="27"/>
        <v>0</v>
      </c>
    </row>
    <row r="127" spans="1:22" x14ac:dyDescent="0.25">
      <c r="A127">
        <v>126</v>
      </c>
      <c r="B127" t="s">
        <v>2523</v>
      </c>
      <c r="C127" t="s">
        <v>113</v>
      </c>
      <c r="D127">
        <f t="shared" si="14"/>
        <v>0</v>
      </c>
      <c r="E127">
        <f t="shared" si="15"/>
        <v>0</v>
      </c>
      <c r="F127">
        <f t="shared" si="16"/>
        <v>1</v>
      </c>
      <c r="G127">
        <f t="shared" si="17"/>
        <v>0</v>
      </c>
      <c r="H127">
        <v>0</v>
      </c>
      <c r="I127" t="s">
        <v>250</v>
      </c>
      <c r="J127">
        <v>1</v>
      </c>
      <c r="K127">
        <f t="shared" si="18"/>
        <v>1</v>
      </c>
      <c r="L127">
        <f t="shared" si="19"/>
        <v>1</v>
      </c>
      <c r="M127">
        <f t="shared" si="20"/>
        <v>0</v>
      </c>
      <c r="N127">
        <f t="shared" si="21"/>
        <v>1</v>
      </c>
      <c r="O127">
        <f t="shared" si="22"/>
        <v>0</v>
      </c>
      <c r="P127" t="s">
        <v>35</v>
      </c>
      <c r="Q127">
        <f t="shared" si="23"/>
        <v>1</v>
      </c>
      <c r="R127">
        <v>1</v>
      </c>
      <c r="S127">
        <f t="shared" si="24"/>
        <v>1</v>
      </c>
      <c r="T127">
        <f t="shared" si="25"/>
        <v>1</v>
      </c>
      <c r="U127">
        <f t="shared" si="26"/>
        <v>1</v>
      </c>
      <c r="V127">
        <f t="shared" si="27"/>
        <v>1</v>
      </c>
    </row>
    <row r="128" spans="1:22" x14ac:dyDescent="0.25">
      <c r="A128">
        <v>127</v>
      </c>
      <c r="B128" t="s">
        <v>2524</v>
      </c>
      <c r="C128" t="s">
        <v>95</v>
      </c>
      <c r="D128">
        <f t="shared" si="14"/>
        <v>1</v>
      </c>
      <c r="E128">
        <f t="shared" si="15"/>
        <v>1</v>
      </c>
      <c r="F128">
        <f t="shared" si="16"/>
        <v>1</v>
      </c>
      <c r="G128">
        <f t="shared" si="17"/>
        <v>0</v>
      </c>
      <c r="H128">
        <v>0</v>
      </c>
      <c r="I128" t="s">
        <v>142</v>
      </c>
      <c r="J128">
        <v>1</v>
      </c>
      <c r="K128">
        <f t="shared" si="18"/>
        <v>0</v>
      </c>
      <c r="L128">
        <f t="shared" si="19"/>
        <v>1</v>
      </c>
      <c r="M128">
        <f t="shared" si="20"/>
        <v>0</v>
      </c>
      <c r="N128">
        <f t="shared" si="21"/>
        <v>0</v>
      </c>
      <c r="O128">
        <f t="shared" si="22"/>
        <v>0</v>
      </c>
      <c r="P128" t="s">
        <v>259</v>
      </c>
      <c r="Q128">
        <f t="shared" si="23"/>
        <v>1</v>
      </c>
      <c r="R128">
        <v>0</v>
      </c>
      <c r="S128">
        <f t="shared" si="24"/>
        <v>1</v>
      </c>
      <c r="T128">
        <f t="shared" si="25"/>
        <v>0</v>
      </c>
      <c r="U128">
        <f t="shared" si="26"/>
        <v>1</v>
      </c>
      <c r="V128">
        <f t="shared" si="27"/>
        <v>0</v>
      </c>
    </row>
    <row r="129" spans="1:22" x14ac:dyDescent="0.25">
      <c r="A129">
        <v>128</v>
      </c>
      <c r="B129" t="s">
        <v>2525</v>
      </c>
      <c r="C129" t="s">
        <v>173</v>
      </c>
      <c r="D129">
        <f t="shared" si="14"/>
        <v>0</v>
      </c>
      <c r="E129">
        <f t="shared" si="15"/>
        <v>1</v>
      </c>
      <c r="F129">
        <f t="shared" si="16"/>
        <v>1</v>
      </c>
      <c r="G129">
        <f t="shared" si="17"/>
        <v>0</v>
      </c>
      <c r="H129">
        <v>0</v>
      </c>
      <c r="I129" t="s">
        <v>111</v>
      </c>
      <c r="J129">
        <v>1</v>
      </c>
      <c r="K129">
        <f t="shared" si="18"/>
        <v>0</v>
      </c>
      <c r="L129">
        <f t="shared" si="19"/>
        <v>0</v>
      </c>
      <c r="M129">
        <f t="shared" si="20"/>
        <v>0</v>
      </c>
      <c r="N129">
        <f t="shared" si="21"/>
        <v>0</v>
      </c>
      <c r="O129">
        <f t="shared" si="22"/>
        <v>0</v>
      </c>
      <c r="P129" t="s">
        <v>127</v>
      </c>
      <c r="Q129">
        <f t="shared" si="23"/>
        <v>0</v>
      </c>
      <c r="R129">
        <v>0</v>
      </c>
      <c r="S129">
        <f t="shared" si="24"/>
        <v>1</v>
      </c>
      <c r="T129">
        <f t="shared" si="25"/>
        <v>1</v>
      </c>
      <c r="U129">
        <f t="shared" si="26"/>
        <v>1</v>
      </c>
      <c r="V129">
        <f t="shared" si="27"/>
        <v>0</v>
      </c>
    </row>
    <row r="130" spans="1:22" x14ac:dyDescent="0.25">
      <c r="A130">
        <v>129</v>
      </c>
      <c r="B130" t="s">
        <v>2526</v>
      </c>
      <c r="C130" t="s">
        <v>98</v>
      </c>
      <c r="D130">
        <f t="shared" ref="D130:D193" si="28">IF(ISNUMBER(SEARCH("kingdom", C130)), 1, 0)</f>
        <v>0</v>
      </c>
      <c r="E130">
        <f t="shared" ref="E130:E193" si="29">IF(ISNUMBER(SEARCH("canada", C130)), 1, 0)</f>
        <v>1</v>
      </c>
      <c r="F130">
        <f t="shared" ref="F130:F193" si="30">IF(ISNUMBER(SEARCH("states", C130)), 1, 0)</f>
        <v>0</v>
      </c>
      <c r="G130">
        <f t="shared" ref="G130:G193" si="31">IF(ISNUMBER(SEARCH("Australia", C130)), 1, 0)</f>
        <v>0</v>
      </c>
      <c r="H130">
        <v>0</v>
      </c>
      <c r="I130" t="s">
        <v>265</v>
      </c>
      <c r="J130">
        <v>0</v>
      </c>
      <c r="K130">
        <f t="shared" ref="K130:K193" si="32">IF(ISNUMBER(SEARCH("balance", I130)), 1, 0)</f>
        <v>0</v>
      </c>
      <c r="L130">
        <f t="shared" ref="L130:L193" si="33">IF(ISNUMBER(SEARCH("infrastructure", I130)), 1, 0)</f>
        <v>0</v>
      </c>
      <c r="M130">
        <f t="shared" ref="M130:M193" si="34">IF(ISNUMBER(SEARCH("cultural", I130)), 1, 0)</f>
        <v>0</v>
      </c>
      <c r="N130">
        <f t="shared" ref="N130:N193" si="35">IF(ISNUMBER(SEARCH("nigeria", I130)), 1, 0)</f>
        <v>0</v>
      </c>
      <c r="O130">
        <f t="shared" ref="O130:O193" si="36">IF(ISNUMBER(SEARCH("family", I130)), 1, 0)</f>
        <v>1</v>
      </c>
      <c r="P130" t="s">
        <v>85</v>
      </c>
      <c r="Q130">
        <f t="shared" ref="Q130:Q193" si="37">IF(ISNUMBER(SEARCH("salary", P130)), 1, 0)</f>
        <v>1</v>
      </c>
      <c r="R130">
        <v>0</v>
      </c>
      <c r="S130">
        <f t="shared" ref="S130:S193" si="38">IF(ISNUMBER(SEARCH("working", P130)), 1, 0)</f>
        <v>1</v>
      </c>
      <c r="T130">
        <f t="shared" ref="T130:T193" si="39">IF(ISNUMBER(SEARCH("advancement", P130)), 1, 0)</f>
        <v>1</v>
      </c>
      <c r="U130">
        <f t="shared" ref="U130:U193" si="40">IF(ISNUMBER(SEARCH("technology", P130)), 1, 0)</f>
        <v>1</v>
      </c>
      <c r="V130">
        <f t="shared" ref="V130:V193" si="41">IF(ISNUMBER(SEARCH("personal", P130)), 1, 0)</f>
        <v>0</v>
      </c>
    </row>
    <row r="131" spans="1:22" x14ac:dyDescent="0.25">
      <c r="A131">
        <v>130</v>
      </c>
      <c r="B131" t="s">
        <v>2527</v>
      </c>
      <c r="C131" t="s">
        <v>173</v>
      </c>
      <c r="D131">
        <f t="shared" si="28"/>
        <v>0</v>
      </c>
      <c r="E131">
        <f t="shared" si="29"/>
        <v>1</v>
      </c>
      <c r="F131">
        <f t="shared" si="30"/>
        <v>1</v>
      </c>
      <c r="G131">
        <f t="shared" si="31"/>
        <v>0</v>
      </c>
      <c r="H131">
        <v>0</v>
      </c>
      <c r="I131" t="s">
        <v>411</v>
      </c>
      <c r="J131">
        <v>1</v>
      </c>
      <c r="K131">
        <f t="shared" si="32"/>
        <v>0</v>
      </c>
      <c r="L131">
        <f t="shared" si="33"/>
        <v>1</v>
      </c>
      <c r="M131">
        <f t="shared" si="34"/>
        <v>0</v>
      </c>
      <c r="N131">
        <f t="shared" si="35"/>
        <v>1</v>
      </c>
      <c r="O131">
        <f t="shared" si="36"/>
        <v>0</v>
      </c>
      <c r="P131" t="s">
        <v>92</v>
      </c>
      <c r="Q131">
        <f t="shared" si="37"/>
        <v>0</v>
      </c>
      <c r="R131">
        <v>0</v>
      </c>
      <c r="S131">
        <f t="shared" si="38"/>
        <v>0</v>
      </c>
      <c r="T131">
        <f t="shared" si="39"/>
        <v>1</v>
      </c>
      <c r="U131">
        <f t="shared" si="40"/>
        <v>0</v>
      </c>
      <c r="V131">
        <f t="shared" si="41"/>
        <v>0</v>
      </c>
    </row>
    <row r="132" spans="1:22" x14ac:dyDescent="0.25">
      <c r="A132">
        <v>131</v>
      </c>
      <c r="B132" t="s">
        <v>2530</v>
      </c>
      <c r="C132" t="s">
        <v>331</v>
      </c>
      <c r="D132">
        <f t="shared" si="28"/>
        <v>0</v>
      </c>
      <c r="E132">
        <f t="shared" si="29"/>
        <v>0</v>
      </c>
      <c r="F132">
        <f t="shared" si="30"/>
        <v>0</v>
      </c>
      <c r="G132">
        <f t="shared" si="31"/>
        <v>0</v>
      </c>
      <c r="H132">
        <v>1</v>
      </c>
      <c r="I132" t="s">
        <v>183</v>
      </c>
      <c r="J132">
        <v>0</v>
      </c>
      <c r="K132">
        <f t="shared" si="32"/>
        <v>0</v>
      </c>
      <c r="L132">
        <f t="shared" si="33"/>
        <v>0</v>
      </c>
      <c r="M132">
        <f t="shared" si="34"/>
        <v>1</v>
      </c>
      <c r="N132">
        <f t="shared" si="35"/>
        <v>0</v>
      </c>
      <c r="O132">
        <f t="shared" si="36"/>
        <v>0</v>
      </c>
      <c r="P132" t="s">
        <v>35</v>
      </c>
      <c r="Q132">
        <f t="shared" si="37"/>
        <v>1</v>
      </c>
      <c r="R132">
        <v>1</v>
      </c>
      <c r="S132">
        <f t="shared" si="38"/>
        <v>1</v>
      </c>
      <c r="T132">
        <f t="shared" si="39"/>
        <v>1</v>
      </c>
      <c r="U132">
        <f t="shared" si="40"/>
        <v>1</v>
      </c>
      <c r="V132">
        <f t="shared" si="41"/>
        <v>1</v>
      </c>
    </row>
    <row r="133" spans="1:22" x14ac:dyDescent="0.25">
      <c r="A133">
        <v>132</v>
      </c>
      <c r="B133" t="s">
        <v>2531</v>
      </c>
      <c r="C133" t="s">
        <v>420</v>
      </c>
      <c r="D133">
        <f t="shared" si="28"/>
        <v>0</v>
      </c>
      <c r="E133">
        <f t="shared" si="29"/>
        <v>1</v>
      </c>
      <c r="F133">
        <f t="shared" si="30"/>
        <v>1</v>
      </c>
      <c r="G133">
        <f t="shared" si="31"/>
        <v>1</v>
      </c>
      <c r="H133">
        <v>0</v>
      </c>
      <c r="I133" t="s">
        <v>44</v>
      </c>
      <c r="J133">
        <v>1</v>
      </c>
      <c r="K133">
        <f t="shared" si="32"/>
        <v>1</v>
      </c>
      <c r="L133">
        <f t="shared" si="33"/>
        <v>1</v>
      </c>
      <c r="M133">
        <f t="shared" si="34"/>
        <v>0</v>
      </c>
      <c r="N133">
        <f t="shared" si="35"/>
        <v>0</v>
      </c>
      <c r="O133">
        <f t="shared" si="36"/>
        <v>0</v>
      </c>
      <c r="P133" t="s">
        <v>259</v>
      </c>
      <c r="Q133">
        <f t="shared" si="37"/>
        <v>1</v>
      </c>
      <c r="R133">
        <v>0</v>
      </c>
      <c r="S133">
        <f t="shared" si="38"/>
        <v>1</v>
      </c>
      <c r="T133">
        <f t="shared" si="39"/>
        <v>0</v>
      </c>
      <c r="U133">
        <f t="shared" si="40"/>
        <v>1</v>
      </c>
      <c r="V133">
        <f t="shared" si="41"/>
        <v>0</v>
      </c>
    </row>
    <row r="134" spans="1:22" x14ac:dyDescent="0.25">
      <c r="A134">
        <v>133</v>
      </c>
      <c r="B134" t="s">
        <v>2532</v>
      </c>
      <c r="C134" t="s">
        <v>134</v>
      </c>
      <c r="D134">
        <f t="shared" si="28"/>
        <v>0</v>
      </c>
      <c r="E134">
        <f t="shared" si="29"/>
        <v>0</v>
      </c>
      <c r="F134">
        <f t="shared" si="30"/>
        <v>0</v>
      </c>
      <c r="G134">
        <f t="shared" si="31"/>
        <v>0</v>
      </c>
      <c r="H134">
        <v>1</v>
      </c>
      <c r="I134" t="s">
        <v>129</v>
      </c>
      <c r="J134">
        <v>1</v>
      </c>
      <c r="K134">
        <f t="shared" si="32"/>
        <v>1</v>
      </c>
      <c r="L134">
        <f t="shared" si="33"/>
        <v>0</v>
      </c>
      <c r="M134">
        <f t="shared" si="34"/>
        <v>1</v>
      </c>
      <c r="N134">
        <f t="shared" si="35"/>
        <v>0</v>
      </c>
      <c r="O134">
        <f t="shared" si="36"/>
        <v>0</v>
      </c>
      <c r="P134" t="s">
        <v>54</v>
      </c>
      <c r="Q134">
        <f t="shared" si="37"/>
        <v>0</v>
      </c>
      <c r="R134">
        <v>1</v>
      </c>
      <c r="S134">
        <f t="shared" si="38"/>
        <v>0</v>
      </c>
      <c r="T134">
        <f t="shared" si="39"/>
        <v>0</v>
      </c>
      <c r="U134">
        <f t="shared" si="40"/>
        <v>0</v>
      </c>
      <c r="V134">
        <f t="shared" si="41"/>
        <v>1</v>
      </c>
    </row>
    <row r="135" spans="1:22" x14ac:dyDescent="0.25">
      <c r="A135">
        <v>134</v>
      </c>
      <c r="B135" t="s">
        <v>2557</v>
      </c>
      <c r="C135" t="s">
        <v>95</v>
      </c>
      <c r="D135">
        <f t="shared" si="28"/>
        <v>1</v>
      </c>
      <c r="E135">
        <f t="shared" si="29"/>
        <v>1</v>
      </c>
      <c r="F135">
        <f t="shared" si="30"/>
        <v>1</v>
      </c>
      <c r="G135">
        <f t="shared" si="31"/>
        <v>0</v>
      </c>
      <c r="H135">
        <v>0</v>
      </c>
      <c r="I135" t="s">
        <v>44</v>
      </c>
      <c r="J135">
        <v>1</v>
      </c>
      <c r="K135">
        <f t="shared" si="32"/>
        <v>1</v>
      </c>
      <c r="L135">
        <f t="shared" si="33"/>
        <v>1</v>
      </c>
      <c r="M135">
        <f t="shared" si="34"/>
        <v>0</v>
      </c>
      <c r="N135">
        <f t="shared" si="35"/>
        <v>0</v>
      </c>
      <c r="O135">
        <f t="shared" si="36"/>
        <v>0</v>
      </c>
      <c r="P135" t="s">
        <v>85</v>
      </c>
      <c r="Q135">
        <f t="shared" si="37"/>
        <v>1</v>
      </c>
      <c r="R135">
        <v>0</v>
      </c>
      <c r="S135">
        <f t="shared" si="38"/>
        <v>1</v>
      </c>
      <c r="T135">
        <f t="shared" si="39"/>
        <v>1</v>
      </c>
      <c r="U135">
        <f t="shared" si="40"/>
        <v>1</v>
      </c>
      <c r="V135">
        <f t="shared" si="41"/>
        <v>0</v>
      </c>
    </row>
    <row r="136" spans="1:22" x14ac:dyDescent="0.25">
      <c r="A136">
        <v>135</v>
      </c>
      <c r="B136" t="s">
        <v>2533</v>
      </c>
      <c r="C136" t="s">
        <v>425</v>
      </c>
      <c r="D136">
        <f t="shared" si="28"/>
        <v>1</v>
      </c>
      <c r="E136">
        <f t="shared" si="29"/>
        <v>1</v>
      </c>
      <c r="F136">
        <f t="shared" si="30"/>
        <v>1</v>
      </c>
      <c r="G136">
        <f t="shared" si="31"/>
        <v>1</v>
      </c>
      <c r="H136">
        <v>0</v>
      </c>
      <c r="I136" t="s">
        <v>187</v>
      </c>
      <c r="J136">
        <v>1</v>
      </c>
      <c r="K136">
        <f t="shared" si="32"/>
        <v>1</v>
      </c>
      <c r="L136">
        <f t="shared" si="33"/>
        <v>1</v>
      </c>
      <c r="M136">
        <f t="shared" si="34"/>
        <v>1</v>
      </c>
      <c r="N136">
        <f t="shared" si="35"/>
        <v>0</v>
      </c>
      <c r="O136">
        <f t="shared" si="36"/>
        <v>0</v>
      </c>
      <c r="P136" t="s">
        <v>35</v>
      </c>
      <c r="Q136">
        <f t="shared" si="37"/>
        <v>1</v>
      </c>
      <c r="R136">
        <v>1</v>
      </c>
      <c r="S136">
        <f t="shared" si="38"/>
        <v>1</v>
      </c>
      <c r="T136">
        <f t="shared" si="39"/>
        <v>1</v>
      </c>
      <c r="U136">
        <f t="shared" si="40"/>
        <v>1</v>
      </c>
      <c r="V136">
        <f t="shared" si="41"/>
        <v>1</v>
      </c>
    </row>
    <row r="137" spans="1:22" x14ac:dyDescent="0.25">
      <c r="A137">
        <v>136</v>
      </c>
      <c r="B137" t="s">
        <v>2534</v>
      </c>
      <c r="C137" t="s">
        <v>119</v>
      </c>
      <c r="D137">
        <f t="shared" si="28"/>
        <v>1</v>
      </c>
      <c r="E137">
        <f t="shared" si="29"/>
        <v>0</v>
      </c>
      <c r="F137">
        <f t="shared" si="30"/>
        <v>0</v>
      </c>
      <c r="G137">
        <f t="shared" si="31"/>
        <v>0</v>
      </c>
      <c r="H137">
        <v>0</v>
      </c>
      <c r="I137" t="s">
        <v>61</v>
      </c>
      <c r="J137">
        <v>0</v>
      </c>
      <c r="K137">
        <f t="shared" si="32"/>
        <v>1</v>
      </c>
      <c r="L137">
        <f t="shared" si="33"/>
        <v>1</v>
      </c>
      <c r="M137">
        <f t="shared" si="34"/>
        <v>0</v>
      </c>
      <c r="N137">
        <f t="shared" si="35"/>
        <v>0</v>
      </c>
      <c r="O137">
        <f t="shared" si="36"/>
        <v>0</v>
      </c>
      <c r="P137" t="s">
        <v>85</v>
      </c>
      <c r="Q137">
        <f t="shared" si="37"/>
        <v>1</v>
      </c>
      <c r="R137">
        <v>0</v>
      </c>
      <c r="S137">
        <f t="shared" si="38"/>
        <v>1</v>
      </c>
      <c r="T137">
        <f t="shared" si="39"/>
        <v>1</v>
      </c>
      <c r="U137">
        <f t="shared" si="40"/>
        <v>1</v>
      </c>
      <c r="V137">
        <f t="shared" si="41"/>
        <v>0</v>
      </c>
    </row>
    <row r="138" spans="1:22" x14ac:dyDescent="0.25">
      <c r="A138">
        <v>137</v>
      </c>
      <c r="B138" t="s">
        <v>3593</v>
      </c>
      <c r="C138" t="s">
        <v>113</v>
      </c>
      <c r="D138">
        <f t="shared" si="28"/>
        <v>0</v>
      </c>
      <c r="E138">
        <f t="shared" si="29"/>
        <v>0</v>
      </c>
      <c r="F138">
        <f t="shared" si="30"/>
        <v>1</v>
      </c>
      <c r="G138">
        <f t="shared" si="31"/>
        <v>0</v>
      </c>
      <c r="H138">
        <v>0</v>
      </c>
      <c r="I138" t="s">
        <v>111</v>
      </c>
      <c r="J138">
        <v>1</v>
      </c>
      <c r="K138">
        <f t="shared" si="32"/>
        <v>0</v>
      </c>
      <c r="L138">
        <f t="shared" si="33"/>
        <v>0</v>
      </c>
      <c r="M138">
        <f t="shared" si="34"/>
        <v>0</v>
      </c>
      <c r="N138">
        <f t="shared" si="35"/>
        <v>0</v>
      </c>
      <c r="O138">
        <f t="shared" si="36"/>
        <v>0</v>
      </c>
      <c r="P138" t="s">
        <v>35</v>
      </c>
      <c r="Q138">
        <f t="shared" si="37"/>
        <v>1</v>
      </c>
      <c r="R138">
        <v>1</v>
      </c>
      <c r="S138">
        <f t="shared" si="38"/>
        <v>1</v>
      </c>
      <c r="T138">
        <f t="shared" si="39"/>
        <v>1</v>
      </c>
      <c r="U138">
        <f t="shared" si="40"/>
        <v>1</v>
      </c>
      <c r="V138">
        <f t="shared" si="41"/>
        <v>1</v>
      </c>
    </row>
    <row r="139" spans="1:22" x14ac:dyDescent="0.25">
      <c r="A139">
        <v>138</v>
      </c>
      <c r="B139" t="s">
        <v>3312</v>
      </c>
      <c r="C139" t="s">
        <v>430</v>
      </c>
      <c r="D139">
        <f t="shared" si="28"/>
        <v>0</v>
      </c>
      <c r="E139">
        <f t="shared" si="29"/>
        <v>1</v>
      </c>
      <c r="F139">
        <f t="shared" si="30"/>
        <v>1</v>
      </c>
      <c r="G139">
        <f t="shared" si="31"/>
        <v>0</v>
      </c>
      <c r="H139">
        <v>0</v>
      </c>
      <c r="I139" t="s">
        <v>202</v>
      </c>
      <c r="J139">
        <v>1</v>
      </c>
      <c r="K139">
        <f t="shared" si="32"/>
        <v>0</v>
      </c>
      <c r="L139">
        <f t="shared" si="33"/>
        <v>1</v>
      </c>
      <c r="M139">
        <f t="shared" si="34"/>
        <v>0</v>
      </c>
      <c r="N139">
        <f t="shared" si="35"/>
        <v>0</v>
      </c>
      <c r="O139">
        <f t="shared" si="36"/>
        <v>1</v>
      </c>
      <c r="P139" t="s">
        <v>127</v>
      </c>
      <c r="Q139">
        <f t="shared" si="37"/>
        <v>0</v>
      </c>
      <c r="R139">
        <v>0</v>
      </c>
      <c r="S139">
        <f t="shared" si="38"/>
        <v>1</v>
      </c>
      <c r="T139">
        <f t="shared" si="39"/>
        <v>1</v>
      </c>
      <c r="U139">
        <f t="shared" si="40"/>
        <v>1</v>
      </c>
      <c r="V139">
        <f t="shared" si="41"/>
        <v>0</v>
      </c>
    </row>
    <row r="140" spans="1:22" x14ac:dyDescent="0.25">
      <c r="A140">
        <v>139</v>
      </c>
      <c r="B140" t="s">
        <v>3313</v>
      </c>
      <c r="C140" t="s">
        <v>433</v>
      </c>
      <c r="D140">
        <f t="shared" si="28"/>
        <v>1</v>
      </c>
      <c r="E140">
        <f t="shared" si="29"/>
        <v>1</v>
      </c>
      <c r="F140">
        <f t="shared" si="30"/>
        <v>0</v>
      </c>
      <c r="G140">
        <f t="shared" si="31"/>
        <v>1</v>
      </c>
      <c r="H140">
        <v>0</v>
      </c>
      <c r="I140" t="s">
        <v>174</v>
      </c>
      <c r="J140">
        <v>1</v>
      </c>
      <c r="K140">
        <f t="shared" si="32"/>
        <v>1</v>
      </c>
      <c r="L140">
        <f t="shared" si="33"/>
        <v>0</v>
      </c>
      <c r="M140">
        <f t="shared" si="34"/>
        <v>0</v>
      </c>
      <c r="N140">
        <f t="shared" si="35"/>
        <v>0</v>
      </c>
      <c r="O140">
        <f t="shared" si="36"/>
        <v>1</v>
      </c>
      <c r="P140" t="s">
        <v>243</v>
      </c>
      <c r="Q140">
        <f t="shared" si="37"/>
        <v>1</v>
      </c>
      <c r="R140">
        <v>0</v>
      </c>
      <c r="S140">
        <f t="shared" si="38"/>
        <v>0</v>
      </c>
      <c r="T140">
        <f t="shared" si="39"/>
        <v>0</v>
      </c>
      <c r="U140">
        <f t="shared" si="40"/>
        <v>0</v>
      </c>
      <c r="V140">
        <f t="shared" si="41"/>
        <v>0</v>
      </c>
    </row>
    <row r="141" spans="1:22" x14ac:dyDescent="0.25">
      <c r="A141">
        <v>140</v>
      </c>
      <c r="B141" t="s">
        <v>2538</v>
      </c>
      <c r="C141" t="s">
        <v>288</v>
      </c>
      <c r="D141">
        <f t="shared" si="28"/>
        <v>0</v>
      </c>
      <c r="E141">
        <f t="shared" si="29"/>
        <v>0</v>
      </c>
      <c r="F141">
        <f t="shared" si="30"/>
        <v>0</v>
      </c>
      <c r="G141">
        <f t="shared" si="31"/>
        <v>1</v>
      </c>
      <c r="H141">
        <v>0</v>
      </c>
      <c r="I141" t="s">
        <v>187</v>
      </c>
      <c r="J141">
        <v>1</v>
      </c>
      <c r="K141">
        <f t="shared" si="32"/>
        <v>1</v>
      </c>
      <c r="L141">
        <f t="shared" si="33"/>
        <v>1</v>
      </c>
      <c r="M141">
        <f t="shared" si="34"/>
        <v>1</v>
      </c>
      <c r="N141">
        <f t="shared" si="35"/>
        <v>0</v>
      </c>
      <c r="O141">
        <f t="shared" si="36"/>
        <v>0</v>
      </c>
      <c r="P141" t="s">
        <v>85</v>
      </c>
      <c r="Q141">
        <f t="shared" si="37"/>
        <v>1</v>
      </c>
      <c r="R141">
        <v>0</v>
      </c>
      <c r="S141">
        <f t="shared" si="38"/>
        <v>1</v>
      </c>
      <c r="T141">
        <f t="shared" si="39"/>
        <v>1</v>
      </c>
      <c r="U141">
        <f t="shared" si="40"/>
        <v>1</v>
      </c>
      <c r="V141">
        <f t="shared" si="41"/>
        <v>0</v>
      </c>
    </row>
    <row r="142" spans="1:22" x14ac:dyDescent="0.25">
      <c r="A142">
        <v>141</v>
      </c>
      <c r="B142" t="s">
        <v>2539</v>
      </c>
      <c r="C142" t="s">
        <v>436</v>
      </c>
      <c r="D142">
        <f t="shared" si="28"/>
        <v>0</v>
      </c>
      <c r="E142">
        <f t="shared" si="29"/>
        <v>0</v>
      </c>
      <c r="F142">
        <f t="shared" si="30"/>
        <v>0</v>
      </c>
      <c r="G142">
        <f t="shared" si="31"/>
        <v>0</v>
      </c>
      <c r="H142">
        <v>1</v>
      </c>
      <c r="I142" t="s">
        <v>142</v>
      </c>
      <c r="J142">
        <v>1</v>
      </c>
      <c r="K142">
        <f t="shared" si="32"/>
        <v>0</v>
      </c>
      <c r="L142">
        <f t="shared" si="33"/>
        <v>1</v>
      </c>
      <c r="M142">
        <f t="shared" si="34"/>
        <v>0</v>
      </c>
      <c r="N142">
        <f t="shared" si="35"/>
        <v>0</v>
      </c>
      <c r="O142">
        <f t="shared" si="36"/>
        <v>0</v>
      </c>
      <c r="P142" t="s">
        <v>35</v>
      </c>
      <c r="Q142">
        <f t="shared" si="37"/>
        <v>1</v>
      </c>
      <c r="R142">
        <v>1</v>
      </c>
      <c r="S142">
        <f t="shared" si="38"/>
        <v>1</v>
      </c>
      <c r="T142">
        <f t="shared" si="39"/>
        <v>1</v>
      </c>
      <c r="U142">
        <f t="shared" si="40"/>
        <v>1</v>
      </c>
      <c r="V142">
        <f t="shared" si="41"/>
        <v>1</v>
      </c>
    </row>
    <row r="143" spans="1:22" x14ac:dyDescent="0.25">
      <c r="A143">
        <v>142</v>
      </c>
      <c r="B143" t="s">
        <v>2540</v>
      </c>
      <c r="C143" t="s">
        <v>439</v>
      </c>
      <c r="D143">
        <f t="shared" si="28"/>
        <v>1</v>
      </c>
      <c r="E143">
        <f t="shared" si="29"/>
        <v>0</v>
      </c>
      <c r="F143">
        <f t="shared" si="30"/>
        <v>0</v>
      </c>
      <c r="G143">
        <f t="shared" si="31"/>
        <v>0</v>
      </c>
      <c r="H143">
        <v>0</v>
      </c>
      <c r="I143" t="s">
        <v>187</v>
      </c>
      <c r="J143">
        <v>1</v>
      </c>
      <c r="K143">
        <f t="shared" si="32"/>
        <v>1</v>
      </c>
      <c r="L143">
        <f t="shared" si="33"/>
        <v>1</v>
      </c>
      <c r="M143">
        <f t="shared" si="34"/>
        <v>1</v>
      </c>
      <c r="N143">
        <f t="shared" si="35"/>
        <v>0</v>
      </c>
      <c r="O143">
        <f t="shared" si="36"/>
        <v>0</v>
      </c>
      <c r="P143" t="s">
        <v>127</v>
      </c>
      <c r="Q143">
        <f t="shared" si="37"/>
        <v>0</v>
      </c>
      <c r="R143">
        <v>0</v>
      </c>
      <c r="S143">
        <f t="shared" si="38"/>
        <v>1</v>
      </c>
      <c r="T143">
        <f t="shared" si="39"/>
        <v>1</v>
      </c>
      <c r="U143">
        <f t="shared" si="40"/>
        <v>1</v>
      </c>
      <c r="V143">
        <f t="shared" si="41"/>
        <v>0</v>
      </c>
    </row>
    <row r="144" spans="1:22" x14ac:dyDescent="0.25">
      <c r="A144">
        <v>143</v>
      </c>
      <c r="B144" t="s">
        <v>2541</v>
      </c>
      <c r="C144" t="s">
        <v>168</v>
      </c>
      <c r="D144">
        <f t="shared" si="28"/>
        <v>1</v>
      </c>
      <c r="E144">
        <f t="shared" si="29"/>
        <v>0</v>
      </c>
      <c r="F144">
        <f t="shared" si="30"/>
        <v>1</v>
      </c>
      <c r="G144">
        <f t="shared" si="31"/>
        <v>1</v>
      </c>
      <c r="H144">
        <v>0</v>
      </c>
      <c r="I144" t="s">
        <v>162</v>
      </c>
      <c r="J144">
        <v>0</v>
      </c>
      <c r="K144">
        <f t="shared" si="32"/>
        <v>1</v>
      </c>
      <c r="L144">
        <f t="shared" si="33"/>
        <v>0</v>
      </c>
      <c r="M144">
        <f t="shared" si="34"/>
        <v>0</v>
      </c>
      <c r="N144">
        <f t="shared" si="35"/>
        <v>0</v>
      </c>
      <c r="O144">
        <f t="shared" si="36"/>
        <v>0</v>
      </c>
      <c r="P144" t="s">
        <v>109</v>
      </c>
      <c r="Q144">
        <f t="shared" si="37"/>
        <v>0</v>
      </c>
      <c r="R144">
        <v>0</v>
      </c>
      <c r="S144">
        <f t="shared" si="38"/>
        <v>1</v>
      </c>
      <c r="T144">
        <f t="shared" si="39"/>
        <v>0</v>
      </c>
      <c r="U144">
        <f t="shared" si="40"/>
        <v>0</v>
      </c>
      <c r="V144">
        <f t="shared" si="41"/>
        <v>0</v>
      </c>
    </row>
    <row r="145" spans="1:22" x14ac:dyDescent="0.25">
      <c r="A145">
        <v>144</v>
      </c>
      <c r="B145" t="s">
        <v>3599</v>
      </c>
      <c r="C145" t="s">
        <v>98</v>
      </c>
      <c r="D145">
        <f t="shared" si="28"/>
        <v>0</v>
      </c>
      <c r="E145">
        <f t="shared" si="29"/>
        <v>1</v>
      </c>
      <c r="F145">
        <f t="shared" si="30"/>
        <v>0</v>
      </c>
      <c r="G145">
        <f t="shared" si="31"/>
        <v>0</v>
      </c>
      <c r="H145">
        <v>0</v>
      </c>
      <c r="I145" t="s">
        <v>44</v>
      </c>
      <c r="J145">
        <v>1</v>
      </c>
      <c r="K145">
        <f t="shared" si="32"/>
        <v>1</v>
      </c>
      <c r="L145">
        <f t="shared" si="33"/>
        <v>1</v>
      </c>
      <c r="M145">
        <f t="shared" si="34"/>
        <v>0</v>
      </c>
      <c r="N145">
        <f t="shared" si="35"/>
        <v>0</v>
      </c>
      <c r="O145">
        <f t="shared" si="36"/>
        <v>0</v>
      </c>
      <c r="P145" t="s">
        <v>35</v>
      </c>
      <c r="Q145">
        <f t="shared" si="37"/>
        <v>1</v>
      </c>
      <c r="R145">
        <v>1</v>
      </c>
      <c r="S145">
        <f t="shared" si="38"/>
        <v>1</v>
      </c>
      <c r="T145">
        <f t="shared" si="39"/>
        <v>1</v>
      </c>
      <c r="U145">
        <f t="shared" si="40"/>
        <v>1</v>
      </c>
      <c r="V145">
        <f t="shared" si="41"/>
        <v>1</v>
      </c>
    </row>
    <row r="146" spans="1:22" x14ac:dyDescent="0.25">
      <c r="A146">
        <v>145</v>
      </c>
      <c r="B146" t="s">
        <v>3611</v>
      </c>
      <c r="C146" t="s">
        <v>98</v>
      </c>
      <c r="D146">
        <f t="shared" si="28"/>
        <v>0</v>
      </c>
      <c r="E146">
        <f t="shared" si="29"/>
        <v>1</v>
      </c>
      <c r="F146">
        <f t="shared" si="30"/>
        <v>0</v>
      </c>
      <c r="G146">
        <f t="shared" si="31"/>
        <v>0</v>
      </c>
      <c r="H146">
        <v>0</v>
      </c>
      <c r="I146" t="s">
        <v>44</v>
      </c>
      <c r="J146">
        <v>1</v>
      </c>
      <c r="K146">
        <f t="shared" si="32"/>
        <v>1</v>
      </c>
      <c r="L146">
        <f t="shared" si="33"/>
        <v>1</v>
      </c>
      <c r="M146">
        <f t="shared" si="34"/>
        <v>0</v>
      </c>
      <c r="N146">
        <f t="shared" si="35"/>
        <v>0</v>
      </c>
      <c r="O146">
        <f t="shared" si="36"/>
        <v>0</v>
      </c>
      <c r="P146" t="s">
        <v>122</v>
      </c>
      <c r="Q146">
        <f t="shared" si="37"/>
        <v>0</v>
      </c>
      <c r="R146">
        <v>0</v>
      </c>
      <c r="S146">
        <f t="shared" si="38"/>
        <v>0</v>
      </c>
      <c r="T146">
        <f t="shared" si="39"/>
        <v>0</v>
      </c>
      <c r="U146">
        <f t="shared" si="40"/>
        <v>1</v>
      </c>
      <c r="V146">
        <f t="shared" si="41"/>
        <v>0</v>
      </c>
    </row>
    <row r="147" spans="1:22" x14ac:dyDescent="0.25">
      <c r="A147">
        <v>146</v>
      </c>
      <c r="B147" t="s">
        <v>2544</v>
      </c>
      <c r="C147" t="s">
        <v>316</v>
      </c>
      <c r="D147">
        <f t="shared" si="28"/>
        <v>1</v>
      </c>
      <c r="E147">
        <f t="shared" si="29"/>
        <v>1</v>
      </c>
      <c r="F147">
        <f t="shared" si="30"/>
        <v>0</v>
      </c>
      <c r="G147">
        <f t="shared" si="31"/>
        <v>0</v>
      </c>
      <c r="H147">
        <v>0</v>
      </c>
      <c r="I147" t="s">
        <v>271</v>
      </c>
      <c r="J147">
        <v>1</v>
      </c>
      <c r="K147">
        <f t="shared" si="32"/>
        <v>1</v>
      </c>
      <c r="L147">
        <f t="shared" si="33"/>
        <v>0</v>
      </c>
      <c r="M147">
        <f t="shared" si="34"/>
        <v>1</v>
      </c>
      <c r="N147">
        <f t="shared" si="35"/>
        <v>0</v>
      </c>
      <c r="O147">
        <f t="shared" si="36"/>
        <v>1</v>
      </c>
      <c r="P147" t="s">
        <v>127</v>
      </c>
      <c r="Q147">
        <f t="shared" si="37"/>
        <v>0</v>
      </c>
      <c r="R147">
        <v>0</v>
      </c>
      <c r="S147">
        <f t="shared" si="38"/>
        <v>1</v>
      </c>
      <c r="T147">
        <f t="shared" si="39"/>
        <v>1</v>
      </c>
      <c r="U147">
        <f t="shared" si="40"/>
        <v>1</v>
      </c>
      <c r="V147">
        <f t="shared" si="41"/>
        <v>0</v>
      </c>
    </row>
    <row r="148" spans="1:22" x14ac:dyDescent="0.25">
      <c r="A148">
        <v>147</v>
      </c>
      <c r="B148" t="s">
        <v>3612</v>
      </c>
      <c r="C148" t="s">
        <v>213</v>
      </c>
      <c r="D148">
        <f t="shared" si="28"/>
        <v>1</v>
      </c>
      <c r="E148">
        <f t="shared" si="29"/>
        <v>1</v>
      </c>
      <c r="F148">
        <f t="shared" si="30"/>
        <v>0</v>
      </c>
      <c r="G148">
        <f t="shared" si="31"/>
        <v>1</v>
      </c>
      <c r="H148">
        <v>0</v>
      </c>
      <c r="I148" t="s">
        <v>169</v>
      </c>
      <c r="J148">
        <v>1</v>
      </c>
      <c r="K148">
        <f t="shared" si="32"/>
        <v>1</v>
      </c>
      <c r="L148">
        <f t="shared" si="33"/>
        <v>0</v>
      </c>
      <c r="M148">
        <f t="shared" si="34"/>
        <v>0</v>
      </c>
      <c r="N148">
        <f t="shared" si="35"/>
        <v>1</v>
      </c>
      <c r="O148">
        <f t="shared" si="36"/>
        <v>1</v>
      </c>
      <c r="P148" t="s">
        <v>85</v>
      </c>
      <c r="Q148">
        <f t="shared" si="37"/>
        <v>1</v>
      </c>
      <c r="R148">
        <v>0</v>
      </c>
      <c r="S148">
        <f t="shared" si="38"/>
        <v>1</v>
      </c>
      <c r="T148">
        <f t="shared" si="39"/>
        <v>1</v>
      </c>
      <c r="U148">
        <f t="shared" si="40"/>
        <v>1</v>
      </c>
      <c r="V148">
        <f t="shared" si="41"/>
        <v>0</v>
      </c>
    </row>
    <row r="149" spans="1:22" x14ac:dyDescent="0.25">
      <c r="A149">
        <v>148</v>
      </c>
      <c r="B149" t="s">
        <v>2546</v>
      </c>
      <c r="C149" t="s">
        <v>451</v>
      </c>
      <c r="D149">
        <f t="shared" si="28"/>
        <v>0</v>
      </c>
      <c r="E149">
        <f t="shared" si="29"/>
        <v>1</v>
      </c>
      <c r="F149">
        <f t="shared" si="30"/>
        <v>1</v>
      </c>
      <c r="G149">
        <f t="shared" si="31"/>
        <v>1</v>
      </c>
      <c r="H149">
        <v>0</v>
      </c>
      <c r="I149" t="s">
        <v>44</v>
      </c>
      <c r="J149">
        <v>1</v>
      </c>
      <c r="K149">
        <f t="shared" si="32"/>
        <v>1</v>
      </c>
      <c r="L149">
        <f t="shared" si="33"/>
        <v>1</v>
      </c>
      <c r="M149">
        <f t="shared" si="34"/>
        <v>0</v>
      </c>
      <c r="N149">
        <f t="shared" si="35"/>
        <v>0</v>
      </c>
      <c r="O149">
        <f t="shared" si="36"/>
        <v>0</v>
      </c>
      <c r="P149" t="s">
        <v>447</v>
      </c>
      <c r="Q149">
        <f t="shared" si="37"/>
        <v>1</v>
      </c>
      <c r="R149">
        <v>1</v>
      </c>
      <c r="S149">
        <f t="shared" si="38"/>
        <v>1</v>
      </c>
      <c r="T149">
        <f t="shared" si="39"/>
        <v>0</v>
      </c>
      <c r="U149">
        <f t="shared" si="40"/>
        <v>0</v>
      </c>
      <c r="V149">
        <f t="shared" si="41"/>
        <v>1</v>
      </c>
    </row>
    <row r="150" spans="1:22" x14ac:dyDescent="0.25">
      <c r="A150">
        <v>149</v>
      </c>
      <c r="B150" t="s">
        <v>2547</v>
      </c>
      <c r="C150" t="s">
        <v>95</v>
      </c>
      <c r="D150">
        <f t="shared" si="28"/>
        <v>1</v>
      </c>
      <c r="E150">
        <f t="shared" si="29"/>
        <v>1</v>
      </c>
      <c r="F150">
        <f t="shared" si="30"/>
        <v>1</v>
      </c>
      <c r="G150">
        <f t="shared" si="31"/>
        <v>0</v>
      </c>
      <c r="H150">
        <v>0</v>
      </c>
      <c r="I150" t="s">
        <v>455</v>
      </c>
      <c r="J150">
        <v>1</v>
      </c>
      <c r="K150">
        <f t="shared" si="32"/>
        <v>0</v>
      </c>
      <c r="L150">
        <f t="shared" si="33"/>
        <v>0</v>
      </c>
      <c r="M150">
        <f t="shared" si="34"/>
        <v>0</v>
      </c>
      <c r="N150">
        <f t="shared" si="35"/>
        <v>1</v>
      </c>
      <c r="O150">
        <f t="shared" si="36"/>
        <v>1</v>
      </c>
      <c r="P150" t="s">
        <v>259</v>
      </c>
      <c r="Q150">
        <f t="shared" si="37"/>
        <v>1</v>
      </c>
      <c r="R150">
        <v>0</v>
      </c>
      <c r="S150">
        <f t="shared" si="38"/>
        <v>1</v>
      </c>
      <c r="T150">
        <f t="shared" si="39"/>
        <v>0</v>
      </c>
      <c r="U150">
        <f t="shared" si="40"/>
        <v>1</v>
      </c>
      <c r="V150">
        <f t="shared" si="41"/>
        <v>0</v>
      </c>
    </row>
    <row r="151" spans="1:22" x14ac:dyDescent="0.25">
      <c r="A151">
        <v>150</v>
      </c>
      <c r="B151" t="s">
        <v>3314</v>
      </c>
      <c r="C151" t="s">
        <v>458</v>
      </c>
      <c r="D151">
        <f t="shared" si="28"/>
        <v>0</v>
      </c>
      <c r="E151">
        <f t="shared" si="29"/>
        <v>1</v>
      </c>
      <c r="F151">
        <f t="shared" si="30"/>
        <v>0</v>
      </c>
      <c r="G151">
        <f t="shared" si="31"/>
        <v>1</v>
      </c>
      <c r="H151">
        <v>0</v>
      </c>
      <c r="I151" t="s">
        <v>142</v>
      </c>
      <c r="J151">
        <v>1</v>
      </c>
      <c r="K151">
        <f t="shared" si="32"/>
        <v>0</v>
      </c>
      <c r="L151">
        <f t="shared" si="33"/>
        <v>1</v>
      </c>
      <c r="M151">
        <f t="shared" si="34"/>
        <v>0</v>
      </c>
      <c r="N151">
        <f t="shared" si="35"/>
        <v>0</v>
      </c>
      <c r="O151">
        <f t="shared" si="36"/>
        <v>0</v>
      </c>
      <c r="P151" t="s">
        <v>85</v>
      </c>
      <c r="Q151">
        <f t="shared" si="37"/>
        <v>1</v>
      </c>
      <c r="R151">
        <v>0</v>
      </c>
      <c r="S151">
        <f t="shared" si="38"/>
        <v>1</v>
      </c>
      <c r="T151">
        <f t="shared" si="39"/>
        <v>1</v>
      </c>
      <c r="U151">
        <f t="shared" si="40"/>
        <v>1</v>
      </c>
      <c r="V151">
        <f t="shared" si="41"/>
        <v>0</v>
      </c>
    </row>
    <row r="152" spans="1:22" x14ac:dyDescent="0.25">
      <c r="A152">
        <v>151</v>
      </c>
      <c r="B152" t="s">
        <v>2549</v>
      </c>
      <c r="C152" t="s">
        <v>257</v>
      </c>
      <c r="D152">
        <f t="shared" si="28"/>
        <v>1</v>
      </c>
      <c r="E152">
        <f t="shared" si="29"/>
        <v>1</v>
      </c>
      <c r="F152">
        <f t="shared" si="30"/>
        <v>0</v>
      </c>
      <c r="G152">
        <f t="shared" si="31"/>
        <v>0</v>
      </c>
      <c r="H152">
        <v>0</v>
      </c>
      <c r="I152" t="s">
        <v>44</v>
      </c>
      <c r="J152">
        <v>1</v>
      </c>
      <c r="K152">
        <f t="shared" si="32"/>
        <v>1</v>
      </c>
      <c r="L152">
        <f t="shared" si="33"/>
        <v>1</v>
      </c>
      <c r="M152">
        <f t="shared" si="34"/>
        <v>0</v>
      </c>
      <c r="N152">
        <f t="shared" si="35"/>
        <v>0</v>
      </c>
      <c r="O152">
        <f t="shared" si="36"/>
        <v>0</v>
      </c>
      <c r="P152" t="s">
        <v>85</v>
      </c>
      <c r="Q152">
        <f t="shared" si="37"/>
        <v>1</v>
      </c>
      <c r="R152">
        <v>0</v>
      </c>
      <c r="S152">
        <f t="shared" si="38"/>
        <v>1</v>
      </c>
      <c r="T152">
        <f t="shared" si="39"/>
        <v>1</v>
      </c>
      <c r="U152">
        <f t="shared" si="40"/>
        <v>1</v>
      </c>
      <c r="V152">
        <f t="shared" si="41"/>
        <v>0</v>
      </c>
    </row>
    <row r="153" spans="1:22" x14ac:dyDescent="0.25">
      <c r="A153">
        <v>152</v>
      </c>
      <c r="B153" t="s">
        <v>2550</v>
      </c>
      <c r="C153" t="s">
        <v>98</v>
      </c>
      <c r="D153">
        <f t="shared" si="28"/>
        <v>0</v>
      </c>
      <c r="E153">
        <f t="shared" si="29"/>
        <v>1</v>
      </c>
      <c r="F153">
        <f t="shared" si="30"/>
        <v>0</v>
      </c>
      <c r="G153">
        <f t="shared" si="31"/>
        <v>0</v>
      </c>
      <c r="H153">
        <v>0</v>
      </c>
      <c r="I153" t="s">
        <v>99</v>
      </c>
      <c r="J153">
        <v>1</v>
      </c>
      <c r="K153">
        <f t="shared" si="32"/>
        <v>1</v>
      </c>
      <c r="L153">
        <f t="shared" si="33"/>
        <v>1</v>
      </c>
      <c r="M153">
        <f t="shared" si="34"/>
        <v>0</v>
      </c>
      <c r="N153">
        <f t="shared" si="35"/>
        <v>0</v>
      </c>
      <c r="O153">
        <f t="shared" si="36"/>
        <v>1</v>
      </c>
      <c r="P153" t="s">
        <v>85</v>
      </c>
      <c r="Q153">
        <f t="shared" si="37"/>
        <v>1</v>
      </c>
      <c r="R153">
        <v>0</v>
      </c>
      <c r="S153">
        <f t="shared" si="38"/>
        <v>1</v>
      </c>
      <c r="T153">
        <f t="shared" si="39"/>
        <v>1</v>
      </c>
      <c r="U153">
        <f t="shared" si="40"/>
        <v>1</v>
      </c>
      <c r="V153">
        <f t="shared" si="41"/>
        <v>0</v>
      </c>
    </row>
    <row r="154" spans="1:22" x14ac:dyDescent="0.25">
      <c r="A154">
        <v>153</v>
      </c>
      <c r="B154" t="s">
        <v>2551</v>
      </c>
      <c r="C154" t="s">
        <v>463</v>
      </c>
      <c r="D154">
        <f t="shared" si="28"/>
        <v>0</v>
      </c>
      <c r="E154">
        <f t="shared" si="29"/>
        <v>0</v>
      </c>
      <c r="F154">
        <f t="shared" si="30"/>
        <v>0</v>
      </c>
      <c r="G154">
        <f t="shared" si="31"/>
        <v>1</v>
      </c>
      <c r="H154">
        <v>0</v>
      </c>
      <c r="I154" t="s">
        <v>196</v>
      </c>
      <c r="J154">
        <v>0</v>
      </c>
      <c r="K154">
        <f t="shared" si="32"/>
        <v>0</v>
      </c>
      <c r="L154">
        <f t="shared" si="33"/>
        <v>1</v>
      </c>
      <c r="M154">
        <f t="shared" si="34"/>
        <v>1</v>
      </c>
      <c r="N154">
        <f t="shared" si="35"/>
        <v>0</v>
      </c>
      <c r="O154">
        <f t="shared" si="36"/>
        <v>0</v>
      </c>
      <c r="P154" t="s">
        <v>35</v>
      </c>
      <c r="Q154">
        <f t="shared" si="37"/>
        <v>1</v>
      </c>
      <c r="R154">
        <v>1</v>
      </c>
      <c r="S154">
        <f t="shared" si="38"/>
        <v>1</v>
      </c>
      <c r="T154">
        <f t="shared" si="39"/>
        <v>1</v>
      </c>
      <c r="U154">
        <f t="shared" si="40"/>
        <v>1</v>
      </c>
      <c r="V154">
        <f t="shared" si="41"/>
        <v>1</v>
      </c>
    </row>
    <row r="155" spans="1:22" x14ac:dyDescent="0.25">
      <c r="A155">
        <v>154</v>
      </c>
      <c r="B155" t="s">
        <v>3316</v>
      </c>
      <c r="C155" t="s">
        <v>244</v>
      </c>
      <c r="D155">
        <f t="shared" si="28"/>
        <v>1</v>
      </c>
      <c r="E155">
        <f t="shared" si="29"/>
        <v>0</v>
      </c>
      <c r="F155">
        <f t="shared" si="30"/>
        <v>0</v>
      </c>
      <c r="G155">
        <f t="shared" si="31"/>
        <v>0</v>
      </c>
      <c r="H155">
        <v>0</v>
      </c>
      <c r="I155" t="s">
        <v>99</v>
      </c>
      <c r="J155">
        <v>1</v>
      </c>
      <c r="K155">
        <f t="shared" si="32"/>
        <v>1</v>
      </c>
      <c r="L155">
        <f t="shared" si="33"/>
        <v>1</v>
      </c>
      <c r="M155">
        <f t="shared" si="34"/>
        <v>0</v>
      </c>
      <c r="N155">
        <f t="shared" si="35"/>
        <v>0</v>
      </c>
      <c r="O155">
        <f t="shared" si="36"/>
        <v>1</v>
      </c>
      <c r="P155" t="s">
        <v>35</v>
      </c>
      <c r="Q155">
        <f t="shared" si="37"/>
        <v>1</v>
      </c>
      <c r="R155">
        <v>1</v>
      </c>
      <c r="S155">
        <f t="shared" si="38"/>
        <v>1</v>
      </c>
      <c r="T155">
        <f t="shared" si="39"/>
        <v>1</v>
      </c>
      <c r="U155">
        <f t="shared" si="40"/>
        <v>1</v>
      </c>
      <c r="V155">
        <f t="shared" si="41"/>
        <v>1</v>
      </c>
    </row>
    <row r="156" spans="1:22" x14ac:dyDescent="0.25">
      <c r="A156">
        <v>155</v>
      </c>
      <c r="B156" t="s">
        <v>2553</v>
      </c>
      <c r="C156" t="s">
        <v>119</v>
      </c>
      <c r="D156">
        <f t="shared" si="28"/>
        <v>1</v>
      </c>
      <c r="E156">
        <f t="shared" si="29"/>
        <v>0</v>
      </c>
      <c r="F156">
        <f t="shared" si="30"/>
        <v>0</v>
      </c>
      <c r="G156">
        <f t="shared" si="31"/>
        <v>0</v>
      </c>
      <c r="H156">
        <v>0</v>
      </c>
      <c r="I156" t="s">
        <v>111</v>
      </c>
      <c r="J156">
        <v>1</v>
      </c>
      <c r="K156">
        <f t="shared" si="32"/>
        <v>0</v>
      </c>
      <c r="L156">
        <f t="shared" si="33"/>
        <v>0</v>
      </c>
      <c r="M156">
        <f t="shared" si="34"/>
        <v>0</v>
      </c>
      <c r="N156">
        <f t="shared" si="35"/>
        <v>0</v>
      </c>
      <c r="O156">
        <f t="shared" si="36"/>
        <v>0</v>
      </c>
      <c r="P156" t="s">
        <v>54</v>
      </c>
      <c r="Q156">
        <f t="shared" si="37"/>
        <v>0</v>
      </c>
      <c r="R156">
        <v>1</v>
      </c>
      <c r="S156">
        <f t="shared" si="38"/>
        <v>0</v>
      </c>
      <c r="T156">
        <f t="shared" si="39"/>
        <v>0</v>
      </c>
      <c r="U156">
        <f t="shared" si="40"/>
        <v>0</v>
      </c>
      <c r="V156">
        <f t="shared" si="41"/>
        <v>1</v>
      </c>
    </row>
    <row r="157" spans="1:22" x14ac:dyDescent="0.25">
      <c r="A157">
        <v>156</v>
      </c>
      <c r="B157" t="s">
        <v>2528</v>
      </c>
      <c r="C157" t="s">
        <v>113</v>
      </c>
      <c r="D157">
        <f t="shared" si="28"/>
        <v>0</v>
      </c>
      <c r="E157">
        <f t="shared" si="29"/>
        <v>0</v>
      </c>
      <c r="F157">
        <f t="shared" si="30"/>
        <v>1</v>
      </c>
      <c r="G157">
        <f t="shared" si="31"/>
        <v>0</v>
      </c>
      <c r="H157">
        <v>0</v>
      </c>
      <c r="I157" t="s">
        <v>142</v>
      </c>
      <c r="J157">
        <v>1</v>
      </c>
      <c r="K157">
        <f t="shared" si="32"/>
        <v>0</v>
      </c>
      <c r="L157">
        <f t="shared" si="33"/>
        <v>1</v>
      </c>
      <c r="M157">
        <f t="shared" si="34"/>
        <v>0</v>
      </c>
      <c r="N157">
        <f t="shared" si="35"/>
        <v>0</v>
      </c>
      <c r="O157">
        <f t="shared" si="36"/>
        <v>0</v>
      </c>
      <c r="P157" t="s">
        <v>35</v>
      </c>
      <c r="Q157">
        <f t="shared" si="37"/>
        <v>1</v>
      </c>
      <c r="R157">
        <v>1</v>
      </c>
      <c r="S157">
        <f t="shared" si="38"/>
        <v>1</v>
      </c>
      <c r="T157">
        <f t="shared" si="39"/>
        <v>1</v>
      </c>
      <c r="U157">
        <f t="shared" si="40"/>
        <v>1</v>
      </c>
      <c r="V157">
        <f t="shared" si="41"/>
        <v>1</v>
      </c>
    </row>
    <row r="158" spans="1:22" x14ac:dyDescent="0.25">
      <c r="A158">
        <v>157</v>
      </c>
      <c r="B158" t="s">
        <v>3368</v>
      </c>
      <c r="C158" t="s">
        <v>119</v>
      </c>
      <c r="D158">
        <f t="shared" si="28"/>
        <v>1</v>
      </c>
      <c r="E158">
        <f t="shared" si="29"/>
        <v>0</v>
      </c>
      <c r="F158">
        <f t="shared" si="30"/>
        <v>0</v>
      </c>
      <c r="G158">
        <f t="shared" si="31"/>
        <v>0</v>
      </c>
      <c r="H158">
        <v>0</v>
      </c>
      <c r="I158" t="s">
        <v>142</v>
      </c>
      <c r="J158">
        <v>1</v>
      </c>
      <c r="K158">
        <f t="shared" si="32"/>
        <v>0</v>
      </c>
      <c r="L158">
        <f t="shared" si="33"/>
        <v>1</v>
      </c>
      <c r="M158">
        <f t="shared" si="34"/>
        <v>0</v>
      </c>
      <c r="N158">
        <f t="shared" si="35"/>
        <v>0</v>
      </c>
      <c r="O158">
        <f t="shared" si="36"/>
        <v>0</v>
      </c>
      <c r="P158" t="s">
        <v>243</v>
      </c>
      <c r="Q158">
        <f t="shared" si="37"/>
        <v>1</v>
      </c>
      <c r="R158">
        <v>0</v>
      </c>
      <c r="S158">
        <f t="shared" si="38"/>
        <v>0</v>
      </c>
      <c r="T158">
        <f t="shared" si="39"/>
        <v>0</v>
      </c>
      <c r="U158">
        <f t="shared" si="40"/>
        <v>0</v>
      </c>
      <c r="V158">
        <f t="shared" si="41"/>
        <v>0</v>
      </c>
    </row>
    <row r="159" spans="1:22" x14ac:dyDescent="0.25">
      <c r="A159">
        <v>158</v>
      </c>
      <c r="B159" t="s">
        <v>3320</v>
      </c>
      <c r="C159" t="s">
        <v>119</v>
      </c>
      <c r="D159">
        <f t="shared" si="28"/>
        <v>1</v>
      </c>
      <c r="E159">
        <f t="shared" si="29"/>
        <v>0</v>
      </c>
      <c r="F159">
        <f t="shared" si="30"/>
        <v>0</v>
      </c>
      <c r="G159">
        <f t="shared" si="31"/>
        <v>0</v>
      </c>
      <c r="H159">
        <v>0</v>
      </c>
      <c r="I159" t="s">
        <v>44</v>
      </c>
      <c r="J159">
        <v>1</v>
      </c>
      <c r="K159">
        <f t="shared" si="32"/>
        <v>1</v>
      </c>
      <c r="L159">
        <f t="shared" si="33"/>
        <v>1</v>
      </c>
      <c r="M159">
        <f t="shared" si="34"/>
        <v>0</v>
      </c>
      <c r="N159">
        <f t="shared" si="35"/>
        <v>0</v>
      </c>
      <c r="O159">
        <f t="shared" si="36"/>
        <v>0</v>
      </c>
      <c r="P159" t="s">
        <v>92</v>
      </c>
      <c r="Q159">
        <f t="shared" si="37"/>
        <v>0</v>
      </c>
      <c r="R159">
        <v>0</v>
      </c>
      <c r="S159">
        <f t="shared" si="38"/>
        <v>0</v>
      </c>
      <c r="T159">
        <f t="shared" si="39"/>
        <v>1</v>
      </c>
      <c r="U159">
        <f t="shared" si="40"/>
        <v>0</v>
      </c>
      <c r="V159">
        <f t="shared" si="41"/>
        <v>0</v>
      </c>
    </row>
    <row r="160" spans="1:22" x14ac:dyDescent="0.25">
      <c r="A160">
        <v>159</v>
      </c>
      <c r="B160" t="s">
        <v>2555</v>
      </c>
      <c r="C160" t="s">
        <v>60</v>
      </c>
      <c r="D160">
        <f t="shared" si="28"/>
        <v>1</v>
      </c>
      <c r="E160">
        <f t="shared" si="29"/>
        <v>0</v>
      </c>
      <c r="F160">
        <f t="shared" si="30"/>
        <v>1</v>
      </c>
      <c r="G160">
        <f t="shared" si="31"/>
        <v>0</v>
      </c>
      <c r="H160">
        <v>0</v>
      </c>
      <c r="I160" t="s">
        <v>473</v>
      </c>
      <c r="J160">
        <v>1</v>
      </c>
      <c r="K160">
        <f t="shared" si="32"/>
        <v>0</v>
      </c>
      <c r="L160">
        <f t="shared" si="33"/>
        <v>0</v>
      </c>
      <c r="M160">
        <f t="shared" si="34"/>
        <v>1</v>
      </c>
      <c r="N160">
        <f t="shared" si="35"/>
        <v>1</v>
      </c>
      <c r="O160">
        <f t="shared" si="36"/>
        <v>0</v>
      </c>
      <c r="P160" t="s">
        <v>85</v>
      </c>
      <c r="Q160">
        <f t="shared" si="37"/>
        <v>1</v>
      </c>
      <c r="R160">
        <v>0</v>
      </c>
      <c r="S160">
        <f t="shared" si="38"/>
        <v>1</v>
      </c>
      <c r="T160">
        <f t="shared" si="39"/>
        <v>1</v>
      </c>
      <c r="U160">
        <f t="shared" si="40"/>
        <v>1</v>
      </c>
      <c r="V160">
        <f t="shared" si="41"/>
        <v>0</v>
      </c>
    </row>
    <row r="161" spans="1:22" x14ac:dyDescent="0.25">
      <c r="A161">
        <v>160</v>
      </c>
      <c r="B161" t="s">
        <v>2556</v>
      </c>
      <c r="C161" t="s">
        <v>213</v>
      </c>
      <c r="D161">
        <f t="shared" si="28"/>
        <v>1</v>
      </c>
      <c r="E161">
        <f t="shared" si="29"/>
        <v>1</v>
      </c>
      <c r="F161">
        <f t="shared" si="30"/>
        <v>0</v>
      </c>
      <c r="G161">
        <f t="shared" si="31"/>
        <v>1</v>
      </c>
      <c r="H161">
        <v>0</v>
      </c>
      <c r="I161" t="s">
        <v>99</v>
      </c>
      <c r="J161">
        <v>1</v>
      </c>
      <c r="K161">
        <f t="shared" si="32"/>
        <v>1</v>
      </c>
      <c r="L161">
        <f t="shared" si="33"/>
        <v>1</v>
      </c>
      <c r="M161">
        <f t="shared" si="34"/>
        <v>0</v>
      </c>
      <c r="N161">
        <f t="shared" si="35"/>
        <v>0</v>
      </c>
      <c r="O161">
        <f t="shared" si="36"/>
        <v>1</v>
      </c>
      <c r="P161" t="s">
        <v>167</v>
      </c>
      <c r="Q161">
        <f t="shared" si="37"/>
        <v>1</v>
      </c>
      <c r="R161">
        <v>0</v>
      </c>
      <c r="S161">
        <f t="shared" si="38"/>
        <v>1</v>
      </c>
      <c r="T161">
        <f t="shared" si="39"/>
        <v>0</v>
      </c>
      <c r="U161">
        <f t="shared" si="40"/>
        <v>0</v>
      </c>
      <c r="V161">
        <f t="shared" si="41"/>
        <v>0</v>
      </c>
    </row>
    <row r="162" spans="1:22" x14ac:dyDescent="0.25">
      <c r="A162">
        <v>161</v>
      </c>
      <c r="B162" t="s">
        <v>2565</v>
      </c>
      <c r="C162" t="s">
        <v>98</v>
      </c>
      <c r="D162">
        <f t="shared" si="28"/>
        <v>0</v>
      </c>
      <c r="E162">
        <f t="shared" si="29"/>
        <v>1</v>
      </c>
      <c r="F162">
        <f t="shared" si="30"/>
        <v>0</v>
      </c>
      <c r="G162">
        <f t="shared" si="31"/>
        <v>0</v>
      </c>
      <c r="H162">
        <v>0</v>
      </c>
      <c r="I162" t="s">
        <v>44</v>
      </c>
      <c r="J162">
        <v>1</v>
      </c>
      <c r="K162">
        <f t="shared" si="32"/>
        <v>1</v>
      </c>
      <c r="L162">
        <f t="shared" si="33"/>
        <v>1</v>
      </c>
      <c r="M162">
        <f t="shared" si="34"/>
        <v>0</v>
      </c>
      <c r="N162">
        <f t="shared" si="35"/>
        <v>0</v>
      </c>
      <c r="O162">
        <f t="shared" si="36"/>
        <v>0</v>
      </c>
      <c r="P162" t="s">
        <v>85</v>
      </c>
      <c r="Q162">
        <f t="shared" si="37"/>
        <v>1</v>
      </c>
      <c r="R162">
        <v>0</v>
      </c>
      <c r="S162">
        <f t="shared" si="38"/>
        <v>1</v>
      </c>
      <c r="T162">
        <f t="shared" si="39"/>
        <v>1</v>
      </c>
      <c r="U162">
        <f t="shared" si="40"/>
        <v>1</v>
      </c>
      <c r="V162">
        <f t="shared" si="41"/>
        <v>0</v>
      </c>
    </row>
    <row r="163" spans="1:22" x14ac:dyDescent="0.25">
      <c r="A163">
        <v>162</v>
      </c>
      <c r="B163" t="s">
        <v>3322</v>
      </c>
      <c r="C163" t="s">
        <v>488</v>
      </c>
      <c r="D163">
        <f t="shared" si="28"/>
        <v>0</v>
      </c>
      <c r="E163">
        <f t="shared" si="29"/>
        <v>0</v>
      </c>
      <c r="F163">
        <f t="shared" si="30"/>
        <v>0</v>
      </c>
      <c r="G163">
        <f t="shared" si="31"/>
        <v>0</v>
      </c>
      <c r="H163">
        <v>1</v>
      </c>
      <c r="I163" t="s">
        <v>326</v>
      </c>
      <c r="J163">
        <v>1</v>
      </c>
      <c r="K163">
        <f t="shared" si="32"/>
        <v>0</v>
      </c>
      <c r="L163">
        <f t="shared" si="33"/>
        <v>0</v>
      </c>
      <c r="M163">
        <f t="shared" si="34"/>
        <v>0</v>
      </c>
      <c r="N163">
        <f t="shared" si="35"/>
        <v>1</v>
      </c>
      <c r="O163">
        <f t="shared" si="36"/>
        <v>0</v>
      </c>
      <c r="P163" t="s">
        <v>85</v>
      </c>
      <c r="Q163">
        <f t="shared" si="37"/>
        <v>1</v>
      </c>
      <c r="R163">
        <v>0</v>
      </c>
      <c r="S163">
        <f t="shared" si="38"/>
        <v>1</v>
      </c>
      <c r="T163">
        <f t="shared" si="39"/>
        <v>1</v>
      </c>
      <c r="U163">
        <f t="shared" si="40"/>
        <v>1</v>
      </c>
      <c r="V163">
        <f t="shared" si="41"/>
        <v>0</v>
      </c>
    </row>
    <row r="164" spans="1:22" x14ac:dyDescent="0.25">
      <c r="A164">
        <v>163</v>
      </c>
      <c r="B164" t="s">
        <v>2558</v>
      </c>
      <c r="C164" t="s">
        <v>247</v>
      </c>
      <c r="D164">
        <f t="shared" si="28"/>
        <v>1</v>
      </c>
      <c r="E164">
        <f t="shared" si="29"/>
        <v>0</v>
      </c>
      <c r="F164">
        <f t="shared" si="30"/>
        <v>1</v>
      </c>
      <c r="G164">
        <f t="shared" si="31"/>
        <v>0</v>
      </c>
      <c r="H164">
        <v>0</v>
      </c>
      <c r="I164" t="s">
        <v>142</v>
      </c>
      <c r="J164">
        <v>1</v>
      </c>
      <c r="K164">
        <f t="shared" si="32"/>
        <v>0</v>
      </c>
      <c r="L164">
        <f t="shared" si="33"/>
        <v>1</v>
      </c>
      <c r="M164">
        <f t="shared" si="34"/>
        <v>0</v>
      </c>
      <c r="N164">
        <f t="shared" si="35"/>
        <v>0</v>
      </c>
      <c r="O164">
        <f t="shared" si="36"/>
        <v>0</v>
      </c>
      <c r="P164" t="s">
        <v>85</v>
      </c>
      <c r="Q164">
        <f t="shared" si="37"/>
        <v>1</v>
      </c>
      <c r="R164">
        <v>0</v>
      </c>
      <c r="S164">
        <f t="shared" si="38"/>
        <v>1</v>
      </c>
      <c r="T164">
        <f t="shared" si="39"/>
        <v>1</v>
      </c>
      <c r="U164">
        <f t="shared" si="40"/>
        <v>1</v>
      </c>
      <c r="V164">
        <f t="shared" si="41"/>
        <v>0</v>
      </c>
    </row>
    <row r="165" spans="1:22" x14ac:dyDescent="0.25">
      <c r="A165">
        <v>164</v>
      </c>
      <c r="B165" t="s">
        <v>3619</v>
      </c>
      <c r="C165" t="s">
        <v>98</v>
      </c>
      <c r="D165">
        <f t="shared" si="28"/>
        <v>0</v>
      </c>
      <c r="E165">
        <f t="shared" si="29"/>
        <v>1</v>
      </c>
      <c r="F165">
        <f t="shared" si="30"/>
        <v>0</v>
      </c>
      <c r="G165">
        <f t="shared" si="31"/>
        <v>0</v>
      </c>
      <c r="H165">
        <v>0</v>
      </c>
      <c r="I165" t="s">
        <v>111</v>
      </c>
      <c r="J165">
        <v>1</v>
      </c>
      <c r="K165">
        <f t="shared" si="32"/>
        <v>0</v>
      </c>
      <c r="L165">
        <f t="shared" si="33"/>
        <v>0</v>
      </c>
      <c r="M165">
        <f t="shared" si="34"/>
        <v>0</v>
      </c>
      <c r="N165">
        <f t="shared" si="35"/>
        <v>0</v>
      </c>
      <c r="O165">
        <f t="shared" si="36"/>
        <v>0</v>
      </c>
      <c r="P165" t="s">
        <v>35</v>
      </c>
      <c r="Q165">
        <f t="shared" si="37"/>
        <v>1</v>
      </c>
      <c r="R165">
        <v>1</v>
      </c>
      <c r="S165">
        <f t="shared" si="38"/>
        <v>1</v>
      </c>
      <c r="T165">
        <f t="shared" si="39"/>
        <v>1</v>
      </c>
      <c r="U165">
        <f t="shared" si="40"/>
        <v>1</v>
      </c>
      <c r="V165">
        <f t="shared" si="41"/>
        <v>1</v>
      </c>
    </row>
    <row r="166" spans="1:22" x14ac:dyDescent="0.25">
      <c r="A166">
        <v>165</v>
      </c>
      <c r="B166" t="s">
        <v>3647</v>
      </c>
      <c r="C166" t="s">
        <v>98</v>
      </c>
      <c r="D166">
        <f t="shared" si="28"/>
        <v>0</v>
      </c>
      <c r="E166">
        <f t="shared" si="29"/>
        <v>1</v>
      </c>
      <c r="F166">
        <f t="shared" si="30"/>
        <v>0</v>
      </c>
      <c r="G166">
        <f t="shared" si="31"/>
        <v>0</v>
      </c>
      <c r="H166">
        <v>0</v>
      </c>
      <c r="I166" t="s">
        <v>111</v>
      </c>
      <c r="J166">
        <v>1</v>
      </c>
      <c r="K166">
        <f t="shared" si="32"/>
        <v>0</v>
      </c>
      <c r="L166">
        <f t="shared" si="33"/>
        <v>0</v>
      </c>
      <c r="M166">
        <f t="shared" si="34"/>
        <v>0</v>
      </c>
      <c r="N166">
        <f t="shared" si="35"/>
        <v>0</v>
      </c>
      <c r="O166">
        <f t="shared" si="36"/>
        <v>0</v>
      </c>
      <c r="P166" t="s">
        <v>85</v>
      </c>
      <c r="Q166">
        <f t="shared" si="37"/>
        <v>1</v>
      </c>
      <c r="R166">
        <v>0</v>
      </c>
      <c r="S166">
        <f t="shared" si="38"/>
        <v>1</v>
      </c>
      <c r="T166">
        <f t="shared" si="39"/>
        <v>1</v>
      </c>
      <c r="U166">
        <f t="shared" si="40"/>
        <v>1</v>
      </c>
      <c r="V166">
        <f t="shared" si="41"/>
        <v>0</v>
      </c>
    </row>
    <row r="167" spans="1:22" x14ac:dyDescent="0.25">
      <c r="A167">
        <v>166</v>
      </c>
      <c r="B167" t="s">
        <v>2559</v>
      </c>
      <c r="C167" t="s">
        <v>95</v>
      </c>
      <c r="D167">
        <f t="shared" si="28"/>
        <v>1</v>
      </c>
      <c r="E167">
        <f t="shared" si="29"/>
        <v>1</v>
      </c>
      <c r="F167">
        <f t="shared" si="30"/>
        <v>1</v>
      </c>
      <c r="G167">
        <f t="shared" si="31"/>
        <v>0</v>
      </c>
      <c r="H167">
        <v>0</v>
      </c>
      <c r="I167" t="s">
        <v>142</v>
      </c>
      <c r="J167">
        <v>1</v>
      </c>
      <c r="K167">
        <f t="shared" si="32"/>
        <v>0</v>
      </c>
      <c r="L167">
        <f t="shared" si="33"/>
        <v>1</v>
      </c>
      <c r="M167">
        <f t="shared" si="34"/>
        <v>0</v>
      </c>
      <c r="N167">
        <f t="shared" si="35"/>
        <v>0</v>
      </c>
      <c r="O167">
        <f t="shared" si="36"/>
        <v>0</v>
      </c>
      <c r="P167" t="s">
        <v>243</v>
      </c>
      <c r="Q167">
        <f t="shared" si="37"/>
        <v>1</v>
      </c>
      <c r="R167">
        <v>0</v>
      </c>
      <c r="S167">
        <f t="shared" si="38"/>
        <v>0</v>
      </c>
      <c r="T167">
        <f t="shared" si="39"/>
        <v>0</v>
      </c>
      <c r="U167">
        <f t="shared" si="40"/>
        <v>0</v>
      </c>
      <c r="V167">
        <f t="shared" si="41"/>
        <v>0</v>
      </c>
    </row>
    <row r="168" spans="1:22" x14ac:dyDescent="0.25">
      <c r="A168">
        <v>167</v>
      </c>
      <c r="B168" t="s">
        <v>2560</v>
      </c>
      <c r="C168" t="s">
        <v>482</v>
      </c>
      <c r="D168">
        <f t="shared" si="28"/>
        <v>1</v>
      </c>
      <c r="E168">
        <f t="shared" si="29"/>
        <v>0</v>
      </c>
      <c r="F168">
        <f t="shared" si="30"/>
        <v>0</v>
      </c>
      <c r="G168">
        <f t="shared" si="31"/>
        <v>1</v>
      </c>
      <c r="H168">
        <v>0</v>
      </c>
      <c r="I168" t="s">
        <v>202</v>
      </c>
      <c r="J168">
        <v>1</v>
      </c>
      <c r="K168">
        <f t="shared" si="32"/>
        <v>0</v>
      </c>
      <c r="L168">
        <f t="shared" si="33"/>
        <v>1</v>
      </c>
      <c r="M168">
        <f t="shared" si="34"/>
        <v>0</v>
      </c>
      <c r="N168">
        <f t="shared" si="35"/>
        <v>0</v>
      </c>
      <c r="O168">
        <f t="shared" si="36"/>
        <v>1</v>
      </c>
      <c r="P168" t="s">
        <v>92</v>
      </c>
      <c r="Q168">
        <f t="shared" si="37"/>
        <v>0</v>
      </c>
      <c r="R168">
        <v>0</v>
      </c>
      <c r="S168">
        <f t="shared" si="38"/>
        <v>0</v>
      </c>
      <c r="T168">
        <f t="shared" si="39"/>
        <v>1</v>
      </c>
      <c r="U168">
        <f t="shared" si="40"/>
        <v>0</v>
      </c>
      <c r="V168">
        <f t="shared" si="41"/>
        <v>0</v>
      </c>
    </row>
    <row r="169" spans="1:22" x14ac:dyDescent="0.25">
      <c r="A169">
        <v>168</v>
      </c>
      <c r="B169" t="s">
        <v>2566</v>
      </c>
      <c r="C169" t="s">
        <v>270</v>
      </c>
      <c r="D169">
        <f t="shared" si="28"/>
        <v>1</v>
      </c>
      <c r="E169">
        <f t="shared" si="29"/>
        <v>1</v>
      </c>
      <c r="F169">
        <f t="shared" si="30"/>
        <v>1</v>
      </c>
      <c r="G169">
        <f t="shared" si="31"/>
        <v>0</v>
      </c>
      <c r="H169">
        <v>0</v>
      </c>
      <c r="I169" t="s">
        <v>44</v>
      </c>
      <c r="J169">
        <v>1</v>
      </c>
      <c r="K169">
        <f t="shared" si="32"/>
        <v>1</v>
      </c>
      <c r="L169">
        <f t="shared" si="33"/>
        <v>1</v>
      </c>
      <c r="M169">
        <f t="shared" si="34"/>
        <v>0</v>
      </c>
      <c r="N169">
        <f t="shared" si="35"/>
        <v>0</v>
      </c>
      <c r="O169">
        <f t="shared" si="36"/>
        <v>0</v>
      </c>
      <c r="P169" t="s">
        <v>92</v>
      </c>
      <c r="Q169">
        <f t="shared" si="37"/>
        <v>0</v>
      </c>
      <c r="R169">
        <v>0</v>
      </c>
      <c r="S169">
        <f t="shared" si="38"/>
        <v>0</v>
      </c>
      <c r="T169">
        <f t="shared" si="39"/>
        <v>1</v>
      </c>
      <c r="U169">
        <f t="shared" si="40"/>
        <v>0</v>
      </c>
      <c r="V169">
        <f t="shared" si="41"/>
        <v>0</v>
      </c>
    </row>
    <row r="170" spans="1:22" x14ac:dyDescent="0.25">
      <c r="A170">
        <v>169</v>
      </c>
      <c r="B170" t="s">
        <v>3321</v>
      </c>
      <c r="C170" t="s">
        <v>485</v>
      </c>
      <c r="D170">
        <f t="shared" si="28"/>
        <v>1</v>
      </c>
      <c r="E170">
        <f t="shared" si="29"/>
        <v>1</v>
      </c>
      <c r="F170">
        <f t="shared" si="30"/>
        <v>1</v>
      </c>
      <c r="G170">
        <f t="shared" si="31"/>
        <v>1</v>
      </c>
      <c r="H170">
        <v>0</v>
      </c>
      <c r="I170" t="s">
        <v>83</v>
      </c>
      <c r="J170">
        <v>1</v>
      </c>
      <c r="K170">
        <f t="shared" si="32"/>
        <v>1</v>
      </c>
      <c r="L170">
        <f t="shared" si="33"/>
        <v>0</v>
      </c>
      <c r="M170">
        <f t="shared" si="34"/>
        <v>0</v>
      </c>
      <c r="N170">
        <f t="shared" si="35"/>
        <v>0</v>
      </c>
      <c r="O170">
        <f t="shared" si="36"/>
        <v>0</v>
      </c>
      <c r="P170" t="s">
        <v>481</v>
      </c>
      <c r="Q170">
        <f t="shared" si="37"/>
        <v>1</v>
      </c>
      <c r="R170">
        <v>1</v>
      </c>
      <c r="S170">
        <f t="shared" si="38"/>
        <v>1</v>
      </c>
      <c r="T170">
        <f t="shared" si="39"/>
        <v>0</v>
      </c>
      <c r="U170">
        <f t="shared" si="40"/>
        <v>1</v>
      </c>
      <c r="V170">
        <f t="shared" si="41"/>
        <v>1</v>
      </c>
    </row>
    <row r="171" spans="1:22" x14ac:dyDescent="0.25">
      <c r="A171">
        <v>170</v>
      </c>
      <c r="B171" t="s">
        <v>3251</v>
      </c>
      <c r="C171" t="s">
        <v>75</v>
      </c>
      <c r="D171">
        <f t="shared" si="28"/>
        <v>0</v>
      </c>
      <c r="E171">
        <f t="shared" si="29"/>
        <v>1</v>
      </c>
      <c r="F171">
        <f t="shared" si="30"/>
        <v>0</v>
      </c>
      <c r="G171">
        <f t="shared" si="31"/>
        <v>0</v>
      </c>
      <c r="H171">
        <v>0</v>
      </c>
      <c r="I171" t="s">
        <v>142</v>
      </c>
      <c r="J171">
        <v>1</v>
      </c>
      <c r="K171">
        <f t="shared" si="32"/>
        <v>0</v>
      </c>
      <c r="L171">
        <f t="shared" si="33"/>
        <v>1</v>
      </c>
      <c r="M171">
        <f t="shared" si="34"/>
        <v>0</v>
      </c>
      <c r="N171">
        <f t="shared" si="35"/>
        <v>0</v>
      </c>
      <c r="O171">
        <f t="shared" si="36"/>
        <v>0</v>
      </c>
      <c r="P171" t="s">
        <v>85</v>
      </c>
      <c r="Q171">
        <f t="shared" si="37"/>
        <v>1</v>
      </c>
      <c r="R171">
        <v>0</v>
      </c>
      <c r="S171">
        <f t="shared" si="38"/>
        <v>1</v>
      </c>
      <c r="T171">
        <f t="shared" si="39"/>
        <v>1</v>
      </c>
      <c r="U171">
        <f t="shared" si="40"/>
        <v>1</v>
      </c>
      <c r="V171">
        <f t="shared" si="41"/>
        <v>0</v>
      </c>
    </row>
    <row r="172" spans="1:22" x14ac:dyDescent="0.25">
      <c r="A172">
        <v>171</v>
      </c>
      <c r="B172" t="s">
        <v>2568</v>
      </c>
      <c r="C172" t="s">
        <v>113</v>
      </c>
      <c r="D172">
        <f t="shared" si="28"/>
        <v>0</v>
      </c>
      <c r="E172">
        <f t="shared" si="29"/>
        <v>0</v>
      </c>
      <c r="F172">
        <f t="shared" si="30"/>
        <v>1</v>
      </c>
      <c r="G172">
        <f t="shared" si="31"/>
        <v>0</v>
      </c>
      <c r="H172">
        <v>0</v>
      </c>
      <c r="I172" t="s">
        <v>44</v>
      </c>
      <c r="J172">
        <v>1</v>
      </c>
      <c r="K172">
        <f t="shared" si="32"/>
        <v>1</v>
      </c>
      <c r="L172">
        <f t="shared" si="33"/>
        <v>1</v>
      </c>
      <c r="M172">
        <f t="shared" si="34"/>
        <v>0</v>
      </c>
      <c r="N172">
        <f t="shared" si="35"/>
        <v>0</v>
      </c>
      <c r="O172">
        <f t="shared" si="36"/>
        <v>0</v>
      </c>
      <c r="P172" t="s">
        <v>109</v>
      </c>
      <c r="Q172">
        <f t="shared" si="37"/>
        <v>0</v>
      </c>
      <c r="R172">
        <v>0</v>
      </c>
      <c r="S172">
        <f t="shared" si="38"/>
        <v>1</v>
      </c>
      <c r="T172">
        <f t="shared" si="39"/>
        <v>0</v>
      </c>
      <c r="U172">
        <f t="shared" si="40"/>
        <v>0</v>
      </c>
      <c r="V172">
        <f t="shared" si="41"/>
        <v>0</v>
      </c>
    </row>
    <row r="173" spans="1:22" x14ac:dyDescent="0.25">
      <c r="A173">
        <v>172</v>
      </c>
      <c r="B173" t="s">
        <v>2573</v>
      </c>
      <c r="C173" t="s">
        <v>270</v>
      </c>
      <c r="D173">
        <f t="shared" si="28"/>
        <v>1</v>
      </c>
      <c r="E173">
        <f t="shared" si="29"/>
        <v>1</v>
      </c>
      <c r="F173">
        <f t="shared" si="30"/>
        <v>1</v>
      </c>
      <c r="G173">
        <f t="shared" si="31"/>
        <v>0</v>
      </c>
      <c r="H173">
        <v>0</v>
      </c>
      <c r="I173" t="s">
        <v>111</v>
      </c>
      <c r="J173">
        <v>1</v>
      </c>
      <c r="K173">
        <f t="shared" si="32"/>
        <v>0</v>
      </c>
      <c r="L173">
        <f t="shared" si="33"/>
        <v>0</v>
      </c>
      <c r="M173">
        <f t="shared" si="34"/>
        <v>0</v>
      </c>
      <c r="N173">
        <f t="shared" si="35"/>
        <v>0</v>
      </c>
      <c r="O173">
        <f t="shared" si="36"/>
        <v>0</v>
      </c>
      <c r="P173" t="s">
        <v>35</v>
      </c>
      <c r="Q173">
        <f t="shared" si="37"/>
        <v>1</v>
      </c>
      <c r="R173">
        <v>1</v>
      </c>
      <c r="S173">
        <f t="shared" si="38"/>
        <v>1</v>
      </c>
      <c r="T173">
        <f t="shared" si="39"/>
        <v>1</v>
      </c>
      <c r="U173">
        <f t="shared" si="40"/>
        <v>1</v>
      </c>
      <c r="V173">
        <f t="shared" si="41"/>
        <v>1</v>
      </c>
    </row>
    <row r="174" spans="1:22" x14ac:dyDescent="0.25">
      <c r="A174">
        <v>173</v>
      </c>
      <c r="B174" t="s">
        <v>2574</v>
      </c>
      <c r="C174" t="s">
        <v>247</v>
      </c>
      <c r="D174">
        <f t="shared" si="28"/>
        <v>1</v>
      </c>
      <c r="E174">
        <f t="shared" si="29"/>
        <v>0</v>
      </c>
      <c r="F174">
        <f t="shared" si="30"/>
        <v>1</v>
      </c>
      <c r="G174">
        <f t="shared" si="31"/>
        <v>0</v>
      </c>
      <c r="H174">
        <v>0</v>
      </c>
      <c r="I174" t="s">
        <v>124</v>
      </c>
      <c r="J174">
        <v>0</v>
      </c>
      <c r="K174">
        <f t="shared" si="32"/>
        <v>0</v>
      </c>
      <c r="L174">
        <f t="shared" si="33"/>
        <v>1</v>
      </c>
      <c r="M174">
        <f t="shared" si="34"/>
        <v>0</v>
      </c>
      <c r="N174">
        <f t="shared" si="35"/>
        <v>0</v>
      </c>
      <c r="O174">
        <f t="shared" si="36"/>
        <v>0</v>
      </c>
      <c r="P174" t="s">
        <v>109</v>
      </c>
      <c r="Q174">
        <f t="shared" si="37"/>
        <v>0</v>
      </c>
      <c r="R174">
        <v>0</v>
      </c>
      <c r="S174">
        <f t="shared" si="38"/>
        <v>1</v>
      </c>
      <c r="T174">
        <f t="shared" si="39"/>
        <v>0</v>
      </c>
      <c r="U174">
        <f t="shared" si="40"/>
        <v>0</v>
      </c>
      <c r="V174">
        <f t="shared" si="41"/>
        <v>0</v>
      </c>
    </row>
    <row r="175" spans="1:22" x14ac:dyDescent="0.25">
      <c r="A175">
        <v>174</v>
      </c>
      <c r="B175" t="s">
        <v>2575</v>
      </c>
      <c r="C175" t="s">
        <v>515</v>
      </c>
      <c r="D175">
        <f t="shared" si="28"/>
        <v>0</v>
      </c>
      <c r="E175">
        <f t="shared" si="29"/>
        <v>1</v>
      </c>
      <c r="F175">
        <f t="shared" si="30"/>
        <v>0</v>
      </c>
      <c r="G175">
        <f t="shared" si="31"/>
        <v>0</v>
      </c>
      <c r="H175">
        <v>0</v>
      </c>
      <c r="I175" t="s">
        <v>142</v>
      </c>
      <c r="J175">
        <v>1</v>
      </c>
      <c r="K175">
        <f t="shared" si="32"/>
        <v>0</v>
      </c>
      <c r="L175">
        <f t="shared" si="33"/>
        <v>1</v>
      </c>
      <c r="M175">
        <f t="shared" si="34"/>
        <v>0</v>
      </c>
      <c r="N175">
        <f t="shared" si="35"/>
        <v>0</v>
      </c>
      <c r="O175">
        <f t="shared" si="36"/>
        <v>0</v>
      </c>
      <c r="P175" t="s">
        <v>35</v>
      </c>
      <c r="Q175">
        <f t="shared" si="37"/>
        <v>1</v>
      </c>
      <c r="R175">
        <v>1</v>
      </c>
      <c r="S175">
        <f t="shared" si="38"/>
        <v>1</v>
      </c>
      <c r="T175">
        <f t="shared" si="39"/>
        <v>1</v>
      </c>
      <c r="U175">
        <f t="shared" si="40"/>
        <v>1</v>
      </c>
      <c r="V175">
        <f t="shared" si="41"/>
        <v>1</v>
      </c>
    </row>
    <row r="176" spans="1:22" x14ac:dyDescent="0.25">
      <c r="A176">
        <v>175</v>
      </c>
      <c r="B176" t="s">
        <v>2576</v>
      </c>
      <c r="C176" t="s">
        <v>113</v>
      </c>
      <c r="D176">
        <f t="shared" si="28"/>
        <v>0</v>
      </c>
      <c r="E176">
        <f t="shared" si="29"/>
        <v>0</v>
      </c>
      <c r="F176">
        <f t="shared" si="30"/>
        <v>1</v>
      </c>
      <c r="G176">
        <f t="shared" si="31"/>
        <v>0</v>
      </c>
      <c r="H176">
        <v>0</v>
      </c>
      <c r="I176" t="s">
        <v>111</v>
      </c>
      <c r="J176">
        <v>1</v>
      </c>
      <c r="K176">
        <f t="shared" si="32"/>
        <v>0</v>
      </c>
      <c r="L176">
        <f t="shared" si="33"/>
        <v>0</v>
      </c>
      <c r="M176">
        <f t="shared" si="34"/>
        <v>0</v>
      </c>
      <c r="N176">
        <f t="shared" si="35"/>
        <v>0</v>
      </c>
      <c r="O176">
        <f t="shared" si="36"/>
        <v>0</v>
      </c>
      <c r="P176" t="s">
        <v>512</v>
      </c>
      <c r="Q176">
        <f t="shared" si="37"/>
        <v>0</v>
      </c>
      <c r="R176">
        <v>1</v>
      </c>
      <c r="S176">
        <f t="shared" si="38"/>
        <v>1</v>
      </c>
      <c r="T176">
        <f t="shared" si="39"/>
        <v>0</v>
      </c>
      <c r="U176">
        <f t="shared" si="40"/>
        <v>0</v>
      </c>
      <c r="V176">
        <f t="shared" si="41"/>
        <v>1</v>
      </c>
    </row>
    <row r="177" spans="1:22" x14ac:dyDescent="0.25">
      <c r="A177">
        <v>176</v>
      </c>
      <c r="B177" t="s">
        <v>2577</v>
      </c>
      <c r="C177" t="s">
        <v>244</v>
      </c>
      <c r="D177">
        <f t="shared" si="28"/>
        <v>1</v>
      </c>
      <c r="E177">
        <f t="shared" si="29"/>
        <v>0</v>
      </c>
      <c r="F177">
        <f t="shared" si="30"/>
        <v>0</v>
      </c>
      <c r="G177">
        <f t="shared" si="31"/>
        <v>0</v>
      </c>
      <c r="H177">
        <v>0</v>
      </c>
      <c r="I177" t="s">
        <v>124</v>
      </c>
      <c r="J177">
        <v>0</v>
      </c>
      <c r="K177">
        <f t="shared" si="32"/>
        <v>0</v>
      </c>
      <c r="L177">
        <f t="shared" si="33"/>
        <v>1</v>
      </c>
      <c r="M177">
        <f t="shared" si="34"/>
        <v>0</v>
      </c>
      <c r="N177">
        <f t="shared" si="35"/>
        <v>0</v>
      </c>
      <c r="O177">
        <f t="shared" si="36"/>
        <v>0</v>
      </c>
      <c r="P177" t="s">
        <v>259</v>
      </c>
      <c r="Q177">
        <f t="shared" si="37"/>
        <v>1</v>
      </c>
      <c r="R177">
        <v>0</v>
      </c>
      <c r="S177">
        <f t="shared" si="38"/>
        <v>1</v>
      </c>
      <c r="T177">
        <f t="shared" si="39"/>
        <v>0</v>
      </c>
      <c r="U177">
        <f t="shared" si="40"/>
        <v>1</v>
      </c>
      <c r="V177">
        <f t="shared" si="41"/>
        <v>0</v>
      </c>
    </row>
    <row r="178" spans="1:22" x14ac:dyDescent="0.25">
      <c r="A178">
        <v>177</v>
      </c>
      <c r="B178" t="s">
        <v>2578</v>
      </c>
      <c r="C178" t="s">
        <v>521</v>
      </c>
      <c r="D178">
        <f t="shared" si="28"/>
        <v>1</v>
      </c>
      <c r="E178">
        <f t="shared" si="29"/>
        <v>1</v>
      </c>
      <c r="F178">
        <f t="shared" si="30"/>
        <v>1</v>
      </c>
      <c r="G178">
        <f t="shared" si="31"/>
        <v>0</v>
      </c>
      <c r="H178">
        <v>0</v>
      </c>
      <c r="I178" t="s">
        <v>99</v>
      </c>
      <c r="J178">
        <v>1</v>
      </c>
      <c r="K178">
        <f t="shared" si="32"/>
        <v>1</v>
      </c>
      <c r="L178">
        <f t="shared" si="33"/>
        <v>1</v>
      </c>
      <c r="M178">
        <f t="shared" si="34"/>
        <v>0</v>
      </c>
      <c r="N178">
        <f t="shared" si="35"/>
        <v>0</v>
      </c>
      <c r="O178">
        <f t="shared" si="36"/>
        <v>1</v>
      </c>
      <c r="P178" t="s">
        <v>243</v>
      </c>
      <c r="Q178">
        <f t="shared" si="37"/>
        <v>1</v>
      </c>
      <c r="R178">
        <v>0</v>
      </c>
      <c r="S178">
        <f t="shared" si="38"/>
        <v>0</v>
      </c>
      <c r="T178">
        <f t="shared" si="39"/>
        <v>0</v>
      </c>
      <c r="U178">
        <f t="shared" si="40"/>
        <v>0</v>
      </c>
      <c r="V178">
        <f t="shared" si="41"/>
        <v>0</v>
      </c>
    </row>
    <row r="179" spans="1:22" x14ac:dyDescent="0.25">
      <c r="A179">
        <v>178</v>
      </c>
      <c r="B179" t="s">
        <v>2579</v>
      </c>
      <c r="C179" t="s">
        <v>134</v>
      </c>
      <c r="D179">
        <f t="shared" si="28"/>
        <v>0</v>
      </c>
      <c r="E179">
        <f t="shared" si="29"/>
        <v>0</v>
      </c>
      <c r="F179">
        <f t="shared" si="30"/>
        <v>0</v>
      </c>
      <c r="G179">
        <f t="shared" si="31"/>
        <v>0</v>
      </c>
      <c r="H179">
        <v>1</v>
      </c>
      <c r="I179" t="s">
        <v>83</v>
      </c>
      <c r="J179">
        <v>1</v>
      </c>
      <c r="K179">
        <f t="shared" si="32"/>
        <v>1</v>
      </c>
      <c r="L179">
        <f t="shared" si="33"/>
        <v>0</v>
      </c>
      <c r="M179">
        <f t="shared" si="34"/>
        <v>0</v>
      </c>
      <c r="N179">
        <f t="shared" si="35"/>
        <v>0</v>
      </c>
      <c r="O179">
        <f t="shared" si="36"/>
        <v>0</v>
      </c>
      <c r="P179" t="s">
        <v>92</v>
      </c>
      <c r="Q179">
        <f t="shared" si="37"/>
        <v>0</v>
      </c>
      <c r="R179">
        <v>0</v>
      </c>
      <c r="S179">
        <f t="shared" si="38"/>
        <v>0</v>
      </c>
      <c r="T179">
        <f t="shared" si="39"/>
        <v>1</v>
      </c>
      <c r="U179">
        <f t="shared" si="40"/>
        <v>0</v>
      </c>
      <c r="V179">
        <f t="shared" si="41"/>
        <v>0</v>
      </c>
    </row>
    <row r="180" spans="1:22" x14ac:dyDescent="0.25">
      <c r="A180">
        <v>179</v>
      </c>
      <c r="B180" t="s">
        <v>2580</v>
      </c>
      <c r="C180" t="s">
        <v>527</v>
      </c>
      <c r="D180">
        <f t="shared" si="28"/>
        <v>0</v>
      </c>
      <c r="E180">
        <f t="shared" si="29"/>
        <v>0</v>
      </c>
      <c r="F180">
        <f t="shared" si="30"/>
        <v>1</v>
      </c>
      <c r="G180">
        <f t="shared" si="31"/>
        <v>0</v>
      </c>
      <c r="H180">
        <v>0</v>
      </c>
      <c r="I180" t="s">
        <v>44</v>
      </c>
      <c r="J180">
        <v>1</v>
      </c>
      <c r="K180">
        <f t="shared" si="32"/>
        <v>1</v>
      </c>
      <c r="L180">
        <f t="shared" si="33"/>
        <v>1</v>
      </c>
      <c r="M180">
        <f t="shared" si="34"/>
        <v>0</v>
      </c>
      <c r="N180">
        <f t="shared" si="35"/>
        <v>0</v>
      </c>
      <c r="O180">
        <f t="shared" si="36"/>
        <v>0</v>
      </c>
      <c r="P180" t="s">
        <v>127</v>
      </c>
      <c r="Q180">
        <f t="shared" si="37"/>
        <v>0</v>
      </c>
      <c r="R180">
        <v>0</v>
      </c>
      <c r="S180">
        <f t="shared" si="38"/>
        <v>1</v>
      </c>
      <c r="T180">
        <f t="shared" si="39"/>
        <v>1</v>
      </c>
      <c r="U180">
        <f t="shared" si="40"/>
        <v>1</v>
      </c>
      <c r="V180">
        <f t="shared" si="41"/>
        <v>0</v>
      </c>
    </row>
    <row r="181" spans="1:22" x14ac:dyDescent="0.25">
      <c r="A181">
        <v>180</v>
      </c>
      <c r="B181" t="s">
        <v>3649</v>
      </c>
      <c r="C181" t="s">
        <v>382</v>
      </c>
      <c r="D181">
        <f t="shared" si="28"/>
        <v>1</v>
      </c>
      <c r="E181">
        <f t="shared" si="29"/>
        <v>0</v>
      </c>
      <c r="F181">
        <f t="shared" si="30"/>
        <v>0</v>
      </c>
      <c r="G181">
        <f t="shared" si="31"/>
        <v>0</v>
      </c>
      <c r="H181">
        <v>0</v>
      </c>
      <c r="I181" t="s">
        <v>124</v>
      </c>
      <c r="J181">
        <v>0</v>
      </c>
      <c r="K181">
        <f t="shared" si="32"/>
        <v>0</v>
      </c>
      <c r="L181">
        <f t="shared" si="33"/>
        <v>1</v>
      </c>
      <c r="M181">
        <f t="shared" si="34"/>
        <v>0</v>
      </c>
      <c r="N181">
        <f t="shared" si="35"/>
        <v>0</v>
      </c>
      <c r="O181">
        <f t="shared" si="36"/>
        <v>0</v>
      </c>
      <c r="P181" t="s">
        <v>243</v>
      </c>
      <c r="Q181">
        <f t="shared" si="37"/>
        <v>1</v>
      </c>
      <c r="R181">
        <v>0</v>
      </c>
      <c r="S181">
        <f t="shared" si="38"/>
        <v>0</v>
      </c>
      <c r="T181">
        <f t="shared" si="39"/>
        <v>0</v>
      </c>
      <c r="U181">
        <f t="shared" si="40"/>
        <v>0</v>
      </c>
      <c r="V181">
        <f t="shared" si="41"/>
        <v>0</v>
      </c>
    </row>
    <row r="182" spans="1:22" x14ac:dyDescent="0.25">
      <c r="A182">
        <v>181</v>
      </c>
      <c r="B182" t="s">
        <v>2582</v>
      </c>
      <c r="C182" t="s">
        <v>138</v>
      </c>
      <c r="D182">
        <f t="shared" si="28"/>
        <v>0</v>
      </c>
      <c r="E182">
        <f t="shared" si="29"/>
        <v>1</v>
      </c>
      <c r="F182">
        <f t="shared" si="30"/>
        <v>1</v>
      </c>
      <c r="G182">
        <f t="shared" si="31"/>
        <v>1</v>
      </c>
      <c r="H182">
        <v>0</v>
      </c>
      <c r="I182" t="s">
        <v>202</v>
      </c>
      <c r="J182">
        <v>1</v>
      </c>
      <c r="K182">
        <f t="shared" si="32"/>
        <v>0</v>
      </c>
      <c r="L182">
        <f t="shared" si="33"/>
        <v>1</v>
      </c>
      <c r="M182">
        <f t="shared" si="34"/>
        <v>0</v>
      </c>
      <c r="N182">
        <f t="shared" si="35"/>
        <v>0</v>
      </c>
      <c r="O182">
        <f t="shared" si="36"/>
        <v>1</v>
      </c>
      <c r="P182" t="s">
        <v>85</v>
      </c>
      <c r="Q182">
        <f t="shared" si="37"/>
        <v>1</v>
      </c>
      <c r="R182">
        <v>0</v>
      </c>
      <c r="S182">
        <f t="shared" si="38"/>
        <v>1</v>
      </c>
      <c r="T182">
        <f t="shared" si="39"/>
        <v>1</v>
      </c>
      <c r="U182">
        <f t="shared" si="40"/>
        <v>1</v>
      </c>
      <c r="V182">
        <f t="shared" si="41"/>
        <v>0</v>
      </c>
    </row>
    <row r="183" spans="1:22" x14ac:dyDescent="0.25">
      <c r="A183">
        <v>182</v>
      </c>
      <c r="B183" t="s">
        <v>2583</v>
      </c>
      <c r="C183" t="s">
        <v>141</v>
      </c>
      <c r="D183">
        <f t="shared" si="28"/>
        <v>1</v>
      </c>
      <c r="E183">
        <f t="shared" si="29"/>
        <v>1</v>
      </c>
      <c r="F183">
        <f t="shared" si="30"/>
        <v>1</v>
      </c>
      <c r="G183">
        <f t="shared" si="31"/>
        <v>1</v>
      </c>
      <c r="H183">
        <v>0</v>
      </c>
      <c r="I183" t="s">
        <v>44</v>
      </c>
      <c r="J183">
        <v>1</v>
      </c>
      <c r="K183">
        <f t="shared" si="32"/>
        <v>1</v>
      </c>
      <c r="L183">
        <f t="shared" si="33"/>
        <v>1</v>
      </c>
      <c r="M183">
        <f t="shared" si="34"/>
        <v>0</v>
      </c>
      <c r="N183">
        <f t="shared" si="35"/>
        <v>0</v>
      </c>
      <c r="O183">
        <f t="shared" si="36"/>
        <v>0</v>
      </c>
      <c r="P183" t="s">
        <v>122</v>
      </c>
      <c r="Q183">
        <f t="shared" si="37"/>
        <v>0</v>
      </c>
      <c r="R183">
        <v>0</v>
      </c>
      <c r="S183">
        <f t="shared" si="38"/>
        <v>0</v>
      </c>
      <c r="T183">
        <f t="shared" si="39"/>
        <v>0</v>
      </c>
      <c r="U183">
        <f t="shared" si="40"/>
        <v>1</v>
      </c>
      <c r="V183">
        <f t="shared" si="41"/>
        <v>0</v>
      </c>
    </row>
    <row r="184" spans="1:22" x14ac:dyDescent="0.25">
      <c r="A184">
        <v>183</v>
      </c>
      <c r="B184" t="s">
        <v>2569</v>
      </c>
      <c r="C184" t="s">
        <v>168</v>
      </c>
      <c r="D184">
        <f t="shared" si="28"/>
        <v>1</v>
      </c>
      <c r="E184">
        <f t="shared" si="29"/>
        <v>0</v>
      </c>
      <c r="F184">
        <f t="shared" si="30"/>
        <v>1</v>
      </c>
      <c r="G184">
        <f t="shared" si="31"/>
        <v>1</v>
      </c>
      <c r="H184">
        <v>0</v>
      </c>
      <c r="I184" t="s">
        <v>111</v>
      </c>
      <c r="J184">
        <v>1</v>
      </c>
      <c r="K184">
        <f t="shared" si="32"/>
        <v>0</v>
      </c>
      <c r="L184">
        <f t="shared" si="33"/>
        <v>0</v>
      </c>
      <c r="M184">
        <f t="shared" si="34"/>
        <v>0</v>
      </c>
      <c r="N184">
        <f t="shared" si="35"/>
        <v>0</v>
      </c>
      <c r="O184">
        <f t="shared" si="36"/>
        <v>0</v>
      </c>
      <c r="P184" t="s">
        <v>85</v>
      </c>
      <c r="Q184">
        <f t="shared" si="37"/>
        <v>1</v>
      </c>
      <c r="R184">
        <v>0</v>
      </c>
      <c r="S184">
        <f t="shared" si="38"/>
        <v>1</v>
      </c>
      <c r="T184">
        <f t="shared" si="39"/>
        <v>1</v>
      </c>
      <c r="U184">
        <f t="shared" si="40"/>
        <v>1</v>
      </c>
      <c r="V184">
        <f t="shared" si="41"/>
        <v>0</v>
      </c>
    </row>
    <row r="185" spans="1:22" x14ac:dyDescent="0.25">
      <c r="A185">
        <v>184</v>
      </c>
      <c r="B185" t="s">
        <v>2570</v>
      </c>
      <c r="C185" t="s">
        <v>123</v>
      </c>
      <c r="D185">
        <f t="shared" si="28"/>
        <v>1</v>
      </c>
      <c r="E185">
        <f t="shared" si="29"/>
        <v>1</v>
      </c>
      <c r="F185">
        <f t="shared" si="30"/>
        <v>0</v>
      </c>
      <c r="G185">
        <f t="shared" si="31"/>
        <v>0</v>
      </c>
      <c r="H185">
        <v>0</v>
      </c>
      <c r="I185" t="s">
        <v>44</v>
      </c>
      <c r="J185">
        <v>1</v>
      </c>
      <c r="K185">
        <f t="shared" si="32"/>
        <v>1</v>
      </c>
      <c r="L185">
        <f t="shared" si="33"/>
        <v>1</v>
      </c>
      <c r="M185">
        <f t="shared" si="34"/>
        <v>0</v>
      </c>
      <c r="N185">
        <f t="shared" si="35"/>
        <v>0</v>
      </c>
      <c r="O185">
        <f t="shared" si="36"/>
        <v>0</v>
      </c>
      <c r="P185" t="s">
        <v>35</v>
      </c>
      <c r="Q185">
        <f t="shared" si="37"/>
        <v>1</v>
      </c>
      <c r="R185">
        <v>1</v>
      </c>
      <c r="S185">
        <f t="shared" si="38"/>
        <v>1</v>
      </c>
      <c r="T185">
        <f t="shared" si="39"/>
        <v>1</v>
      </c>
      <c r="U185">
        <f t="shared" si="40"/>
        <v>1</v>
      </c>
      <c r="V185">
        <f t="shared" si="41"/>
        <v>1</v>
      </c>
    </row>
    <row r="186" spans="1:22" x14ac:dyDescent="0.25">
      <c r="A186">
        <v>185</v>
      </c>
      <c r="B186" t="s">
        <v>2571</v>
      </c>
      <c r="C186" t="s">
        <v>141</v>
      </c>
      <c r="D186">
        <f t="shared" si="28"/>
        <v>1</v>
      </c>
      <c r="E186">
        <f t="shared" si="29"/>
        <v>1</v>
      </c>
      <c r="F186">
        <f t="shared" si="30"/>
        <v>1</v>
      </c>
      <c r="G186">
        <f t="shared" si="31"/>
        <v>1</v>
      </c>
      <c r="H186">
        <v>0</v>
      </c>
      <c r="I186" t="s">
        <v>83</v>
      </c>
      <c r="J186">
        <v>1</v>
      </c>
      <c r="K186">
        <f t="shared" si="32"/>
        <v>1</v>
      </c>
      <c r="L186">
        <f t="shared" si="33"/>
        <v>0</v>
      </c>
      <c r="M186">
        <f t="shared" si="34"/>
        <v>0</v>
      </c>
      <c r="N186">
        <f t="shared" si="35"/>
        <v>0</v>
      </c>
      <c r="O186">
        <f t="shared" si="36"/>
        <v>0</v>
      </c>
      <c r="P186" t="s">
        <v>243</v>
      </c>
      <c r="Q186">
        <f t="shared" si="37"/>
        <v>1</v>
      </c>
      <c r="R186">
        <v>0</v>
      </c>
      <c r="S186">
        <f t="shared" si="38"/>
        <v>0</v>
      </c>
      <c r="T186">
        <f t="shared" si="39"/>
        <v>0</v>
      </c>
      <c r="U186">
        <f t="shared" si="40"/>
        <v>0</v>
      </c>
      <c r="V186">
        <f t="shared" si="41"/>
        <v>0</v>
      </c>
    </row>
    <row r="187" spans="1:22" x14ac:dyDescent="0.25">
      <c r="A187">
        <v>186</v>
      </c>
      <c r="B187" t="s">
        <v>2572</v>
      </c>
      <c r="C187" t="s">
        <v>291</v>
      </c>
      <c r="D187">
        <f t="shared" si="28"/>
        <v>0</v>
      </c>
      <c r="E187">
        <f t="shared" si="29"/>
        <v>1</v>
      </c>
      <c r="F187">
        <f t="shared" si="30"/>
        <v>1</v>
      </c>
      <c r="G187">
        <f t="shared" si="31"/>
        <v>1</v>
      </c>
      <c r="H187">
        <v>0</v>
      </c>
      <c r="I187" t="s">
        <v>44</v>
      </c>
      <c r="J187">
        <v>1</v>
      </c>
      <c r="K187">
        <f t="shared" si="32"/>
        <v>1</v>
      </c>
      <c r="L187">
        <f t="shared" si="33"/>
        <v>1</v>
      </c>
      <c r="M187">
        <f t="shared" si="34"/>
        <v>0</v>
      </c>
      <c r="N187">
        <f t="shared" si="35"/>
        <v>0</v>
      </c>
      <c r="O187">
        <f t="shared" si="36"/>
        <v>0</v>
      </c>
      <c r="P187" t="s">
        <v>503</v>
      </c>
      <c r="Q187">
        <f t="shared" si="37"/>
        <v>1</v>
      </c>
      <c r="R187">
        <v>0</v>
      </c>
      <c r="S187">
        <f t="shared" si="38"/>
        <v>0</v>
      </c>
      <c r="T187">
        <f t="shared" si="39"/>
        <v>1</v>
      </c>
      <c r="U187">
        <f t="shared" si="40"/>
        <v>1</v>
      </c>
      <c r="V187">
        <f t="shared" si="41"/>
        <v>0</v>
      </c>
    </row>
    <row r="188" spans="1:22" x14ac:dyDescent="0.25">
      <c r="A188">
        <v>187</v>
      </c>
      <c r="B188" t="s">
        <v>3669</v>
      </c>
      <c r="C188" t="s">
        <v>141</v>
      </c>
      <c r="D188">
        <f t="shared" si="28"/>
        <v>1</v>
      </c>
      <c r="E188">
        <f t="shared" si="29"/>
        <v>1</v>
      </c>
      <c r="F188">
        <f t="shared" si="30"/>
        <v>1</v>
      </c>
      <c r="G188">
        <f t="shared" si="31"/>
        <v>1</v>
      </c>
      <c r="H188">
        <v>0</v>
      </c>
      <c r="I188" t="s">
        <v>44</v>
      </c>
      <c r="J188">
        <v>1</v>
      </c>
      <c r="K188">
        <f t="shared" si="32"/>
        <v>1</v>
      </c>
      <c r="L188">
        <f t="shared" si="33"/>
        <v>1</v>
      </c>
      <c r="M188">
        <f t="shared" si="34"/>
        <v>0</v>
      </c>
      <c r="N188">
        <f t="shared" si="35"/>
        <v>0</v>
      </c>
      <c r="O188">
        <f t="shared" si="36"/>
        <v>0</v>
      </c>
      <c r="P188" t="s">
        <v>243</v>
      </c>
      <c r="Q188">
        <f t="shared" si="37"/>
        <v>1</v>
      </c>
      <c r="R188">
        <v>0</v>
      </c>
      <c r="S188">
        <f t="shared" si="38"/>
        <v>0</v>
      </c>
      <c r="T188">
        <f t="shared" si="39"/>
        <v>0</v>
      </c>
      <c r="U188">
        <f t="shared" si="40"/>
        <v>0</v>
      </c>
      <c r="V188">
        <f t="shared" si="41"/>
        <v>0</v>
      </c>
    </row>
    <row r="189" spans="1:22" x14ac:dyDescent="0.25">
      <c r="A189">
        <v>188</v>
      </c>
      <c r="B189" t="s">
        <v>3252</v>
      </c>
      <c r="C189" t="s">
        <v>88</v>
      </c>
      <c r="D189">
        <f t="shared" si="28"/>
        <v>0</v>
      </c>
      <c r="E189">
        <f t="shared" si="29"/>
        <v>0</v>
      </c>
      <c r="F189">
        <f t="shared" si="30"/>
        <v>0</v>
      </c>
      <c r="G189">
        <f t="shared" si="31"/>
        <v>0</v>
      </c>
      <c r="H189">
        <v>1</v>
      </c>
      <c r="I189" t="s">
        <v>187</v>
      </c>
      <c r="J189">
        <v>1</v>
      </c>
      <c r="K189">
        <f t="shared" si="32"/>
        <v>1</v>
      </c>
      <c r="L189">
        <f t="shared" si="33"/>
        <v>1</v>
      </c>
      <c r="M189">
        <f t="shared" si="34"/>
        <v>1</v>
      </c>
      <c r="N189">
        <f t="shared" si="35"/>
        <v>0</v>
      </c>
      <c r="O189">
        <f t="shared" si="36"/>
        <v>0</v>
      </c>
      <c r="P189" t="s">
        <v>35</v>
      </c>
      <c r="Q189">
        <f t="shared" si="37"/>
        <v>1</v>
      </c>
      <c r="R189">
        <v>1</v>
      </c>
      <c r="S189">
        <f t="shared" si="38"/>
        <v>1</v>
      </c>
      <c r="T189">
        <f t="shared" si="39"/>
        <v>1</v>
      </c>
      <c r="U189">
        <f t="shared" si="40"/>
        <v>1</v>
      </c>
      <c r="V189">
        <f t="shared" si="41"/>
        <v>1</v>
      </c>
    </row>
    <row r="190" spans="1:22" x14ac:dyDescent="0.25">
      <c r="A190">
        <v>189</v>
      </c>
      <c r="B190" t="s">
        <v>3253</v>
      </c>
      <c r="C190" t="s">
        <v>347</v>
      </c>
      <c r="D190">
        <f t="shared" si="28"/>
        <v>0</v>
      </c>
      <c r="E190">
        <f t="shared" si="29"/>
        <v>1</v>
      </c>
      <c r="F190">
        <f t="shared" si="30"/>
        <v>0</v>
      </c>
      <c r="G190">
        <f t="shared" si="31"/>
        <v>1</v>
      </c>
      <c r="H190">
        <v>0</v>
      </c>
      <c r="I190" t="s">
        <v>339</v>
      </c>
      <c r="J190">
        <v>1</v>
      </c>
      <c r="K190">
        <f t="shared" si="32"/>
        <v>0</v>
      </c>
      <c r="L190">
        <f t="shared" si="33"/>
        <v>0</v>
      </c>
      <c r="M190">
        <f t="shared" si="34"/>
        <v>0</v>
      </c>
      <c r="N190">
        <f t="shared" si="35"/>
        <v>0</v>
      </c>
      <c r="O190">
        <f t="shared" si="36"/>
        <v>1</v>
      </c>
      <c r="P190" t="s">
        <v>85</v>
      </c>
      <c r="Q190">
        <f t="shared" si="37"/>
        <v>1</v>
      </c>
      <c r="R190">
        <v>0</v>
      </c>
      <c r="S190">
        <f t="shared" si="38"/>
        <v>1</v>
      </c>
      <c r="T190">
        <f t="shared" si="39"/>
        <v>1</v>
      </c>
      <c r="U190">
        <f t="shared" si="40"/>
        <v>1</v>
      </c>
      <c r="V190">
        <f t="shared" si="41"/>
        <v>0</v>
      </c>
    </row>
    <row r="191" spans="1:22" x14ac:dyDescent="0.25">
      <c r="A191">
        <v>190</v>
      </c>
      <c r="B191" t="s">
        <v>3254</v>
      </c>
      <c r="C191" t="s">
        <v>60</v>
      </c>
      <c r="D191">
        <f t="shared" si="28"/>
        <v>1</v>
      </c>
      <c r="E191">
        <f t="shared" si="29"/>
        <v>0</v>
      </c>
      <c r="F191">
        <f t="shared" si="30"/>
        <v>1</v>
      </c>
      <c r="G191">
        <f t="shared" si="31"/>
        <v>0</v>
      </c>
      <c r="H191">
        <v>0</v>
      </c>
      <c r="I191" t="s">
        <v>129</v>
      </c>
      <c r="J191">
        <v>1</v>
      </c>
      <c r="K191">
        <f t="shared" si="32"/>
        <v>1</v>
      </c>
      <c r="L191">
        <f t="shared" si="33"/>
        <v>0</v>
      </c>
      <c r="M191">
        <f t="shared" si="34"/>
        <v>1</v>
      </c>
      <c r="N191">
        <f t="shared" si="35"/>
        <v>0</v>
      </c>
      <c r="O191">
        <f t="shared" si="36"/>
        <v>0</v>
      </c>
      <c r="P191" t="s">
        <v>167</v>
      </c>
      <c r="Q191">
        <f t="shared" si="37"/>
        <v>1</v>
      </c>
      <c r="R191">
        <v>0</v>
      </c>
      <c r="S191">
        <f t="shared" si="38"/>
        <v>1</v>
      </c>
      <c r="T191">
        <f t="shared" si="39"/>
        <v>0</v>
      </c>
      <c r="U191">
        <f t="shared" si="40"/>
        <v>0</v>
      </c>
      <c r="V191">
        <f t="shared" si="41"/>
        <v>0</v>
      </c>
    </row>
    <row r="192" spans="1:22" x14ac:dyDescent="0.25">
      <c r="A192">
        <v>191</v>
      </c>
      <c r="B192" t="s">
        <v>3255</v>
      </c>
      <c r="C192" t="s">
        <v>98</v>
      </c>
      <c r="D192">
        <f t="shared" si="28"/>
        <v>0</v>
      </c>
      <c r="E192">
        <f t="shared" si="29"/>
        <v>1</v>
      </c>
      <c r="F192">
        <f t="shared" si="30"/>
        <v>0</v>
      </c>
      <c r="G192">
        <f t="shared" si="31"/>
        <v>0</v>
      </c>
      <c r="H192">
        <v>0</v>
      </c>
      <c r="I192" t="s">
        <v>111</v>
      </c>
      <c r="J192">
        <v>1</v>
      </c>
      <c r="K192">
        <f t="shared" si="32"/>
        <v>0</v>
      </c>
      <c r="L192">
        <f t="shared" si="33"/>
        <v>0</v>
      </c>
      <c r="M192">
        <f t="shared" si="34"/>
        <v>0</v>
      </c>
      <c r="N192">
        <f t="shared" si="35"/>
        <v>0</v>
      </c>
      <c r="O192">
        <f t="shared" si="36"/>
        <v>0</v>
      </c>
      <c r="P192" t="s">
        <v>109</v>
      </c>
      <c r="Q192">
        <f t="shared" si="37"/>
        <v>0</v>
      </c>
      <c r="R192">
        <v>0</v>
      </c>
      <c r="S192">
        <f t="shared" si="38"/>
        <v>1</v>
      </c>
      <c r="T192">
        <f t="shared" si="39"/>
        <v>0</v>
      </c>
      <c r="U192">
        <f t="shared" si="40"/>
        <v>0</v>
      </c>
      <c r="V192">
        <f t="shared" si="41"/>
        <v>0</v>
      </c>
    </row>
    <row r="193" spans="1:22" x14ac:dyDescent="0.25">
      <c r="A193">
        <v>192</v>
      </c>
      <c r="B193" t="s">
        <v>3256</v>
      </c>
      <c r="C193" t="s">
        <v>110</v>
      </c>
      <c r="D193">
        <f t="shared" si="28"/>
        <v>0</v>
      </c>
      <c r="E193">
        <f t="shared" si="29"/>
        <v>0</v>
      </c>
      <c r="F193">
        <f t="shared" si="30"/>
        <v>0</v>
      </c>
      <c r="G193">
        <f t="shared" si="31"/>
        <v>1</v>
      </c>
      <c r="H193">
        <v>0</v>
      </c>
      <c r="I193" t="s">
        <v>44</v>
      </c>
      <c r="J193">
        <v>1</v>
      </c>
      <c r="K193">
        <f t="shared" si="32"/>
        <v>1</v>
      </c>
      <c r="L193">
        <f t="shared" si="33"/>
        <v>1</v>
      </c>
      <c r="M193">
        <f t="shared" si="34"/>
        <v>0</v>
      </c>
      <c r="N193">
        <f t="shared" si="35"/>
        <v>0</v>
      </c>
      <c r="O193">
        <f t="shared" si="36"/>
        <v>0</v>
      </c>
      <c r="P193" t="s">
        <v>167</v>
      </c>
      <c r="Q193">
        <f t="shared" si="37"/>
        <v>1</v>
      </c>
      <c r="R193">
        <v>0</v>
      </c>
      <c r="S193">
        <f t="shared" si="38"/>
        <v>1</v>
      </c>
      <c r="T193">
        <f t="shared" si="39"/>
        <v>0</v>
      </c>
      <c r="U193">
        <f t="shared" si="40"/>
        <v>0</v>
      </c>
      <c r="V193">
        <f t="shared" si="41"/>
        <v>0</v>
      </c>
    </row>
    <row r="194" spans="1:22" x14ac:dyDescent="0.25">
      <c r="A194">
        <v>193</v>
      </c>
      <c r="B194" t="s">
        <v>3259</v>
      </c>
      <c r="C194" t="s">
        <v>138</v>
      </c>
      <c r="D194">
        <f t="shared" ref="D194:D257" si="42">IF(ISNUMBER(SEARCH("kingdom", C194)), 1, 0)</f>
        <v>0</v>
      </c>
      <c r="E194">
        <f t="shared" ref="E194:E257" si="43">IF(ISNUMBER(SEARCH("canada", C194)), 1, 0)</f>
        <v>1</v>
      </c>
      <c r="F194">
        <f t="shared" ref="F194:F257" si="44">IF(ISNUMBER(SEARCH("states", C194)), 1, 0)</f>
        <v>1</v>
      </c>
      <c r="G194">
        <f t="shared" ref="G194:G257" si="45">IF(ISNUMBER(SEARCH("Australia", C194)), 1, 0)</f>
        <v>1</v>
      </c>
      <c r="H194">
        <v>0</v>
      </c>
      <c r="I194" t="s">
        <v>83</v>
      </c>
      <c r="J194">
        <v>1</v>
      </c>
      <c r="K194">
        <f t="shared" ref="K194:K257" si="46">IF(ISNUMBER(SEARCH("balance", I194)), 1, 0)</f>
        <v>1</v>
      </c>
      <c r="L194">
        <f t="shared" ref="L194:L257" si="47">IF(ISNUMBER(SEARCH("infrastructure", I194)), 1, 0)</f>
        <v>0</v>
      </c>
      <c r="M194">
        <f t="shared" ref="M194:M257" si="48">IF(ISNUMBER(SEARCH("cultural", I194)), 1, 0)</f>
        <v>0</v>
      </c>
      <c r="N194">
        <f t="shared" ref="N194:N257" si="49">IF(ISNUMBER(SEARCH("nigeria", I194)), 1, 0)</f>
        <v>0</v>
      </c>
      <c r="O194">
        <f t="shared" ref="O194:O257" si="50">IF(ISNUMBER(SEARCH("family", I194)), 1, 0)</f>
        <v>0</v>
      </c>
      <c r="P194" t="s">
        <v>85</v>
      </c>
      <c r="Q194">
        <f t="shared" ref="Q194:Q257" si="51">IF(ISNUMBER(SEARCH("salary", P194)), 1, 0)</f>
        <v>1</v>
      </c>
      <c r="R194">
        <v>0</v>
      </c>
      <c r="S194">
        <f t="shared" ref="S194:S257" si="52">IF(ISNUMBER(SEARCH("working", P194)), 1, 0)</f>
        <v>1</v>
      </c>
      <c r="T194">
        <f t="shared" ref="T194:T257" si="53">IF(ISNUMBER(SEARCH("advancement", P194)), 1, 0)</f>
        <v>1</v>
      </c>
      <c r="U194">
        <f t="shared" ref="U194:U257" si="54">IF(ISNUMBER(SEARCH("technology", P194)), 1, 0)</f>
        <v>1</v>
      </c>
      <c r="V194">
        <f t="shared" ref="V194:V257" si="55">IF(ISNUMBER(SEARCH("personal", P194)), 1, 0)</f>
        <v>0</v>
      </c>
    </row>
    <row r="195" spans="1:22" x14ac:dyDescent="0.25">
      <c r="A195">
        <v>194</v>
      </c>
      <c r="B195" t="s">
        <v>3260</v>
      </c>
      <c r="C195" t="s">
        <v>555</v>
      </c>
      <c r="D195">
        <f t="shared" si="42"/>
        <v>0</v>
      </c>
      <c r="E195">
        <f t="shared" si="43"/>
        <v>0</v>
      </c>
      <c r="F195">
        <f t="shared" si="44"/>
        <v>1</v>
      </c>
      <c r="G195">
        <f t="shared" si="45"/>
        <v>1</v>
      </c>
      <c r="H195">
        <v>0</v>
      </c>
      <c r="I195" t="s">
        <v>44</v>
      </c>
      <c r="J195">
        <v>1</v>
      </c>
      <c r="K195">
        <f t="shared" si="46"/>
        <v>1</v>
      </c>
      <c r="L195">
        <f t="shared" si="47"/>
        <v>1</v>
      </c>
      <c r="M195">
        <f t="shared" si="48"/>
        <v>0</v>
      </c>
      <c r="N195">
        <f t="shared" si="49"/>
        <v>0</v>
      </c>
      <c r="O195">
        <f t="shared" si="50"/>
        <v>0</v>
      </c>
      <c r="P195" t="s">
        <v>35</v>
      </c>
      <c r="Q195">
        <f t="shared" si="51"/>
        <v>1</v>
      </c>
      <c r="R195">
        <v>1</v>
      </c>
      <c r="S195">
        <f t="shared" si="52"/>
        <v>1</v>
      </c>
      <c r="T195">
        <f t="shared" si="53"/>
        <v>1</v>
      </c>
      <c r="U195">
        <f t="shared" si="54"/>
        <v>1</v>
      </c>
      <c r="V195">
        <f t="shared" si="55"/>
        <v>1</v>
      </c>
    </row>
    <row r="196" spans="1:22" x14ac:dyDescent="0.25">
      <c r="A196">
        <v>195</v>
      </c>
      <c r="B196" t="s">
        <v>3257</v>
      </c>
      <c r="C196" t="s">
        <v>119</v>
      </c>
      <c r="D196">
        <f t="shared" si="42"/>
        <v>1</v>
      </c>
      <c r="E196">
        <f t="shared" si="43"/>
        <v>0</v>
      </c>
      <c r="F196">
        <f t="shared" si="44"/>
        <v>0</v>
      </c>
      <c r="G196">
        <f t="shared" si="45"/>
        <v>0</v>
      </c>
      <c r="H196">
        <v>0</v>
      </c>
      <c r="I196" t="s">
        <v>339</v>
      </c>
      <c r="J196">
        <v>1</v>
      </c>
      <c r="K196">
        <f t="shared" si="46"/>
        <v>0</v>
      </c>
      <c r="L196">
        <f t="shared" si="47"/>
        <v>0</v>
      </c>
      <c r="M196">
        <f t="shared" si="48"/>
        <v>0</v>
      </c>
      <c r="N196">
        <f t="shared" si="49"/>
        <v>0</v>
      </c>
      <c r="O196">
        <f t="shared" si="50"/>
        <v>1</v>
      </c>
      <c r="P196" t="s">
        <v>92</v>
      </c>
      <c r="Q196">
        <f t="shared" si="51"/>
        <v>0</v>
      </c>
      <c r="R196">
        <v>0</v>
      </c>
      <c r="S196">
        <f t="shared" si="52"/>
        <v>0</v>
      </c>
      <c r="T196">
        <f t="shared" si="53"/>
        <v>1</v>
      </c>
      <c r="U196">
        <f t="shared" si="54"/>
        <v>0</v>
      </c>
      <c r="V196">
        <f t="shared" si="55"/>
        <v>0</v>
      </c>
    </row>
    <row r="197" spans="1:22" x14ac:dyDescent="0.25">
      <c r="A197">
        <v>196</v>
      </c>
      <c r="B197" t="s">
        <v>3258</v>
      </c>
      <c r="C197" t="s">
        <v>551</v>
      </c>
      <c r="D197">
        <f t="shared" si="42"/>
        <v>0</v>
      </c>
      <c r="E197">
        <f t="shared" si="43"/>
        <v>0</v>
      </c>
      <c r="F197">
        <f t="shared" si="44"/>
        <v>0</v>
      </c>
      <c r="G197">
        <f t="shared" si="45"/>
        <v>0</v>
      </c>
      <c r="H197">
        <v>1</v>
      </c>
      <c r="I197" t="s">
        <v>111</v>
      </c>
      <c r="J197">
        <v>1</v>
      </c>
      <c r="K197">
        <f t="shared" si="46"/>
        <v>0</v>
      </c>
      <c r="L197">
        <f t="shared" si="47"/>
        <v>0</v>
      </c>
      <c r="M197">
        <f t="shared" si="48"/>
        <v>0</v>
      </c>
      <c r="N197">
        <f t="shared" si="49"/>
        <v>0</v>
      </c>
      <c r="O197">
        <f t="shared" si="50"/>
        <v>0</v>
      </c>
      <c r="P197" t="s">
        <v>85</v>
      </c>
      <c r="Q197">
        <f t="shared" si="51"/>
        <v>1</v>
      </c>
      <c r="R197">
        <v>0</v>
      </c>
      <c r="S197">
        <f t="shared" si="52"/>
        <v>1</v>
      </c>
      <c r="T197">
        <f t="shared" si="53"/>
        <v>1</v>
      </c>
      <c r="U197">
        <f t="shared" si="54"/>
        <v>1</v>
      </c>
      <c r="V197">
        <f t="shared" si="55"/>
        <v>0</v>
      </c>
    </row>
    <row r="198" spans="1:22" x14ac:dyDescent="0.25">
      <c r="A198">
        <v>197</v>
      </c>
      <c r="B198" t="s">
        <v>2733</v>
      </c>
      <c r="C198" t="s">
        <v>141</v>
      </c>
      <c r="D198">
        <f t="shared" si="42"/>
        <v>1</v>
      </c>
      <c r="E198">
        <f t="shared" si="43"/>
        <v>1</v>
      </c>
      <c r="F198">
        <f t="shared" si="44"/>
        <v>1</v>
      </c>
      <c r="G198">
        <f t="shared" si="45"/>
        <v>1</v>
      </c>
      <c r="H198">
        <v>0</v>
      </c>
      <c r="I198" t="s">
        <v>250</v>
      </c>
      <c r="J198">
        <v>1</v>
      </c>
      <c r="K198">
        <f t="shared" si="46"/>
        <v>1</v>
      </c>
      <c r="L198">
        <f t="shared" si="47"/>
        <v>1</v>
      </c>
      <c r="M198">
        <f t="shared" si="48"/>
        <v>0</v>
      </c>
      <c r="N198">
        <f t="shared" si="49"/>
        <v>1</v>
      </c>
      <c r="O198">
        <f t="shared" si="50"/>
        <v>0</v>
      </c>
      <c r="P198" t="s">
        <v>548</v>
      </c>
      <c r="Q198">
        <f t="shared" si="51"/>
        <v>1</v>
      </c>
      <c r="R198">
        <v>0</v>
      </c>
      <c r="S198">
        <f t="shared" si="52"/>
        <v>0</v>
      </c>
      <c r="T198">
        <f t="shared" si="53"/>
        <v>1</v>
      </c>
      <c r="U198">
        <f t="shared" si="54"/>
        <v>0</v>
      </c>
      <c r="V198">
        <f t="shared" si="55"/>
        <v>0</v>
      </c>
    </row>
    <row r="199" spans="1:22" x14ac:dyDescent="0.25">
      <c r="A199">
        <v>198</v>
      </c>
      <c r="B199" t="s">
        <v>2621</v>
      </c>
      <c r="C199" t="s">
        <v>217</v>
      </c>
      <c r="D199">
        <f t="shared" si="42"/>
        <v>0</v>
      </c>
      <c r="E199">
        <f t="shared" si="43"/>
        <v>0</v>
      </c>
      <c r="F199">
        <f t="shared" si="44"/>
        <v>0</v>
      </c>
      <c r="G199">
        <f t="shared" si="45"/>
        <v>0</v>
      </c>
      <c r="H199">
        <v>1</v>
      </c>
      <c r="I199" t="s">
        <v>162</v>
      </c>
      <c r="J199">
        <v>0</v>
      </c>
      <c r="K199">
        <f t="shared" si="46"/>
        <v>1</v>
      </c>
      <c r="L199">
        <f t="shared" si="47"/>
        <v>0</v>
      </c>
      <c r="M199">
        <f t="shared" si="48"/>
        <v>0</v>
      </c>
      <c r="N199">
        <f t="shared" si="49"/>
        <v>0</v>
      </c>
      <c r="O199">
        <f t="shared" si="50"/>
        <v>0</v>
      </c>
      <c r="P199" t="s">
        <v>85</v>
      </c>
      <c r="Q199">
        <f t="shared" si="51"/>
        <v>1</v>
      </c>
      <c r="R199">
        <v>0</v>
      </c>
      <c r="S199">
        <f t="shared" si="52"/>
        <v>1</v>
      </c>
      <c r="T199">
        <f t="shared" si="53"/>
        <v>1</v>
      </c>
      <c r="U199">
        <f t="shared" si="54"/>
        <v>1</v>
      </c>
      <c r="V199">
        <f t="shared" si="55"/>
        <v>0</v>
      </c>
    </row>
    <row r="200" spans="1:22" x14ac:dyDescent="0.25">
      <c r="A200">
        <v>199</v>
      </c>
      <c r="B200" t="s">
        <v>2622</v>
      </c>
      <c r="C200" t="s">
        <v>113</v>
      </c>
      <c r="D200">
        <f t="shared" si="42"/>
        <v>0</v>
      </c>
      <c r="E200">
        <f t="shared" si="43"/>
        <v>0</v>
      </c>
      <c r="F200">
        <f t="shared" si="44"/>
        <v>1</v>
      </c>
      <c r="G200">
        <f t="shared" si="45"/>
        <v>0</v>
      </c>
      <c r="H200">
        <v>0</v>
      </c>
      <c r="I200" t="s">
        <v>162</v>
      </c>
      <c r="J200">
        <v>0</v>
      </c>
      <c r="K200">
        <f t="shared" si="46"/>
        <v>1</v>
      </c>
      <c r="L200">
        <f t="shared" si="47"/>
        <v>0</v>
      </c>
      <c r="M200">
        <f t="shared" si="48"/>
        <v>0</v>
      </c>
      <c r="N200">
        <f t="shared" si="49"/>
        <v>0</v>
      </c>
      <c r="O200">
        <f t="shared" si="50"/>
        <v>0</v>
      </c>
      <c r="P200" t="s">
        <v>54</v>
      </c>
      <c r="Q200">
        <f t="shared" si="51"/>
        <v>0</v>
      </c>
      <c r="R200">
        <v>1</v>
      </c>
      <c r="S200">
        <f t="shared" si="52"/>
        <v>0</v>
      </c>
      <c r="T200">
        <f t="shared" si="53"/>
        <v>0</v>
      </c>
      <c r="U200">
        <f t="shared" si="54"/>
        <v>0</v>
      </c>
      <c r="V200">
        <f t="shared" si="55"/>
        <v>1</v>
      </c>
    </row>
    <row r="201" spans="1:22" x14ac:dyDescent="0.25">
      <c r="A201">
        <v>200</v>
      </c>
      <c r="B201" t="s">
        <v>2623</v>
      </c>
      <c r="C201" t="s">
        <v>119</v>
      </c>
      <c r="D201">
        <f t="shared" si="42"/>
        <v>1</v>
      </c>
      <c r="E201">
        <f t="shared" si="43"/>
        <v>0</v>
      </c>
      <c r="F201">
        <f t="shared" si="44"/>
        <v>0</v>
      </c>
      <c r="G201">
        <f t="shared" si="45"/>
        <v>0</v>
      </c>
      <c r="H201">
        <v>0</v>
      </c>
      <c r="I201" t="s">
        <v>99</v>
      </c>
      <c r="J201">
        <v>1</v>
      </c>
      <c r="K201">
        <f t="shared" si="46"/>
        <v>1</v>
      </c>
      <c r="L201">
        <f t="shared" si="47"/>
        <v>1</v>
      </c>
      <c r="M201">
        <f t="shared" si="48"/>
        <v>0</v>
      </c>
      <c r="N201">
        <f t="shared" si="49"/>
        <v>0</v>
      </c>
      <c r="O201">
        <f t="shared" si="50"/>
        <v>1</v>
      </c>
      <c r="P201" t="s">
        <v>122</v>
      </c>
      <c r="Q201">
        <f t="shared" si="51"/>
        <v>0</v>
      </c>
      <c r="R201">
        <v>0</v>
      </c>
      <c r="S201">
        <f t="shared" si="52"/>
        <v>0</v>
      </c>
      <c r="T201">
        <f t="shared" si="53"/>
        <v>0</v>
      </c>
      <c r="U201">
        <f t="shared" si="54"/>
        <v>1</v>
      </c>
      <c r="V201">
        <f t="shared" si="55"/>
        <v>0</v>
      </c>
    </row>
    <row r="202" spans="1:22" x14ac:dyDescent="0.25">
      <c r="A202">
        <v>201</v>
      </c>
      <c r="B202" t="s">
        <v>2624</v>
      </c>
      <c r="C202" t="s">
        <v>173</v>
      </c>
      <c r="D202">
        <f t="shared" si="42"/>
        <v>0</v>
      </c>
      <c r="E202">
        <f t="shared" si="43"/>
        <v>1</v>
      </c>
      <c r="F202">
        <f t="shared" si="44"/>
        <v>1</v>
      </c>
      <c r="G202">
        <f t="shared" si="45"/>
        <v>0</v>
      </c>
      <c r="H202">
        <v>0</v>
      </c>
      <c r="I202" t="s">
        <v>142</v>
      </c>
      <c r="J202">
        <v>1</v>
      </c>
      <c r="K202">
        <f t="shared" si="46"/>
        <v>0</v>
      </c>
      <c r="L202">
        <f t="shared" si="47"/>
        <v>1</v>
      </c>
      <c r="M202">
        <f t="shared" si="48"/>
        <v>0</v>
      </c>
      <c r="N202">
        <f t="shared" si="49"/>
        <v>0</v>
      </c>
      <c r="O202">
        <f t="shared" si="50"/>
        <v>0</v>
      </c>
      <c r="P202" t="s">
        <v>92</v>
      </c>
      <c r="Q202">
        <f t="shared" si="51"/>
        <v>0</v>
      </c>
      <c r="R202">
        <v>0</v>
      </c>
      <c r="S202">
        <f t="shared" si="52"/>
        <v>0</v>
      </c>
      <c r="T202">
        <f t="shared" si="53"/>
        <v>1</v>
      </c>
      <c r="U202">
        <f t="shared" si="54"/>
        <v>0</v>
      </c>
      <c r="V202">
        <f t="shared" si="55"/>
        <v>0</v>
      </c>
    </row>
    <row r="203" spans="1:22" x14ac:dyDescent="0.25">
      <c r="A203">
        <v>202</v>
      </c>
      <c r="B203" t="s">
        <v>3101</v>
      </c>
      <c r="C203" t="s">
        <v>119</v>
      </c>
      <c r="D203">
        <f t="shared" si="42"/>
        <v>1</v>
      </c>
      <c r="E203">
        <f t="shared" si="43"/>
        <v>0</v>
      </c>
      <c r="F203">
        <f t="shared" si="44"/>
        <v>0</v>
      </c>
      <c r="G203">
        <f t="shared" si="45"/>
        <v>0</v>
      </c>
      <c r="H203">
        <v>0</v>
      </c>
      <c r="I203" t="s">
        <v>44</v>
      </c>
      <c r="J203">
        <v>1</v>
      </c>
      <c r="K203">
        <f t="shared" si="46"/>
        <v>1</v>
      </c>
      <c r="L203">
        <f t="shared" si="47"/>
        <v>1</v>
      </c>
      <c r="M203">
        <f t="shared" si="48"/>
        <v>0</v>
      </c>
      <c r="N203">
        <f t="shared" si="49"/>
        <v>0</v>
      </c>
      <c r="O203">
        <f t="shared" si="50"/>
        <v>0</v>
      </c>
      <c r="P203" t="s">
        <v>122</v>
      </c>
      <c r="Q203">
        <f t="shared" si="51"/>
        <v>0</v>
      </c>
      <c r="R203">
        <v>0</v>
      </c>
      <c r="S203">
        <f t="shared" si="52"/>
        <v>0</v>
      </c>
      <c r="T203">
        <f t="shared" si="53"/>
        <v>0</v>
      </c>
      <c r="U203">
        <f t="shared" si="54"/>
        <v>1</v>
      </c>
      <c r="V203">
        <f t="shared" si="55"/>
        <v>0</v>
      </c>
    </row>
    <row r="204" spans="1:22" x14ac:dyDescent="0.25">
      <c r="A204">
        <v>203</v>
      </c>
      <c r="B204" t="s">
        <v>2625</v>
      </c>
      <c r="C204" t="s">
        <v>217</v>
      </c>
      <c r="D204">
        <f t="shared" si="42"/>
        <v>0</v>
      </c>
      <c r="E204">
        <f t="shared" si="43"/>
        <v>0</v>
      </c>
      <c r="F204">
        <f t="shared" si="44"/>
        <v>0</v>
      </c>
      <c r="G204">
        <f t="shared" si="45"/>
        <v>0</v>
      </c>
      <c r="H204">
        <v>1</v>
      </c>
      <c r="I204" t="s">
        <v>44</v>
      </c>
      <c r="J204">
        <v>1</v>
      </c>
      <c r="K204">
        <f t="shared" si="46"/>
        <v>1</v>
      </c>
      <c r="L204">
        <f t="shared" si="47"/>
        <v>1</v>
      </c>
      <c r="M204">
        <f t="shared" si="48"/>
        <v>0</v>
      </c>
      <c r="N204">
        <f t="shared" si="49"/>
        <v>0</v>
      </c>
      <c r="O204">
        <f t="shared" si="50"/>
        <v>0</v>
      </c>
      <c r="P204" t="s">
        <v>211</v>
      </c>
      <c r="Q204">
        <f t="shared" si="51"/>
        <v>1</v>
      </c>
      <c r="R204">
        <v>0</v>
      </c>
      <c r="S204">
        <f t="shared" si="52"/>
        <v>1</v>
      </c>
      <c r="T204">
        <f t="shared" si="53"/>
        <v>1</v>
      </c>
      <c r="U204">
        <f t="shared" si="54"/>
        <v>0</v>
      </c>
      <c r="V204">
        <f t="shared" si="55"/>
        <v>0</v>
      </c>
    </row>
    <row r="205" spans="1:22" x14ac:dyDescent="0.25">
      <c r="A205">
        <v>204</v>
      </c>
      <c r="B205" t="s">
        <v>2626</v>
      </c>
      <c r="C205" t="s">
        <v>179</v>
      </c>
      <c r="D205">
        <f t="shared" si="42"/>
        <v>1</v>
      </c>
      <c r="E205">
        <f t="shared" si="43"/>
        <v>0</v>
      </c>
      <c r="F205">
        <f t="shared" si="44"/>
        <v>1</v>
      </c>
      <c r="G205">
        <f t="shared" si="45"/>
        <v>0</v>
      </c>
      <c r="H205">
        <v>0</v>
      </c>
      <c r="I205" t="s">
        <v>44</v>
      </c>
      <c r="J205">
        <v>1</v>
      </c>
      <c r="K205">
        <f t="shared" si="46"/>
        <v>1</v>
      </c>
      <c r="L205">
        <f t="shared" si="47"/>
        <v>1</v>
      </c>
      <c r="M205">
        <f t="shared" si="48"/>
        <v>0</v>
      </c>
      <c r="N205">
        <f t="shared" si="49"/>
        <v>0</v>
      </c>
      <c r="O205">
        <f t="shared" si="50"/>
        <v>0</v>
      </c>
      <c r="P205" t="s">
        <v>122</v>
      </c>
      <c r="Q205">
        <f t="shared" si="51"/>
        <v>0</v>
      </c>
      <c r="R205">
        <v>0</v>
      </c>
      <c r="S205">
        <f t="shared" si="52"/>
        <v>0</v>
      </c>
      <c r="T205">
        <f t="shared" si="53"/>
        <v>0</v>
      </c>
      <c r="U205">
        <f t="shared" si="54"/>
        <v>1</v>
      </c>
      <c r="V205">
        <f t="shared" si="55"/>
        <v>0</v>
      </c>
    </row>
    <row r="206" spans="1:22" x14ac:dyDescent="0.25">
      <c r="A206">
        <v>205</v>
      </c>
      <c r="B206" t="s">
        <v>2627</v>
      </c>
      <c r="C206" t="s">
        <v>217</v>
      </c>
      <c r="D206">
        <f t="shared" si="42"/>
        <v>0</v>
      </c>
      <c r="E206">
        <f t="shared" si="43"/>
        <v>0</v>
      </c>
      <c r="F206">
        <f t="shared" si="44"/>
        <v>0</v>
      </c>
      <c r="G206">
        <f t="shared" si="45"/>
        <v>0</v>
      </c>
      <c r="H206">
        <v>1</v>
      </c>
      <c r="I206" t="s">
        <v>111</v>
      </c>
      <c r="J206">
        <v>1</v>
      </c>
      <c r="K206">
        <f t="shared" si="46"/>
        <v>0</v>
      </c>
      <c r="L206">
        <f t="shared" si="47"/>
        <v>0</v>
      </c>
      <c r="M206">
        <f t="shared" si="48"/>
        <v>0</v>
      </c>
      <c r="N206">
        <f t="shared" si="49"/>
        <v>0</v>
      </c>
      <c r="O206">
        <f t="shared" si="50"/>
        <v>0</v>
      </c>
      <c r="P206" t="s">
        <v>92</v>
      </c>
      <c r="Q206">
        <f t="shared" si="51"/>
        <v>0</v>
      </c>
      <c r="R206">
        <v>0</v>
      </c>
      <c r="S206">
        <f t="shared" si="52"/>
        <v>0</v>
      </c>
      <c r="T206">
        <f t="shared" si="53"/>
        <v>1</v>
      </c>
      <c r="U206">
        <f t="shared" si="54"/>
        <v>0</v>
      </c>
      <c r="V206">
        <f t="shared" si="55"/>
        <v>0</v>
      </c>
    </row>
    <row r="207" spans="1:22" x14ac:dyDescent="0.25">
      <c r="A207">
        <v>206</v>
      </c>
      <c r="B207" t="s">
        <v>2628</v>
      </c>
      <c r="C207" t="s">
        <v>217</v>
      </c>
      <c r="D207">
        <f t="shared" si="42"/>
        <v>0</v>
      </c>
      <c r="E207">
        <f t="shared" si="43"/>
        <v>0</v>
      </c>
      <c r="F207">
        <f t="shared" si="44"/>
        <v>0</v>
      </c>
      <c r="G207">
        <f t="shared" si="45"/>
        <v>0</v>
      </c>
      <c r="H207">
        <v>1</v>
      </c>
      <c r="I207" t="s">
        <v>187</v>
      </c>
      <c r="J207">
        <v>1</v>
      </c>
      <c r="K207">
        <f t="shared" si="46"/>
        <v>1</v>
      </c>
      <c r="L207">
        <f t="shared" si="47"/>
        <v>1</v>
      </c>
      <c r="M207">
        <f t="shared" si="48"/>
        <v>1</v>
      </c>
      <c r="N207">
        <f t="shared" si="49"/>
        <v>0</v>
      </c>
      <c r="O207">
        <f t="shared" si="50"/>
        <v>0</v>
      </c>
      <c r="P207" t="s">
        <v>85</v>
      </c>
      <c r="Q207">
        <f t="shared" si="51"/>
        <v>1</v>
      </c>
      <c r="R207">
        <v>0</v>
      </c>
      <c r="S207">
        <f t="shared" si="52"/>
        <v>1</v>
      </c>
      <c r="T207">
        <f t="shared" si="53"/>
        <v>1</v>
      </c>
      <c r="U207">
        <f t="shared" si="54"/>
        <v>1</v>
      </c>
      <c r="V207">
        <f t="shared" si="55"/>
        <v>0</v>
      </c>
    </row>
    <row r="208" spans="1:22" x14ac:dyDescent="0.25">
      <c r="A208">
        <v>207</v>
      </c>
      <c r="B208" t="s">
        <v>2629</v>
      </c>
      <c r="C208" t="s">
        <v>244</v>
      </c>
      <c r="D208">
        <f t="shared" si="42"/>
        <v>1</v>
      </c>
      <c r="E208">
        <f t="shared" si="43"/>
        <v>0</v>
      </c>
      <c r="F208">
        <f t="shared" si="44"/>
        <v>0</v>
      </c>
      <c r="G208">
        <f t="shared" si="45"/>
        <v>0</v>
      </c>
      <c r="H208">
        <v>0</v>
      </c>
      <c r="I208" t="s">
        <v>83</v>
      </c>
      <c r="J208">
        <v>1</v>
      </c>
      <c r="K208">
        <f t="shared" si="46"/>
        <v>1</v>
      </c>
      <c r="L208">
        <f t="shared" si="47"/>
        <v>0</v>
      </c>
      <c r="M208">
        <f t="shared" si="48"/>
        <v>0</v>
      </c>
      <c r="N208">
        <f t="shared" si="49"/>
        <v>0</v>
      </c>
      <c r="O208">
        <f t="shared" si="50"/>
        <v>0</v>
      </c>
      <c r="P208" t="s">
        <v>109</v>
      </c>
      <c r="Q208">
        <f t="shared" si="51"/>
        <v>0</v>
      </c>
      <c r="R208">
        <v>0</v>
      </c>
      <c r="S208">
        <f t="shared" si="52"/>
        <v>1</v>
      </c>
      <c r="T208">
        <f t="shared" si="53"/>
        <v>0</v>
      </c>
      <c r="U208">
        <f t="shared" si="54"/>
        <v>0</v>
      </c>
      <c r="V208">
        <f t="shared" si="55"/>
        <v>0</v>
      </c>
    </row>
    <row r="209" spans="1:22" x14ac:dyDescent="0.25">
      <c r="A209">
        <v>208</v>
      </c>
      <c r="B209" t="s">
        <v>2735</v>
      </c>
      <c r="C209" t="s">
        <v>240</v>
      </c>
      <c r="D209">
        <f t="shared" si="42"/>
        <v>1</v>
      </c>
      <c r="E209">
        <f t="shared" si="43"/>
        <v>1</v>
      </c>
      <c r="F209">
        <f t="shared" si="44"/>
        <v>1</v>
      </c>
      <c r="G209">
        <f t="shared" si="45"/>
        <v>1</v>
      </c>
      <c r="H209">
        <v>0</v>
      </c>
      <c r="I209" t="s">
        <v>187</v>
      </c>
      <c r="J209">
        <v>1</v>
      </c>
      <c r="K209">
        <f t="shared" si="46"/>
        <v>1</v>
      </c>
      <c r="L209">
        <f t="shared" si="47"/>
        <v>1</v>
      </c>
      <c r="M209">
        <f t="shared" si="48"/>
        <v>1</v>
      </c>
      <c r="N209">
        <f t="shared" si="49"/>
        <v>0</v>
      </c>
      <c r="O209">
        <f t="shared" si="50"/>
        <v>0</v>
      </c>
      <c r="P209" t="s">
        <v>85</v>
      </c>
      <c r="Q209">
        <f t="shared" si="51"/>
        <v>1</v>
      </c>
      <c r="R209">
        <v>0</v>
      </c>
      <c r="S209">
        <f t="shared" si="52"/>
        <v>1</v>
      </c>
      <c r="T209">
        <f t="shared" si="53"/>
        <v>1</v>
      </c>
      <c r="U209">
        <f t="shared" si="54"/>
        <v>1</v>
      </c>
      <c r="V209">
        <f t="shared" si="55"/>
        <v>0</v>
      </c>
    </row>
    <row r="210" spans="1:22" x14ac:dyDescent="0.25">
      <c r="A210">
        <v>209</v>
      </c>
      <c r="B210" t="s">
        <v>2594</v>
      </c>
      <c r="C210" t="s">
        <v>119</v>
      </c>
      <c r="D210">
        <f t="shared" si="42"/>
        <v>1</v>
      </c>
      <c r="E210">
        <f t="shared" si="43"/>
        <v>0</v>
      </c>
      <c r="F210">
        <f t="shared" si="44"/>
        <v>0</v>
      </c>
      <c r="G210">
        <f t="shared" si="45"/>
        <v>0</v>
      </c>
      <c r="H210">
        <v>0</v>
      </c>
      <c r="I210" t="s">
        <v>99</v>
      </c>
      <c r="J210">
        <v>1</v>
      </c>
      <c r="K210">
        <f t="shared" si="46"/>
        <v>1</v>
      </c>
      <c r="L210">
        <f t="shared" si="47"/>
        <v>1</v>
      </c>
      <c r="M210">
        <f t="shared" si="48"/>
        <v>0</v>
      </c>
      <c r="N210">
        <f t="shared" si="49"/>
        <v>0</v>
      </c>
      <c r="O210">
        <f t="shared" si="50"/>
        <v>1</v>
      </c>
      <c r="P210" t="s">
        <v>109</v>
      </c>
      <c r="Q210">
        <f t="shared" si="51"/>
        <v>0</v>
      </c>
      <c r="R210">
        <v>0</v>
      </c>
      <c r="S210">
        <f t="shared" si="52"/>
        <v>1</v>
      </c>
      <c r="T210">
        <f t="shared" si="53"/>
        <v>0</v>
      </c>
      <c r="U210">
        <f t="shared" si="54"/>
        <v>0</v>
      </c>
      <c r="V210">
        <f t="shared" si="55"/>
        <v>0</v>
      </c>
    </row>
    <row r="211" spans="1:22" x14ac:dyDescent="0.25">
      <c r="A211">
        <v>210</v>
      </c>
      <c r="B211" t="s">
        <v>2595</v>
      </c>
      <c r="C211" t="s">
        <v>270</v>
      </c>
      <c r="D211">
        <f t="shared" si="42"/>
        <v>1</v>
      </c>
      <c r="E211">
        <f t="shared" si="43"/>
        <v>1</v>
      </c>
      <c r="F211">
        <f t="shared" si="44"/>
        <v>1</v>
      </c>
      <c r="G211">
        <f t="shared" si="45"/>
        <v>0</v>
      </c>
      <c r="H211">
        <v>0</v>
      </c>
      <c r="I211" t="s">
        <v>83</v>
      </c>
      <c r="J211">
        <v>1</v>
      </c>
      <c r="K211">
        <f t="shared" si="46"/>
        <v>1</v>
      </c>
      <c r="L211">
        <f t="shared" si="47"/>
        <v>0</v>
      </c>
      <c r="M211">
        <f t="shared" si="48"/>
        <v>0</v>
      </c>
      <c r="N211">
        <f t="shared" si="49"/>
        <v>0</v>
      </c>
      <c r="O211">
        <f t="shared" si="50"/>
        <v>0</v>
      </c>
      <c r="P211" t="s">
        <v>35</v>
      </c>
      <c r="Q211">
        <f t="shared" si="51"/>
        <v>1</v>
      </c>
      <c r="R211">
        <v>1</v>
      </c>
      <c r="S211">
        <f t="shared" si="52"/>
        <v>1</v>
      </c>
      <c r="T211">
        <f t="shared" si="53"/>
        <v>1</v>
      </c>
      <c r="U211">
        <f t="shared" si="54"/>
        <v>1</v>
      </c>
      <c r="V211">
        <f t="shared" si="55"/>
        <v>1</v>
      </c>
    </row>
    <row r="212" spans="1:22" x14ac:dyDescent="0.25">
      <c r="A212">
        <v>211</v>
      </c>
      <c r="B212" t="s">
        <v>2630</v>
      </c>
      <c r="C212" t="s">
        <v>98</v>
      </c>
      <c r="D212">
        <f t="shared" si="42"/>
        <v>0</v>
      </c>
      <c r="E212">
        <f t="shared" si="43"/>
        <v>1</v>
      </c>
      <c r="F212">
        <f t="shared" si="44"/>
        <v>0</v>
      </c>
      <c r="G212">
        <f t="shared" si="45"/>
        <v>0</v>
      </c>
      <c r="H212">
        <v>0</v>
      </c>
      <c r="I212" t="s">
        <v>111</v>
      </c>
      <c r="J212">
        <v>1</v>
      </c>
      <c r="K212">
        <f t="shared" si="46"/>
        <v>0</v>
      </c>
      <c r="L212">
        <f t="shared" si="47"/>
        <v>0</v>
      </c>
      <c r="M212">
        <f t="shared" si="48"/>
        <v>0</v>
      </c>
      <c r="N212">
        <f t="shared" si="49"/>
        <v>0</v>
      </c>
      <c r="O212">
        <f t="shared" si="50"/>
        <v>0</v>
      </c>
      <c r="P212" t="s">
        <v>35</v>
      </c>
      <c r="Q212">
        <f t="shared" si="51"/>
        <v>1</v>
      </c>
      <c r="R212">
        <v>1</v>
      </c>
      <c r="S212">
        <f t="shared" si="52"/>
        <v>1</v>
      </c>
      <c r="T212">
        <f t="shared" si="53"/>
        <v>1</v>
      </c>
      <c r="U212">
        <f t="shared" si="54"/>
        <v>1</v>
      </c>
      <c r="V212">
        <f t="shared" si="55"/>
        <v>1</v>
      </c>
    </row>
    <row r="213" spans="1:22" x14ac:dyDescent="0.25">
      <c r="A213">
        <v>212</v>
      </c>
      <c r="B213" t="s">
        <v>2631</v>
      </c>
      <c r="C213" t="s">
        <v>347</v>
      </c>
      <c r="D213">
        <f t="shared" si="42"/>
        <v>0</v>
      </c>
      <c r="E213">
        <f t="shared" si="43"/>
        <v>1</v>
      </c>
      <c r="F213">
        <f t="shared" si="44"/>
        <v>0</v>
      </c>
      <c r="G213">
        <f t="shared" si="45"/>
        <v>1</v>
      </c>
      <c r="H213">
        <v>0</v>
      </c>
      <c r="I213" t="s">
        <v>44</v>
      </c>
      <c r="J213">
        <v>1</v>
      </c>
      <c r="K213">
        <f t="shared" si="46"/>
        <v>1</v>
      </c>
      <c r="L213">
        <f t="shared" si="47"/>
        <v>1</v>
      </c>
      <c r="M213">
        <f t="shared" si="48"/>
        <v>0</v>
      </c>
      <c r="N213">
        <f t="shared" si="49"/>
        <v>0</v>
      </c>
      <c r="O213">
        <f t="shared" si="50"/>
        <v>0</v>
      </c>
      <c r="P213" t="s">
        <v>167</v>
      </c>
      <c r="Q213">
        <f t="shared" si="51"/>
        <v>1</v>
      </c>
      <c r="R213">
        <v>0</v>
      </c>
      <c r="S213">
        <f t="shared" si="52"/>
        <v>1</v>
      </c>
      <c r="T213">
        <f t="shared" si="53"/>
        <v>0</v>
      </c>
      <c r="U213">
        <f t="shared" si="54"/>
        <v>0</v>
      </c>
      <c r="V213">
        <f t="shared" si="55"/>
        <v>0</v>
      </c>
    </row>
    <row r="214" spans="1:22" x14ac:dyDescent="0.25">
      <c r="A214">
        <v>213</v>
      </c>
      <c r="B214" t="s">
        <v>2736</v>
      </c>
      <c r="C214" t="s">
        <v>119</v>
      </c>
      <c r="D214">
        <f t="shared" si="42"/>
        <v>1</v>
      </c>
      <c r="E214">
        <f t="shared" si="43"/>
        <v>0</v>
      </c>
      <c r="F214">
        <f t="shared" si="44"/>
        <v>0</v>
      </c>
      <c r="G214">
        <f t="shared" si="45"/>
        <v>0</v>
      </c>
      <c r="H214">
        <v>0</v>
      </c>
      <c r="I214" t="s">
        <v>818</v>
      </c>
      <c r="J214">
        <v>0</v>
      </c>
      <c r="K214">
        <f t="shared" si="46"/>
        <v>1</v>
      </c>
      <c r="L214">
        <f t="shared" si="47"/>
        <v>1</v>
      </c>
      <c r="M214">
        <f t="shared" si="48"/>
        <v>0</v>
      </c>
      <c r="N214">
        <f t="shared" si="49"/>
        <v>0</v>
      </c>
      <c r="O214">
        <f t="shared" si="50"/>
        <v>1</v>
      </c>
      <c r="P214" t="s">
        <v>92</v>
      </c>
      <c r="Q214">
        <f t="shared" si="51"/>
        <v>0</v>
      </c>
      <c r="R214">
        <v>0</v>
      </c>
      <c r="S214">
        <f t="shared" si="52"/>
        <v>0</v>
      </c>
      <c r="T214">
        <f t="shared" si="53"/>
        <v>1</v>
      </c>
      <c r="U214">
        <f t="shared" si="54"/>
        <v>0</v>
      </c>
      <c r="V214">
        <f t="shared" si="55"/>
        <v>0</v>
      </c>
    </row>
    <row r="215" spans="1:22" x14ac:dyDescent="0.25">
      <c r="A215">
        <v>214</v>
      </c>
      <c r="B215" t="s">
        <v>2596</v>
      </c>
      <c r="C215" t="s">
        <v>43</v>
      </c>
      <c r="D215">
        <f t="shared" si="42"/>
        <v>0</v>
      </c>
      <c r="E215">
        <f t="shared" si="43"/>
        <v>1</v>
      </c>
      <c r="F215">
        <f t="shared" si="44"/>
        <v>0</v>
      </c>
      <c r="G215">
        <f t="shared" si="45"/>
        <v>0</v>
      </c>
      <c r="H215">
        <v>0</v>
      </c>
      <c r="I215" t="s">
        <v>44</v>
      </c>
      <c r="J215">
        <v>1</v>
      </c>
      <c r="K215">
        <f t="shared" si="46"/>
        <v>1</v>
      </c>
      <c r="L215">
        <f t="shared" si="47"/>
        <v>1</v>
      </c>
      <c r="M215">
        <f t="shared" si="48"/>
        <v>0</v>
      </c>
      <c r="N215">
        <f t="shared" si="49"/>
        <v>0</v>
      </c>
      <c r="O215">
        <f t="shared" si="50"/>
        <v>0</v>
      </c>
      <c r="P215" t="s">
        <v>35</v>
      </c>
      <c r="Q215">
        <f t="shared" si="51"/>
        <v>1</v>
      </c>
      <c r="R215">
        <v>1</v>
      </c>
      <c r="S215">
        <f t="shared" si="52"/>
        <v>1</v>
      </c>
      <c r="T215">
        <f t="shared" si="53"/>
        <v>1</v>
      </c>
      <c r="U215">
        <f t="shared" si="54"/>
        <v>1</v>
      </c>
      <c r="V215">
        <f t="shared" si="55"/>
        <v>1</v>
      </c>
    </row>
    <row r="216" spans="1:22" x14ac:dyDescent="0.25">
      <c r="A216">
        <v>215</v>
      </c>
      <c r="B216" t="s">
        <v>2597</v>
      </c>
      <c r="C216" t="s">
        <v>134</v>
      </c>
      <c r="D216">
        <f t="shared" si="42"/>
        <v>0</v>
      </c>
      <c r="E216">
        <f t="shared" si="43"/>
        <v>0</v>
      </c>
      <c r="F216">
        <f t="shared" si="44"/>
        <v>0</v>
      </c>
      <c r="G216">
        <f t="shared" si="45"/>
        <v>0</v>
      </c>
      <c r="H216">
        <v>1</v>
      </c>
      <c r="I216" t="s">
        <v>61</v>
      </c>
      <c r="J216">
        <v>0</v>
      </c>
      <c r="K216">
        <f t="shared" si="46"/>
        <v>1</v>
      </c>
      <c r="L216">
        <f t="shared" si="47"/>
        <v>1</v>
      </c>
      <c r="M216">
        <f t="shared" si="48"/>
        <v>0</v>
      </c>
      <c r="N216">
        <f t="shared" si="49"/>
        <v>0</v>
      </c>
      <c r="O216">
        <f t="shared" si="50"/>
        <v>0</v>
      </c>
      <c r="P216" t="s">
        <v>512</v>
      </c>
      <c r="Q216">
        <f t="shared" si="51"/>
        <v>0</v>
      </c>
      <c r="R216">
        <v>1</v>
      </c>
      <c r="S216">
        <f t="shared" si="52"/>
        <v>1</v>
      </c>
      <c r="T216">
        <f t="shared" si="53"/>
        <v>0</v>
      </c>
      <c r="U216">
        <f t="shared" si="54"/>
        <v>0</v>
      </c>
      <c r="V216">
        <f t="shared" si="55"/>
        <v>1</v>
      </c>
    </row>
    <row r="217" spans="1:22" x14ac:dyDescent="0.25">
      <c r="A217">
        <v>216</v>
      </c>
      <c r="B217" t="s">
        <v>2598</v>
      </c>
      <c r="C217" t="s">
        <v>565</v>
      </c>
      <c r="D217">
        <f t="shared" si="42"/>
        <v>0</v>
      </c>
      <c r="E217">
        <f t="shared" si="43"/>
        <v>1</v>
      </c>
      <c r="F217">
        <f t="shared" si="44"/>
        <v>1</v>
      </c>
      <c r="G217">
        <f t="shared" si="45"/>
        <v>0</v>
      </c>
      <c r="H217">
        <v>0</v>
      </c>
      <c r="I217" t="s">
        <v>142</v>
      </c>
      <c r="J217">
        <v>1</v>
      </c>
      <c r="K217">
        <f t="shared" si="46"/>
        <v>0</v>
      </c>
      <c r="L217">
        <f t="shared" si="47"/>
        <v>1</v>
      </c>
      <c r="M217">
        <f t="shared" si="48"/>
        <v>0</v>
      </c>
      <c r="N217">
        <f t="shared" si="49"/>
        <v>0</v>
      </c>
      <c r="O217">
        <f t="shared" si="50"/>
        <v>0</v>
      </c>
      <c r="P217" t="s">
        <v>167</v>
      </c>
      <c r="Q217">
        <f t="shared" si="51"/>
        <v>1</v>
      </c>
      <c r="R217">
        <v>0</v>
      </c>
      <c r="S217">
        <f t="shared" si="52"/>
        <v>1</v>
      </c>
      <c r="T217">
        <f t="shared" si="53"/>
        <v>0</v>
      </c>
      <c r="U217">
        <f t="shared" si="54"/>
        <v>0</v>
      </c>
      <c r="V217">
        <f t="shared" si="55"/>
        <v>0</v>
      </c>
    </row>
    <row r="218" spans="1:22" x14ac:dyDescent="0.25">
      <c r="A218">
        <v>217</v>
      </c>
      <c r="B218" t="s">
        <v>2599</v>
      </c>
      <c r="C218" t="s">
        <v>95</v>
      </c>
      <c r="D218">
        <f t="shared" si="42"/>
        <v>1</v>
      </c>
      <c r="E218">
        <f t="shared" si="43"/>
        <v>1</v>
      </c>
      <c r="F218">
        <f t="shared" si="44"/>
        <v>1</v>
      </c>
      <c r="G218">
        <f t="shared" si="45"/>
        <v>0</v>
      </c>
      <c r="H218">
        <v>0</v>
      </c>
      <c r="I218" t="s">
        <v>111</v>
      </c>
      <c r="J218">
        <v>1</v>
      </c>
      <c r="K218">
        <f t="shared" si="46"/>
        <v>0</v>
      </c>
      <c r="L218">
        <f t="shared" si="47"/>
        <v>0</v>
      </c>
      <c r="M218">
        <f t="shared" si="48"/>
        <v>0</v>
      </c>
      <c r="N218">
        <f t="shared" si="49"/>
        <v>0</v>
      </c>
      <c r="O218">
        <f t="shared" si="50"/>
        <v>0</v>
      </c>
      <c r="P218" t="s">
        <v>562</v>
      </c>
      <c r="Q218">
        <f t="shared" si="51"/>
        <v>0</v>
      </c>
      <c r="R218">
        <v>1</v>
      </c>
      <c r="S218">
        <f t="shared" si="52"/>
        <v>0</v>
      </c>
      <c r="T218">
        <f t="shared" si="53"/>
        <v>1</v>
      </c>
      <c r="U218">
        <f t="shared" si="54"/>
        <v>1</v>
      </c>
      <c r="V218">
        <f t="shared" si="55"/>
        <v>1</v>
      </c>
    </row>
    <row r="219" spans="1:22" x14ac:dyDescent="0.25">
      <c r="A219">
        <v>218</v>
      </c>
      <c r="B219" t="s">
        <v>2632</v>
      </c>
      <c r="C219" t="s">
        <v>113</v>
      </c>
      <c r="D219">
        <f t="shared" si="42"/>
        <v>0</v>
      </c>
      <c r="E219">
        <f t="shared" si="43"/>
        <v>0</v>
      </c>
      <c r="F219">
        <f t="shared" si="44"/>
        <v>1</v>
      </c>
      <c r="G219">
        <f t="shared" si="45"/>
        <v>0</v>
      </c>
      <c r="H219">
        <v>0</v>
      </c>
      <c r="I219" t="s">
        <v>250</v>
      </c>
      <c r="J219">
        <v>1</v>
      </c>
      <c r="K219">
        <f t="shared" si="46"/>
        <v>1</v>
      </c>
      <c r="L219">
        <f t="shared" si="47"/>
        <v>1</v>
      </c>
      <c r="M219">
        <f t="shared" si="48"/>
        <v>0</v>
      </c>
      <c r="N219">
        <f t="shared" si="49"/>
        <v>1</v>
      </c>
      <c r="O219">
        <f t="shared" si="50"/>
        <v>0</v>
      </c>
      <c r="P219" t="s">
        <v>259</v>
      </c>
      <c r="Q219">
        <f t="shared" si="51"/>
        <v>1</v>
      </c>
      <c r="R219">
        <v>0</v>
      </c>
      <c r="S219">
        <f t="shared" si="52"/>
        <v>1</v>
      </c>
      <c r="T219">
        <f t="shared" si="53"/>
        <v>0</v>
      </c>
      <c r="U219">
        <f t="shared" si="54"/>
        <v>1</v>
      </c>
      <c r="V219">
        <f t="shared" si="55"/>
        <v>0</v>
      </c>
    </row>
    <row r="220" spans="1:22" x14ac:dyDescent="0.25">
      <c r="A220">
        <v>219</v>
      </c>
      <c r="B220" t="s">
        <v>2633</v>
      </c>
      <c r="C220" t="s">
        <v>270</v>
      </c>
      <c r="D220">
        <f t="shared" si="42"/>
        <v>1</v>
      </c>
      <c r="E220">
        <f t="shared" si="43"/>
        <v>1</v>
      </c>
      <c r="F220">
        <f t="shared" si="44"/>
        <v>1</v>
      </c>
      <c r="G220">
        <f t="shared" si="45"/>
        <v>0</v>
      </c>
      <c r="H220">
        <v>0</v>
      </c>
      <c r="I220" t="s">
        <v>187</v>
      </c>
      <c r="J220">
        <v>1</v>
      </c>
      <c r="K220">
        <f t="shared" si="46"/>
        <v>1</v>
      </c>
      <c r="L220">
        <f t="shared" si="47"/>
        <v>1</v>
      </c>
      <c r="M220">
        <f t="shared" si="48"/>
        <v>1</v>
      </c>
      <c r="N220">
        <f t="shared" si="49"/>
        <v>0</v>
      </c>
      <c r="O220">
        <f t="shared" si="50"/>
        <v>0</v>
      </c>
      <c r="P220" t="s">
        <v>243</v>
      </c>
      <c r="Q220">
        <f t="shared" si="51"/>
        <v>1</v>
      </c>
      <c r="R220">
        <v>0</v>
      </c>
      <c r="S220">
        <f t="shared" si="52"/>
        <v>0</v>
      </c>
      <c r="T220">
        <f t="shared" si="53"/>
        <v>0</v>
      </c>
      <c r="U220">
        <f t="shared" si="54"/>
        <v>0</v>
      </c>
      <c r="V220">
        <f t="shared" si="55"/>
        <v>0</v>
      </c>
    </row>
    <row r="221" spans="1:22" x14ac:dyDescent="0.25">
      <c r="A221">
        <v>220</v>
      </c>
      <c r="B221" t="s">
        <v>2634</v>
      </c>
      <c r="C221" t="s">
        <v>555</v>
      </c>
      <c r="D221">
        <f t="shared" si="42"/>
        <v>0</v>
      </c>
      <c r="E221">
        <f t="shared" si="43"/>
        <v>0</v>
      </c>
      <c r="F221">
        <f t="shared" si="44"/>
        <v>1</v>
      </c>
      <c r="G221">
        <f t="shared" si="45"/>
        <v>1</v>
      </c>
      <c r="H221">
        <v>0</v>
      </c>
      <c r="I221" t="s">
        <v>111</v>
      </c>
      <c r="J221">
        <v>1</v>
      </c>
      <c r="K221">
        <f t="shared" si="46"/>
        <v>0</v>
      </c>
      <c r="L221">
        <f t="shared" si="47"/>
        <v>0</v>
      </c>
      <c r="M221">
        <f t="shared" si="48"/>
        <v>0</v>
      </c>
      <c r="N221">
        <f t="shared" si="49"/>
        <v>0</v>
      </c>
      <c r="O221">
        <f t="shared" si="50"/>
        <v>0</v>
      </c>
      <c r="P221" t="s">
        <v>127</v>
      </c>
      <c r="Q221">
        <f t="shared" si="51"/>
        <v>0</v>
      </c>
      <c r="R221">
        <v>0</v>
      </c>
      <c r="S221">
        <f t="shared" si="52"/>
        <v>1</v>
      </c>
      <c r="T221">
        <f t="shared" si="53"/>
        <v>1</v>
      </c>
      <c r="U221">
        <f t="shared" si="54"/>
        <v>1</v>
      </c>
      <c r="V221">
        <f t="shared" si="55"/>
        <v>0</v>
      </c>
    </row>
    <row r="222" spans="1:22" x14ac:dyDescent="0.25">
      <c r="A222">
        <v>221</v>
      </c>
      <c r="B222" t="s">
        <v>2635</v>
      </c>
      <c r="C222" t="s">
        <v>630</v>
      </c>
      <c r="D222">
        <f t="shared" si="42"/>
        <v>0</v>
      </c>
      <c r="E222">
        <f t="shared" si="43"/>
        <v>1</v>
      </c>
      <c r="F222">
        <f t="shared" si="44"/>
        <v>0</v>
      </c>
      <c r="G222">
        <f t="shared" si="45"/>
        <v>0</v>
      </c>
      <c r="H222">
        <v>0</v>
      </c>
      <c r="I222" t="s">
        <v>187</v>
      </c>
      <c r="J222">
        <v>1</v>
      </c>
      <c r="K222">
        <f t="shared" si="46"/>
        <v>1</v>
      </c>
      <c r="L222">
        <f t="shared" si="47"/>
        <v>1</v>
      </c>
      <c r="M222">
        <f t="shared" si="48"/>
        <v>1</v>
      </c>
      <c r="N222">
        <f t="shared" si="49"/>
        <v>0</v>
      </c>
      <c r="O222">
        <f t="shared" si="50"/>
        <v>0</v>
      </c>
      <c r="P222" t="s">
        <v>85</v>
      </c>
      <c r="Q222">
        <f t="shared" si="51"/>
        <v>1</v>
      </c>
      <c r="R222">
        <v>0</v>
      </c>
      <c r="S222">
        <f t="shared" si="52"/>
        <v>1</v>
      </c>
      <c r="T222">
        <f t="shared" si="53"/>
        <v>1</v>
      </c>
      <c r="U222">
        <f t="shared" si="54"/>
        <v>1</v>
      </c>
      <c r="V222">
        <f t="shared" si="55"/>
        <v>0</v>
      </c>
    </row>
    <row r="223" spans="1:22" x14ac:dyDescent="0.25">
      <c r="A223">
        <v>222</v>
      </c>
      <c r="B223" t="s">
        <v>2600</v>
      </c>
      <c r="C223" t="s">
        <v>568</v>
      </c>
      <c r="D223">
        <f t="shared" si="42"/>
        <v>0</v>
      </c>
      <c r="E223">
        <f t="shared" si="43"/>
        <v>0</v>
      </c>
      <c r="F223">
        <f t="shared" si="44"/>
        <v>0</v>
      </c>
      <c r="G223">
        <f t="shared" si="45"/>
        <v>0</v>
      </c>
      <c r="H223">
        <v>1</v>
      </c>
      <c r="I223" t="s">
        <v>124</v>
      </c>
      <c r="J223">
        <v>0</v>
      </c>
      <c r="K223">
        <f t="shared" si="46"/>
        <v>0</v>
      </c>
      <c r="L223">
        <f t="shared" si="47"/>
        <v>1</v>
      </c>
      <c r="M223">
        <f t="shared" si="48"/>
        <v>0</v>
      </c>
      <c r="N223">
        <f t="shared" si="49"/>
        <v>0</v>
      </c>
      <c r="O223">
        <f t="shared" si="50"/>
        <v>0</v>
      </c>
      <c r="P223" t="s">
        <v>243</v>
      </c>
      <c r="Q223">
        <f t="shared" si="51"/>
        <v>1</v>
      </c>
      <c r="R223">
        <v>0</v>
      </c>
      <c r="S223">
        <f t="shared" si="52"/>
        <v>0</v>
      </c>
      <c r="T223">
        <f t="shared" si="53"/>
        <v>0</v>
      </c>
      <c r="U223">
        <f t="shared" si="54"/>
        <v>0</v>
      </c>
      <c r="V223">
        <f t="shared" si="55"/>
        <v>0</v>
      </c>
    </row>
    <row r="224" spans="1:22" x14ac:dyDescent="0.25">
      <c r="A224">
        <v>223</v>
      </c>
      <c r="B224" t="s">
        <v>2636</v>
      </c>
      <c r="C224" t="s">
        <v>217</v>
      </c>
      <c r="D224">
        <f t="shared" si="42"/>
        <v>0</v>
      </c>
      <c r="E224">
        <f t="shared" si="43"/>
        <v>0</v>
      </c>
      <c r="F224">
        <f t="shared" si="44"/>
        <v>0</v>
      </c>
      <c r="G224">
        <f t="shared" si="45"/>
        <v>0</v>
      </c>
      <c r="H224">
        <v>1</v>
      </c>
      <c r="I224" t="s">
        <v>124</v>
      </c>
      <c r="J224">
        <v>0</v>
      </c>
      <c r="K224">
        <f t="shared" si="46"/>
        <v>0</v>
      </c>
      <c r="L224">
        <f t="shared" si="47"/>
        <v>1</v>
      </c>
      <c r="M224">
        <f t="shared" si="48"/>
        <v>0</v>
      </c>
      <c r="N224">
        <f t="shared" si="49"/>
        <v>0</v>
      </c>
      <c r="O224">
        <f t="shared" si="50"/>
        <v>0</v>
      </c>
      <c r="P224" t="s">
        <v>85</v>
      </c>
      <c r="Q224">
        <f t="shared" si="51"/>
        <v>1</v>
      </c>
      <c r="R224">
        <v>0</v>
      </c>
      <c r="S224">
        <f t="shared" si="52"/>
        <v>1</v>
      </c>
      <c r="T224">
        <f t="shared" si="53"/>
        <v>1</v>
      </c>
      <c r="U224">
        <f t="shared" si="54"/>
        <v>1</v>
      </c>
      <c r="V224">
        <f t="shared" si="55"/>
        <v>0</v>
      </c>
    </row>
    <row r="225" spans="1:22" x14ac:dyDescent="0.25">
      <c r="A225">
        <v>224</v>
      </c>
      <c r="B225" t="s">
        <v>2601</v>
      </c>
      <c r="C225" t="s">
        <v>217</v>
      </c>
      <c r="D225">
        <f t="shared" si="42"/>
        <v>0</v>
      </c>
      <c r="E225">
        <f t="shared" si="43"/>
        <v>0</v>
      </c>
      <c r="F225">
        <f t="shared" si="44"/>
        <v>0</v>
      </c>
      <c r="G225">
        <f t="shared" si="45"/>
        <v>0</v>
      </c>
      <c r="H225">
        <v>1</v>
      </c>
      <c r="I225" t="s">
        <v>111</v>
      </c>
      <c r="J225">
        <v>1</v>
      </c>
      <c r="K225">
        <f t="shared" si="46"/>
        <v>0</v>
      </c>
      <c r="L225">
        <f t="shared" si="47"/>
        <v>0</v>
      </c>
      <c r="M225">
        <f t="shared" si="48"/>
        <v>0</v>
      </c>
      <c r="N225">
        <f t="shared" si="49"/>
        <v>0</v>
      </c>
      <c r="O225">
        <f t="shared" si="50"/>
        <v>0</v>
      </c>
      <c r="P225" t="s">
        <v>92</v>
      </c>
      <c r="Q225">
        <f t="shared" si="51"/>
        <v>0</v>
      </c>
      <c r="R225">
        <v>0</v>
      </c>
      <c r="S225">
        <f t="shared" si="52"/>
        <v>0</v>
      </c>
      <c r="T225">
        <f t="shared" si="53"/>
        <v>1</v>
      </c>
      <c r="U225">
        <f t="shared" si="54"/>
        <v>0</v>
      </c>
      <c r="V225">
        <f t="shared" si="55"/>
        <v>0</v>
      </c>
    </row>
    <row r="226" spans="1:22" x14ac:dyDescent="0.25">
      <c r="A226">
        <v>225</v>
      </c>
      <c r="B226" t="s">
        <v>2602</v>
      </c>
      <c r="C226" t="s">
        <v>571</v>
      </c>
      <c r="D226">
        <f t="shared" si="42"/>
        <v>0</v>
      </c>
      <c r="E226">
        <f t="shared" si="43"/>
        <v>0</v>
      </c>
      <c r="F226">
        <f t="shared" si="44"/>
        <v>1</v>
      </c>
      <c r="G226">
        <f t="shared" si="45"/>
        <v>0</v>
      </c>
      <c r="H226">
        <v>0</v>
      </c>
      <c r="I226" t="s">
        <v>76</v>
      </c>
      <c r="J226">
        <v>1</v>
      </c>
      <c r="K226">
        <f t="shared" si="46"/>
        <v>1</v>
      </c>
      <c r="L226">
        <f t="shared" si="47"/>
        <v>1</v>
      </c>
      <c r="M226">
        <f t="shared" si="48"/>
        <v>1</v>
      </c>
      <c r="N226">
        <f t="shared" si="49"/>
        <v>1</v>
      </c>
      <c r="O226">
        <f t="shared" si="50"/>
        <v>1</v>
      </c>
      <c r="P226" t="s">
        <v>92</v>
      </c>
      <c r="Q226">
        <f t="shared" si="51"/>
        <v>0</v>
      </c>
      <c r="R226">
        <v>0</v>
      </c>
      <c r="S226">
        <f t="shared" si="52"/>
        <v>0</v>
      </c>
      <c r="T226">
        <f t="shared" si="53"/>
        <v>1</v>
      </c>
      <c r="U226">
        <f t="shared" si="54"/>
        <v>0</v>
      </c>
      <c r="V226">
        <f t="shared" si="55"/>
        <v>0</v>
      </c>
    </row>
    <row r="227" spans="1:22" x14ac:dyDescent="0.25">
      <c r="A227">
        <v>226</v>
      </c>
      <c r="B227" t="s">
        <v>2603</v>
      </c>
      <c r="C227" t="s">
        <v>75</v>
      </c>
      <c r="D227">
        <f t="shared" si="42"/>
        <v>0</v>
      </c>
      <c r="E227">
        <f t="shared" si="43"/>
        <v>1</v>
      </c>
      <c r="F227">
        <f t="shared" si="44"/>
        <v>0</v>
      </c>
      <c r="G227">
        <f t="shared" si="45"/>
        <v>0</v>
      </c>
      <c r="H227">
        <v>0</v>
      </c>
      <c r="I227" t="s">
        <v>292</v>
      </c>
      <c r="J227">
        <v>1</v>
      </c>
      <c r="K227">
        <f t="shared" si="46"/>
        <v>1</v>
      </c>
      <c r="L227">
        <f t="shared" si="47"/>
        <v>1</v>
      </c>
      <c r="M227">
        <f t="shared" si="48"/>
        <v>1</v>
      </c>
      <c r="N227">
        <f t="shared" si="49"/>
        <v>0</v>
      </c>
      <c r="O227">
        <f t="shared" si="50"/>
        <v>1</v>
      </c>
      <c r="P227" t="s">
        <v>243</v>
      </c>
      <c r="Q227">
        <f t="shared" si="51"/>
        <v>1</v>
      </c>
      <c r="R227">
        <v>0</v>
      </c>
      <c r="S227">
        <f t="shared" si="52"/>
        <v>0</v>
      </c>
      <c r="T227">
        <f t="shared" si="53"/>
        <v>0</v>
      </c>
      <c r="U227">
        <f t="shared" si="54"/>
        <v>0</v>
      </c>
      <c r="V227">
        <f t="shared" si="55"/>
        <v>0</v>
      </c>
    </row>
    <row r="228" spans="1:22" x14ac:dyDescent="0.25">
      <c r="A228">
        <v>227</v>
      </c>
      <c r="B228" t="s">
        <v>2604</v>
      </c>
      <c r="C228" t="s">
        <v>576</v>
      </c>
      <c r="D228">
        <f t="shared" si="42"/>
        <v>1</v>
      </c>
      <c r="E228">
        <f t="shared" si="43"/>
        <v>1</v>
      </c>
      <c r="F228">
        <f t="shared" si="44"/>
        <v>1</v>
      </c>
      <c r="G228">
        <f t="shared" si="45"/>
        <v>0</v>
      </c>
      <c r="H228">
        <v>0</v>
      </c>
      <c r="I228" t="s">
        <v>44</v>
      </c>
      <c r="J228">
        <v>1</v>
      </c>
      <c r="K228">
        <f t="shared" si="46"/>
        <v>1</v>
      </c>
      <c r="L228">
        <f t="shared" si="47"/>
        <v>1</v>
      </c>
      <c r="M228">
        <f t="shared" si="48"/>
        <v>0</v>
      </c>
      <c r="N228">
        <f t="shared" si="49"/>
        <v>0</v>
      </c>
      <c r="O228">
        <f t="shared" si="50"/>
        <v>0</v>
      </c>
      <c r="P228" t="s">
        <v>122</v>
      </c>
      <c r="Q228">
        <f t="shared" si="51"/>
        <v>0</v>
      </c>
      <c r="R228">
        <v>0</v>
      </c>
      <c r="S228">
        <f t="shared" si="52"/>
        <v>0</v>
      </c>
      <c r="T228">
        <f t="shared" si="53"/>
        <v>0</v>
      </c>
      <c r="U228">
        <f t="shared" si="54"/>
        <v>1</v>
      </c>
      <c r="V228">
        <f t="shared" si="55"/>
        <v>0</v>
      </c>
    </row>
    <row r="229" spans="1:22" x14ac:dyDescent="0.25">
      <c r="A229">
        <v>228</v>
      </c>
      <c r="B229" t="s">
        <v>2637</v>
      </c>
      <c r="C229" t="s">
        <v>463</v>
      </c>
      <c r="D229">
        <f t="shared" si="42"/>
        <v>0</v>
      </c>
      <c r="E229">
        <f t="shared" si="43"/>
        <v>0</v>
      </c>
      <c r="F229">
        <f t="shared" si="44"/>
        <v>0</v>
      </c>
      <c r="G229">
        <f t="shared" si="45"/>
        <v>1</v>
      </c>
      <c r="H229">
        <v>0</v>
      </c>
      <c r="I229" t="s">
        <v>142</v>
      </c>
      <c r="J229">
        <v>1</v>
      </c>
      <c r="K229">
        <f t="shared" si="46"/>
        <v>0</v>
      </c>
      <c r="L229">
        <f t="shared" si="47"/>
        <v>1</v>
      </c>
      <c r="M229">
        <f t="shared" si="48"/>
        <v>0</v>
      </c>
      <c r="N229">
        <f t="shared" si="49"/>
        <v>0</v>
      </c>
      <c r="O229">
        <f t="shared" si="50"/>
        <v>0</v>
      </c>
      <c r="P229" t="s">
        <v>503</v>
      </c>
      <c r="Q229">
        <f t="shared" si="51"/>
        <v>1</v>
      </c>
      <c r="R229">
        <v>0</v>
      </c>
      <c r="S229">
        <f t="shared" si="52"/>
        <v>0</v>
      </c>
      <c r="T229">
        <f t="shared" si="53"/>
        <v>1</v>
      </c>
      <c r="U229">
        <f t="shared" si="54"/>
        <v>1</v>
      </c>
      <c r="V229">
        <f t="shared" si="55"/>
        <v>0</v>
      </c>
    </row>
    <row r="230" spans="1:22" x14ac:dyDescent="0.25">
      <c r="A230">
        <v>229</v>
      </c>
      <c r="B230" t="s">
        <v>2605</v>
      </c>
      <c r="C230" t="s">
        <v>579</v>
      </c>
      <c r="D230">
        <f t="shared" si="42"/>
        <v>0</v>
      </c>
      <c r="E230">
        <f t="shared" si="43"/>
        <v>0</v>
      </c>
      <c r="F230">
        <f t="shared" si="44"/>
        <v>1</v>
      </c>
      <c r="G230">
        <f t="shared" si="45"/>
        <v>1</v>
      </c>
      <c r="H230">
        <v>0</v>
      </c>
      <c r="I230" t="s">
        <v>76</v>
      </c>
      <c r="J230">
        <v>1</v>
      </c>
      <c r="K230">
        <f t="shared" si="46"/>
        <v>1</v>
      </c>
      <c r="L230">
        <f t="shared" si="47"/>
        <v>1</v>
      </c>
      <c r="M230">
        <f t="shared" si="48"/>
        <v>1</v>
      </c>
      <c r="N230">
        <f t="shared" si="49"/>
        <v>1</v>
      </c>
      <c r="O230">
        <f t="shared" si="50"/>
        <v>1</v>
      </c>
      <c r="P230" t="s">
        <v>85</v>
      </c>
      <c r="Q230">
        <f t="shared" si="51"/>
        <v>1</v>
      </c>
      <c r="R230">
        <v>0</v>
      </c>
      <c r="S230">
        <f t="shared" si="52"/>
        <v>1</v>
      </c>
      <c r="T230">
        <f t="shared" si="53"/>
        <v>1</v>
      </c>
      <c r="U230">
        <f t="shared" si="54"/>
        <v>1</v>
      </c>
      <c r="V230">
        <f t="shared" si="55"/>
        <v>0</v>
      </c>
    </row>
    <row r="231" spans="1:22" x14ac:dyDescent="0.25">
      <c r="A231">
        <v>230</v>
      </c>
      <c r="B231" t="s">
        <v>2606</v>
      </c>
      <c r="C231" t="s">
        <v>119</v>
      </c>
      <c r="D231">
        <f t="shared" si="42"/>
        <v>1</v>
      </c>
      <c r="E231">
        <f t="shared" si="43"/>
        <v>0</v>
      </c>
      <c r="F231">
        <f t="shared" si="44"/>
        <v>0</v>
      </c>
      <c r="G231">
        <f t="shared" si="45"/>
        <v>0</v>
      </c>
      <c r="H231">
        <v>0</v>
      </c>
      <c r="I231" t="s">
        <v>162</v>
      </c>
      <c r="J231">
        <v>0</v>
      </c>
      <c r="K231">
        <f t="shared" si="46"/>
        <v>1</v>
      </c>
      <c r="L231">
        <f t="shared" si="47"/>
        <v>0</v>
      </c>
      <c r="M231">
        <f t="shared" si="48"/>
        <v>0</v>
      </c>
      <c r="N231">
        <f t="shared" si="49"/>
        <v>0</v>
      </c>
      <c r="O231">
        <f t="shared" si="50"/>
        <v>0</v>
      </c>
      <c r="P231" t="s">
        <v>127</v>
      </c>
      <c r="Q231">
        <f t="shared" si="51"/>
        <v>0</v>
      </c>
      <c r="R231">
        <v>0</v>
      </c>
      <c r="S231">
        <f t="shared" si="52"/>
        <v>1</v>
      </c>
      <c r="T231">
        <f t="shared" si="53"/>
        <v>1</v>
      </c>
      <c r="U231">
        <f t="shared" si="54"/>
        <v>1</v>
      </c>
      <c r="V231">
        <f t="shared" si="55"/>
        <v>0</v>
      </c>
    </row>
    <row r="232" spans="1:22" x14ac:dyDescent="0.25">
      <c r="A232">
        <v>231</v>
      </c>
      <c r="B232" t="s">
        <v>2607</v>
      </c>
      <c r="C232" t="s">
        <v>213</v>
      </c>
      <c r="D232">
        <f t="shared" si="42"/>
        <v>1</v>
      </c>
      <c r="E232">
        <f t="shared" si="43"/>
        <v>1</v>
      </c>
      <c r="F232">
        <f t="shared" si="44"/>
        <v>0</v>
      </c>
      <c r="G232">
        <f t="shared" si="45"/>
        <v>1</v>
      </c>
      <c r="H232">
        <v>0</v>
      </c>
      <c r="I232" t="s">
        <v>44</v>
      </c>
      <c r="J232">
        <v>1</v>
      </c>
      <c r="K232">
        <f t="shared" si="46"/>
        <v>1</v>
      </c>
      <c r="L232">
        <f t="shared" si="47"/>
        <v>1</v>
      </c>
      <c r="M232">
        <f t="shared" si="48"/>
        <v>0</v>
      </c>
      <c r="N232">
        <f t="shared" si="49"/>
        <v>0</v>
      </c>
      <c r="O232">
        <f t="shared" si="50"/>
        <v>0</v>
      </c>
      <c r="P232" t="s">
        <v>85</v>
      </c>
      <c r="Q232">
        <f t="shared" si="51"/>
        <v>1</v>
      </c>
      <c r="R232">
        <v>0</v>
      </c>
      <c r="S232">
        <f t="shared" si="52"/>
        <v>1</v>
      </c>
      <c r="T232">
        <f t="shared" si="53"/>
        <v>1</v>
      </c>
      <c r="U232">
        <f t="shared" si="54"/>
        <v>1</v>
      </c>
      <c r="V232">
        <f t="shared" si="55"/>
        <v>0</v>
      </c>
    </row>
    <row r="233" spans="1:22" x14ac:dyDescent="0.25">
      <c r="A233">
        <v>232</v>
      </c>
      <c r="B233" t="s">
        <v>2608</v>
      </c>
      <c r="C233" t="s">
        <v>98</v>
      </c>
      <c r="D233">
        <f t="shared" si="42"/>
        <v>0</v>
      </c>
      <c r="E233">
        <f t="shared" si="43"/>
        <v>1</v>
      </c>
      <c r="F233">
        <f t="shared" si="44"/>
        <v>0</v>
      </c>
      <c r="G233">
        <f t="shared" si="45"/>
        <v>0</v>
      </c>
      <c r="H233">
        <v>0</v>
      </c>
      <c r="I233" t="s">
        <v>142</v>
      </c>
      <c r="J233">
        <v>1</v>
      </c>
      <c r="K233">
        <f t="shared" si="46"/>
        <v>0</v>
      </c>
      <c r="L233">
        <f t="shared" si="47"/>
        <v>1</v>
      </c>
      <c r="M233">
        <f t="shared" si="48"/>
        <v>0</v>
      </c>
      <c r="N233">
        <f t="shared" si="49"/>
        <v>0</v>
      </c>
      <c r="O233">
        <f t="shared" si="50"/>
        <v>0</v>
      </c>
      <c r="P233" t="s">
        <v>92</v>
      </c>
      <c r="Q233">
        <f t="shared" si="51"/>
        <v>0</v>
      </c>
      <c r="R233">
        <v>0</v>
      </c>
      <c r="S233">
        <f t="shared" si="52"/>
        <v>0</v>
      </c>
      <c r="T233">
        <f t="shared" si="53"/>
        <v>1</v>
      </c>
      <c r="U233">
        <f t="shared" si="54"/>
        <v>0</v>
      </c>
      <c r="V233">
        <f t="shared" si="55"/>
        <v>0</v>
      </c>
    </row>
    <row r="234" spans="1:22" x14ac:dyDescent="0.25">
      <c r="A234">
        <v>233</v>
      </c>
      <c r="B234" t="s">
        <v>2609</v>
      </c>
      <c r="C234" t="s">
        <v>586</v>
      </c>
      <c r="D234">
        <f t="shared" si="42"/>
        <v>0</v>
      </c>
      <c r="E234">
        <f t="shared" si="43"/>
        <v>0</v>
      </c>
      <c r="F234">
        <f t="shared" si="44"/>
        <v>0</v>
      </c>
      <c r="G234">
        <f t="shared" si="45"/>
        <v>0</v>
      </c>
      <c r="H234">
        <v>1</v>
      </c>
      <c r="I234" t="s">
        <v>124</v>
      </c>
      <c r="J234">
        <v>0</v>
      </c>
      <c r="K234">
        <f t="shared" si="46"/>
        <v>0</v>
      </c>
      <c r="L234">
        <f t="shared" si="47"/>
        <v>1</v>
      </c>
      <c r="M234">
        <f t="shared" si="48"/>
        <v>0</v>
      </c>
      <c r="N234">
        <f t="shared" si="49"/>
        <v>0</v>
      </c>
      <c r="O234">
        <f t="shared" si="50"/>
        <v>0</v>
      </c>
      <c r="P234" t="s">
        <v>243</v>
      </c>
      <c r="Q234">
        <f t="shared" si="51"/>
        <v>1</v>
      </c>
      <c r="R234">
        <v>0</v>
      </c>
      <c r="S234">
        <f t="shared" si="52"/>
        <v>0</v>
      </c>
      <c r="T234">
        <f t="shared" si="53"/>
        <v>0</v>
      </c>
      <c r="U234">
        <f t="shared" si="54"/>
        <v>0</v>
      </c>
      <c r="V234">
        <f t="shared" si="55"/>
        <v>0</v>
      </c>
    </row>
    <row r="235" spans="1:22" x14ac:dyDescent="0.25">
      <c r="A235">
        <v>234</v>
      </c>
      <c r="B235" t="s">
        <v>2610</v>
      </c>
      <c r="C235" t="s">
        <v>244</v>
      </c>
      <c r="D235">
        <f t="shared" si="42"/>
        <v>1</v>
      </c>
      <c r="E235">
        <f t="shared" si="43"/>
        <v>0</v>
      </c>
      <c r="F235">
        <f t="shared" si="44"/>
        <v>0</v>
      </c>
      <c r="G235">
        <f t="shared" si="45"/>
        <v>0</v>
      </c>
      <c r="H235">
        <v>0</v>
      </c>
      <c r="I235" t="s">
        <v>111</v>
      </c>
      <c r="J235">
        <v>1</v>
      </c>
      <c r="K235">
        <f t="shared" si="46"/>
        <v>0</v>
      </c>
      <c r="L235">
        <f t="shared" si="47"/>
        <v>0</v>
      </c>
      <c r="M235">
        <f t="shared" si="48"/>
        <v>0</v>
      </c>
      <c r="N235">
        <f t="shared" si="49"/>
        <v>0</v>
      </c>
      <c r="O235">
        <f t="shared" si="50"/>
        <v>0</v>
      </c>
      <c r="P235" t="s">
        <v>85</v>
      </c>
      <c r="Q235">
        <f t="shared" si="51"/>
        <v>1</v>
      </c>
      <c r="R235">
        <v>0</v>
      </c>
      <c r="S235">
        <f t="shared" si="52"/>
        <v>1</v>
      </c>
      <c r="T235">
        <f t="shared" si="53"/>
        <v>1</v>
      </c>
      <c r="U235">
        <f t="shared" si="54"/>
        <v>1</v>
      </c>
      <c r="V235">
        <f t="shared" si="55"/>
        <v>0</v>
      </c>
    </row>
    <row r="236" spans="1:22" x14ac:dyDescent="0.25">
      <c r="A236">
        <v>235</v>
      </c>
      <c r="B236" t="s">
        <v>2611</v>
      </c>
      <c r="C236" t="s">
        <v>589</v>
      </c>
      <c r="D236">
        <f t="shared" si="42"/>
        <v>1</v>
      </c>
      <c r="E236">
        <f t="shared" si="43"/>
        <v>1</v>
      </c>
      <c r="F236">
        <f t="shared" si="44"/>
        <v>1</v>
      </c>
      <c r="G236">
        <f t="shared" si="45"/>
        <v>1</v>
      </c>
      <c r="H236">
        <v>0</v>
      </c>
      <c r="I236" t="s">
        <v>292</v>
      </c>
      <c r="J236">
        <v>1</v>
      </c>
      <c r="K236">
        <f t="shared" si="46"/>
        <v>1</v>
      </c>
      <c r="L236">
        <f t="shared" si="47"/>
        <v>1</v>
      </c>
      <c r="M236">
        <f t="shared" si="48"/>
        <v>1</v>
      </c>
      <c r="N236">
        <f t="shared" si="49"/>
        <v>0</v>
      </c>
      <c r="O236">
        <f t="shared" si="50"/>
        <v>1</v>
      </c>
      <c r="P236" t="s">
        <v>122</v>
      </c>
      <c r="Q236">
        <f t="shared" si="51"/>
        <v>0</v>
      </c>
      <c r="R236">
        <v>0</v>
      </c>
      <c r="S236">
        <f t="shared" si="52"/>
        <v>0</v>
      </c>
      <c r="T236">
        <f t="shared" si="53"/>
        <v>0</v>
      </c>
      <c r="U236">
        <f t="shared" si="54"/>
        <v>1</v>
      </c>
      <c r="V236">
        <f t="shared" si="55"/>
        <v>0</v>
      </c>
    </row>
    <row r="237" spans="1:22" x14ac:dyDescent="0.25">
      <c r="A237">
        <v>236</v>
      </c>
      <c r="B237" t="s">
        <v>2612</v>
      </c>
      <c r="C237" t="s">
        <v>113</v>
      </c>
      <c r="D237">
        <f t="shared" si="42"/>
        <v>0</v>
      </c>
      <c r="E237">
        <f t="shared" si="43"/>
        <v>0</v>
      </c>
      <c r="F237">
        <f t="shared" si="44"/>
        <v>1</v>
      </c>
      <c r="G237">
        <f t="shared" si="45"/>
        <v>0</v>
      </c>
      <c r="H237">
        <v>0</v>
      </c>
      <c r="I237" t="s">
        <v>111</v>
      </c>
      <c r="J237">
        <v>1</v>
      </c>
      <c r="K237">
        <f t="shared" si="46"/>
        <v>0</v>
      </c>
      <c r="L237">
        <f t="shared" si="47"/>
        <v>0</v>
      </c>
      <c r="M237">
        <f t="shared" si="48"/>
        <v>0</v>
      </c>
      <c r="N237">
        <f t="shared" si="49"/>
        <v>0</v>
      </c>
      <c r="O237">
        <f t="shared" si="50"/>
        <v>0</v>
      </c>
      <c r="P237" t="s">
        <v>109</v>
      </c>
      <c r="Q237">
        <f t="shared" si="51"/>
        <v>0</v>
      </c>
      <c r="R237">
        <v>0</v>
      </c>
      <c r="S237">
        <f t="shared" si="52"/>
        <v>1</v>
      </c>
      <c r="T237">
        <f t="shared" si="53"/>
        <v>0</v>
      </c>
      <c r="U237">
        <f t="shared" si="54"/>
        <v>0</v>
      </c>
      <c r="V237">
        <f t="shared" si="55"/>
        <v>0</v>
      </c>
    </row>
    <row r="238" spans="1:22" x14ac:dyDescent="0.25">
      <c r="A238">
        <v>237</v>
      </c>
      <c r="B238" t="s">
        <v>2613</v>
      </c>
      <c r="C238" t="s">
        <v>593</v>
      </c>
      <c r="D238">
        <f t="shared" si="42"/>
        <v>0</v>
      </c>
      <c r="E238">
        <f t="shared" si="43"/>
        <v>0</v>
      </c>
      <c r="F238">
        <f t="shared" si="44"/>
        <v>0</v>
      </c>
      <c r="G238">
        <f t="shared" si="45"/>
        <v>0</v>
      </c>
      <c r="H238">
        <v>1</v>
      </c>
      <c r="I238" t="s">
        <v>162</v>
      </c>
      <c r="J238">
        <v>0</v>
      </c>
      <c r="K238">
        <f t="shared" si="46"/>
        <v>1</v>
      </c>
      <c r="L238">
        <f t="shared" si="47"/>
        <v>0</v>
      </c>
      <c r="M238">
        <f t="shared" si="48"/>
        <v>0</v>
      </c>
      <c r="N238">
        <f t="shared" si="49"/>
        <v>0</v>
      </c>
      <c r="O238">
        <f t="shared" si="50"/>
        <v>0</v>
      </c>
      <c r="P238" t="s">
        <v>35</v>
      </c>
      <c r="Q238">
        <f t="shared" si="51"/>
        <v>1</v>
      </c>
      <c r="R238">
        <v>1</v>
      </c>
      <c r="S238">
        <f t="shared" si="52"/>
        <v>1</v>
      </c>
      <c r="T238">
        <f t="shared" si="53"/>
        <v>1</v>
      </c>
      <c r="U238">
        <f t="shared" si="54"/>
        <v>1</v>
      </c>
      <c r="V238">
        <f t="shared" si="55"/>
        <v>1</v>
      </c>
    </row>
    <row r="239" spans="1:22" x14ac:dyDescent="0.25">
      <c r="A239">
        <v>238</v>
      </c>
      <c r="B239" t="s">
        <v>2614</v>
      </c>
      <c r="C239" t="s">
        <v>110</v>
      </c>
      <c r="D239">
        <f t="shared" si="42"/>
        <v>0</v>
      </c>
      <c r="E239">
        <f t="shared" si="43"/>
        <v>0</v>
      </c>
      <c r="F239">
        <f t="shared" si="44"/>
        <v>0</v>
      </c>
      <c r="G239">
        <f t="shared" si="45"/>
        <v>1</v>
      </c>
      <c r="H239">
        <v>0</v>
      </c>
      <c r="I239" t="s">
        <v>162</v>
      </c>
      <c r="J239">
        <v>0</v>
      </c>
      <c r="K239">
        <f t="shared" si="46"/>
        <v>1</v>
      </c>
      <c r="L239">
        <f t="shared" si="47"/>
        <v>0</v>
      </c>
      <c r="M239">
        <f t="shared" si="48"/>
        <v>0</v>
      </c>
      <c r="N239">
        <f t="shared" si="49"/>
        <v>0</v>
      </c>
      <c r="O239">
        <f t="shared" si="50"/>
        <v>0</v>
      </c>
      <c r="P239" t="s">
        <v>243</v>
      </c>
      <c r="Q239">
        <f t="shared" si="51"/>
        <v>1</v>
      </c>
      <c r="R239">
        <v>0</v>
      </c>
      <c r="S239">
        <f t="shared" si="52"/>
        <v>0</v>
      </c>
      <c r="T239">
        <f t="shared" si="53"/>
        <v>0</v>
      </c>
      <c r="U239">
        <f t="shared" si="54"/>
        <v>0</v>
      </c>
      <c r="V239">
        <f t="shared" si="55"/>
        <v>0</v>
      </c>
    </row>
    <row r="240" spans="1:22" x14ac:dyDescent="0.25">
      <c r="A240">
        <v>239</v>
      </c>
      <c r="B240" t="s">
        <v>2615</v>
      </c>
      <c r="C240" t="s">
        <v>123</v>
      </c>
      <c r="D240">
        <f t="shared" si="42"/>
        <v>1</v>
      </c>
      <c r="E240">
        <f t="shared" si="43"/>
        <v>1</v>
      </c>
      <c r="F240">
        <f t="shared" si="44"/>
        <v>0</v>
      </c>
      <c r="G240">
        <f t="shared" si="45"/>
        <v>0</v>
      </c>
      <c r="H240">
        <v>0</v>
      </c>
      <c r="I240" t="s">
        <v>111</v>
      </c>
      <c r="J240">
        <v>1</v>
      </c>
      <c r="K240">
        <f t="shared" si="46"/>
        <v>0</v>
      </c>
      <c r="L240">
        <f t="shared" si="47"/>
        <v>0</v>
      </c>
      <c r="M240">
        <f t="shared" si="48"/>
        <v>0</v>
      </c>
      <c r="N240">
        <f t="shared" si="49"/>
        <v>0</v>
      </c>
      <c r="O240">
        <f t="shared" si="50"/>
        <v>0</v>
      </c>
      <c r="P240" t="s">
        <v>243</v>
      </c>
      <c r="Q240">
        <f t="shared" si="51"/>
        <v>1</v>
      </c>
      <c r="R240">
        <v>0</v>
      </c>
      <c r="S240">
        <f t="shared" si="52"/>
        <v>0</v>
      </c>
      <c r="T240">
        <f t="shared" si="53"/>
        <v>0</v>
      </c>
      <c r="U240">
        <f t="shared" si="54"/>
        <v>0</v>
      </c>
      <c r="V240">
        <f t="shared" si="55"/>
        <v>0</v>
      </c>
    </row>
    <row r="241" spans="1:22" x14ac:dyDescent="0.25">
      <c r="A241">
        <v>240</v>
      </c>
      <c r="B241" t="s">
        <v>2616</v>
      </c>
      <c r="C241" t="s">
        <v>217</v>
      </c>
      <c r="D241">
        <f t="shared" si="42"/>
        <v>0</v>
      </c>
      <c r="E241">
        <f t="shared" si="43"/>
        <v>0</v>
      </c>
      <c r="F241">
        <f t="shared" si="44"/>
        <v>0</v>
      </c>
      <c r="G241">
        <f t="shared" si="45"/>
        <v>0</v>
      </c>
      <c r="H241">
        <v>1</v>
      </c>
      <c r="I241" t="s">
        <v>599</v>
      </c>
      <c r="J241">
        <v>1</v>
      </c>
      <c r="K241">
        <f t="shared" si="46"/>
        <v>0</v>
      </c>
      <c r="L241">
        <f t="shared" si="47"/>
        <v>0</v>
      </c>
      <c r="M241">
        <f t="shared" si="48"/>
        <v>1</v>
      </c>
      <c r="N241">
        <f t="shared" si="49"/>
        <v>0</v>
      </c>
      <c r="O241">
        <f t="shared" si="50"/>
        <v>0</v>
      </c>
      <c r="P241" t="s">
        <v>92</v>
      </c>
      <c r="Q241">
        <f t="shared" si="51"/>
        <v>0</v>
      </c>
      <c r="R241">
        <v>0</v>
      </c>
      <c r="S241">
        <f t="shared" si="52"/>
        <v>0</v>
      </c>
      <c r="T241">
        <f t="shared" si="53"/>
        <v>1</v>
      </c>
      <c r="U241">
        <f t="shared" si="54"/>
        <v>0</v>
      </c>
      <c r="V241">
        <f t="shared" si="55"/>
        <v>0</v>
      </c>
    </row>
    <row r="242" spans="1:22" x14ac:dyDescent="0.25">
      <c r="A242">
        <v>241</v>
      </c>
      <c r="B242" t="s">
        <v>2617</v>
      </c>
      <c r="C242" t="s">
        <v>217</v>
      </c>
      <c r="D242">
        <f t="shared" si="42"/>
        <v>0</v>
      </c>
      <c r="E242">
        <f t="shared" si="43"/>
        <v>0</v>
      </c>
      <c r="F242">
        <f t="shared" si="44"/>
        <v>0</v>
      </c>
      <c r="G242">
        <f t="shared" si="45"/>
        <v>0</v>
      </c>
      <c r="H242">
        <v>1</v>
      </c>
      <c r="I242" t="s">
        <v>162</v>
      </c>
      <c r="J242">
        <v>0</v>
      </c>
      <c r="K242">
        <f t="shared" si="46"/>
        <v>1</v>
      </c>
      <c r="L242">
        <f t="shared" si="47"/>
        <v>0</v>
      </c>
      <c r="M242">
        <f t="shared" si="48"/>
        <v>0</v>
      </c>
      <c r="N242">
        <f t="shared" si="49"/>
        <v>0</v>
      </c>
      <c r="O242">
        <f t="shared" si="50"/>
        <v>0</v>
      </c>
      <c r="P242" t="s">
        <v>109</v>
      </c>
      <c r="Q242">
        <f t="shared" si="51"/>
        <v>0</v>
      </c>
      <c r="R242">
        <v>0</v>
      </c>
      <c r="S242">
        <f t="shared" si="52"/>
        <v>1</v>
      </c>
      <c r="T242">
        <f t="shared" si="53"/>
        <v>0</v>
      </c>
      <c r="U242">
        <f t="shared" si="54"/>
        <v>0</v>
      </c>
      <c r="V242">
        <f t="shared" si="55"/>
        <v>0</v>
      </c>
    </row>
    <row r="243" spans="1:22" x14ac:dyDescent="0.25">
      <c r="A243">
        <v>242</v>
      </c>
      <c r="B243" t="s">
        <v>2618</v>
      </c>
      <c r="C243" t="s">
        <v>217</v>
      </c>
      <c r="D243">
        <f t="shared" si="42"/>
        <v>0</v>
      </c>
      <c r="E243">
        <f t="shared" si="43"/>
        <v>0</v>
      </c>
      <c r="F243">
        <f t="shared" si="44"/>
        <v>0</v>
      </c>
      <c r="G243">
        <f t="shared" si="45"/>
        <v>0</v>
      </c>
      <c r="H243">
        <v>1</v>
      </c>
      <c r="I243" t="s">
        <v>142</v>
      </c>
      <c r="J243">
        <v>1</v>
      </c>
      <c r="K243">
        <f t="shared" si="46"/>
        <v>0</v>
      </c>
      <c r="L243">
        <f t="shared" si="47"/>
        <v>1</v>
      </c>
      <c r="M243">
        <f t="shared" si="48"/>
        <v>0</v>
      </c>
      <c r="N243">
        <f t="shared" si="49"/>
        <v>0</v>
      </c>
      <c r="O243">
        <f t="shared" si="50"/>
        <v>0</v>
      </c>
      <c r="P243" t="s">
        <v>109</v>
      </c>
      <c r="Q243">
        <f t="shared" si="51"/>
        <v>0</v>
      </c>
      <c r="R243">
        <v>0</v>
      </c>
      <c r="S243">
        <f t="shared" si="52"/>
        <v>1</v>
      </c>
      <c r="T243">
        <f t="shared" si="53"/>
        <v>0</v>
      </c>
      <c r="U243">
        <f t="shared" si="54"/>
        <v>0</v>
      </c>
      <c r="V243">
        <f t="shared" si="55"/>
        <v>0</v>
      </c>
    </row>
    <row r="244" spans="1:22" x14ac:dyDescent="0.25">
      <c r="A244">
        <v>243</v>
      </c>
      <c r="B244" t="s">
        <v>2619</v>
      </c>
      <c r="C244" t="s">
        <v>604</v>
      </c>
      <c r="D244">
        <f t="shared" si="42"/>
        <v>1</v>
      </c>
      <c r="E244">
        <f t="shared" si="43"/>
        <v>0</v>
      </c>
      <c r="F244">
        <f t="shared" si="44"/>
        <v>0</v>
      </c>
      <c r="G244">
        <f t="shared" si="45"/>
        <v>0</v>
      </c>
      <c r="H244">
        <v>0</v>
      </c>
      <c r="I244" t="s">
        <v>44</v>
      </c>
      <c r="J244">
        <v>1</v>
      </c>
      <c r="K244">
        <f t="shared" si="46"/>
        <v>1</v>
      </c>
      <c r="L244">
        <f t="shared" si="47"/>
        <v>1</v>
      </c>
      <c r="M244">
        <f t="shared" si="48"/>
        <v>0</v>
      </c>
      <c r="N244">
        <f t="shared" si="49"/>
        <v>0</v>
      </c>
      <c r="O244">
        <f t="shared" si="50"/>
        <v>0</v>
      </c>
      <c r="P244" t="s">
        <v>92</v>
      </c>
      <c r="Q244">
        <f t="shared" si="51"/>
        <v>0</v>
      </c>
      <c r="R244">
        <v>0</v>
      </c>
      <c r="S244">
        <f t="shared" si="52"/>
        <v>0</v>
      </c>
      <c r="T244">
        <f t="shared" si="53"/>
        <v>1</v>
      </c>
      <c r="U244">
        <f t="shared" si="54"/>
        <v>0</v>
      </c>
      <c r="V244">
        <f t="shared" si="55"/>
        <v>0</v>
      </c>
    </row>
    <row r="245" spans="1:22" x14ac:dyDescent="0.25">
      <c r="A245">
        <v>244</v>
      </c>
      <c r="B245" t="s">
        <v>3346</v>
      </c>
      <c r="C245" t="s">
        <v>148</v>
      </c>
      <c r="D245">
        <f t="shared" si="42"/>
        <v>1</v>
      </c>
      <c r="E245">
        <f t="shared" si="43"/>
        <v>1</v>
      </c>
      <c r="F245">
        <f t="shared" si="44"/>
        <v>0</v>
      </c>
      <c r="G245">
        <f t="shared" si="45"/>
        <v>1</v>
      </c>
      <c r="H245">
        <v>0</v>
      </c>
      <c r="I245" t="s">
        <v>142</v>
      </c>
      <c r="J245">
        <v>1</v>
      </c>
      <c r="K245">
        <f t="shared" si="46"/>
        <v>0</v>
      </c>
      <c r="L245">
        <f t="shared" si="47"/>
        <v>1</v>
      </c>
      <c r="M245">
        <f t="shared" si="48"/>
        <v>0</v>
      </c>
      <c r="N245">
        <f t="shared" si="49"/>
        <v>0</v>
      </c>
      <c r="O245">
        <f t="shared" si="50"/>
        <v>0</v>
      </c>
      <c r="P245" t="s">
        <v>259</v>
      </c>
      <c r="Q245">
        <f t="shared" si="51"/>
        <v>1</v>
      </c>
      <c r="R245">
        <v>0</v>
      </c>
      <c r="S245">
        <f t="shared" si="52"/>
        <v>1</v>
      </c>
      <c r="T245">
        <f t="shared" si="53"/>
        <v>0</v>
      </c>
      <c r="U245">
        <f t="shared" si="54"/>
        <v>1</v>
      </c>
      <c r="V245">
        <f t="shared" si="55"/>
        <v>0</v>
      </c>
    </row>
    <row r="246" spans="1:22" x14ac:dyDescent="0.25">
      <c r="A246">
        <v>245</v>
      </c>
      <c r="B246" t="s">
        <v>2638</v>
      </c>
      <c r="C246" t="s">
        <v>179</v>
      </c>
      <c r="D246">
        <f t="shared" si="42"/>
        <v>1</v>
      </c>
      <c r="E246">
        <f t="shared" si="43"/>
        <v>0</v>
      </c>
      <c r="F246">
        <f t="shared" si="44"/>
        <v>1</v>
      </c>
      <c r="G246">
        <f t="shared" si="45"/>
        <v>0</v>
      </c>
      <c r="H246">
        <v>0</v>
      </c>
      <c r="I246" t="s">
        <v>44</v>
      </c>
      <c r="J246">
        <v>1</v>
      </c>
      <c r="K246">
        <f t="shared" si="46"/>
        <v>1</v>
      </c>
      <c r="L246">
        <f t="shared" si="47"/>
        <v>1</v>
      </c>
      <c r="M246">
        <f t="shared" si="48"/>
        <v>0</v>
      </c>
      <c r="N246">
        <f t="shared" si="49"/>
        <v>0</v>
      </c>
      <c r="O246">
        <f t="shared" si="50"/>
        <v>0</v>
      </c>
      <c r="P246" t="s">
        <v>35</v>
      </c>
      <c r="Q246">
        <f t="shared" si="51"/>
        <v>1</v>
      </c>
      <c r="R246">
        <v>1</v>
      </c>
      <c r="S246">
        <f t="shared" si="52"/>
        <v>1</v>
      </c>
      <c r="T246">
        <f t="shared" si="53"/>
        <v>1</v>
      </c>
      <c r="U246">
        <f t="shared" si="54"/>
        <v>1</v>
      </c>
      <c r="V246">
        <f t="shared" si="55"/>
        <v>1</v>
      </c>
    </row>
    <row r="247" spans="1:22" x14ac:dyDescent="0.25">
      <c r="A247">
        <v>246</v>
      </c>
      <c r="B247" t="s">
        <v>2639</v>
      </c>
      <c r="C247" t="s">
        <v>113</v>
      </c>
      <c r="D247">
        <f t="shared" si="42"/>
        <v>0</v>
      </c>
      <c r="E247">
        <f t="shared" si="43"/>
        <v>0</v>
      </c>
      <c r="F247">
        <f t="shared" si="44"/>
        <v>1</v>
      </c>
      <c r="G247">
        <f t="shared" si="45"/>
        <v>0</v>
      </c>
      <c r="H247">
        <v>0</v>
      </c>
      <c r="I247" t="s">
        <v>44</v>
      </c>
      <c r="J247">
        <v>1</v>
      </c>
      <c r="K247">
        <f t="shared" si="46"/>
        <v>1</v>
      </c>
      <c r="L247">
        <f t="shared" si="47"/>
        <v>1</v>
      </c>
      <c r="M247">
        <f t="shared" si="48"/>
        <v>0</v>
      </c>
      <c r="N247">
        <f t="shared" si="49"/>
        <v>0</v>
      </c>
      <c r="O247">
        <f t="shared" si="50"/>
        <v>0</v>
      </c>
      <c r="P247" t="s">
        <v>85</v>
      </c>
      <c r="Q247">
        <f t="shared" si="51"/>
        <v>1</v>
      </c>
      <c r="R247">
        <v>0</v>
      </c>
      <c r="S247">
        <f t="shared" si="52"/>
        <v>1</v>
      </c>
      <c r="T247">
        <f t="shared" si="53"/>
        <v>1</v>
      </c>
      <c r="U247">
        <f t="shared" si="54"/>
        <v>1</v>
      </c>
      <c r="V247">
        <f t="shared" si="55"/>
        <v>0</v>
      </c>
    </row>
    <row r="248" spans="1:22" x14ac:dyDescent="0.25">
      <c r="A248">
        <v>247</v>
      </c>
      <c r="B248" t="s">
        <v>2640</v>
      </c>
      <c r="C248" t="s">
        <v>642</v>
      </c>
      <c r="D248">
        <f t="shared" si="42"/>
        <v>0</v>
      </c>
      <c r="E248">
        <f t="shared" si="43"/>
        <v>0</v>
      </c>
      <c r="F248">
        <f t="shared" si="44"/>
        <v>0</v>
      </c>
      <c r="G248">
        <f t="shared" si="45"/>
        <v>0</v>
      </c>
      <c r="H248">
        <v>1</v>
      </c>
      <c r="I248" t="s">
        <v>44</v>
      </c>
      <c r="J248">
        <v>1</v>
      </c>
      <c r="K248">
        <f t="shared" si="46"/>
        <v>1</v>
      </c>
      <c r="L248">
        <f t="shared" si="47"/>
        <v>1</v>
      </c>
      <c r="M248">
        <f t="shared" si="48"/>
        <v>0</v>
      </c>
      <c r="N248">
        <f t="shared" si="49"/>
        <v>0</v>
      </c>
      <c r="O248">
        <f t="shared" si="50"/>
        <v>0</v>
      </c>
      <c r="P248" t="s">
        <v>109</v>
      </c>
      <c r="Q248">
        <f t="shared" si="51"/>
        <v>0</v>
      </c>
      <c r="R248">
        <v>0</v>
      </c>
      <c r="S248">
        <f t="shared" si="52"/>
        <v>1</v>
      </c>
      <c r="T248">
        <f t="shared" si="53"/>
        <v>0</v>
      </c>
      <c r="U248">
        <f t="shared" si="54"/>
        <v>0</v>
      </c>
      <c r="V248">
        <f t="shared" si="55"/>
        <v>0</v>
      </c>
    </row>
    <row r="249" spans="1:22" x14ac:dyDescent="0.25">
      <c r="A249">
        <v>248</v>
      </c>
      <c r="B249" t="s">
        <v>2641</v>
      </c>
      <c r="C249" t="s">
        <v>244</v>
      </c>
      <c r="D249">
        <f t="shared" si="42"/>
        <v>1</v>
      </c>
      <c r="E249">
        <f t="shared" si="43"/>
        <v>0</v>
      </c>
      <c r="F249">
        <f t="shared" si="44"/>
        <v>0</v>
      </c>
      <c r="G249">
        <f t="shared" si="45"/>
        <v>0</v>
      </c>
      <c r="H249">
        <v>0</v>
      </c>
      <c r="I249" t="s">
        <v>61</v>
      </c>
      <c r="J249">
        <v>0</v>
      </c>
      <c r="K249">
        <f t="shared" si="46"/>
        <v>1</v>
      </c>
      <c r="L249">
        <f t="shared" si="47"/>
        <v>1</v>
      </c>
      <c r="M249">
        <f t="shared" si="48"/>
        <v>0</v>
      </c>
      <c r="N249">
        <f t="shared" si="49"/>
        <v>0</v>
      </c>
      <c r="O249">
        <f t="shared" si="50"/>
        <v>0</v>
      </c>
      <c r="P249" t="s">
        <v>85</v>
      </c>
      <c r="Q249">
        <f t="shared" si="51"/>
        <v>1</v>
      </c>
      <c r="R249">
        <v>0</v>
      </c>
      <c r="S249">
        <f t="shared" si="52"/>
        <v>1</v>
      </c>
      <c r="T249">
        <f t="shared" si="53"/>
        <v>1</v>
      </c>
      <c r="U249">
        <f t="shared" si="54"/>
        <v>1</v>
      </c>
      <c r="V249">
        <f t="shared" si="55"/>
        <v>0</v>
      </c>
    </row>
    <row r="250" spans="1:22" x14ac:dyDescent="0.25">
      <c r="A250">
        <v>249</v>
      </c>
      <c r="B250" t="s">
        <v>2642</v>
      </c>
      <c r="C250" t="s">
        <v>119</v>
      </c>
      <c r="D250">
        <f t="shared" si="42"/>
        <v>1</v>
      </c>
      <c r="E250">
        <f t="shared" si="43"/>
        <v>0</v>
      </c>
      <c r="F250">
        <f t="shared" si="44"/>
        <v>0</v>
      </c>
      <c r="G250">
        <f t="shared" si="45"/>
        <v>0</v>
      </c>
      <c r="H250">
        <v>0</v>
      </c>
      <c r="I250" t="s">
        <v>124</v>
      </c>
      <c r="J250">
        <v>0</v>
      </c>
      <c r="K250">
        <f t="shared" si="46"/>
        <v>0</v>
      </c>
      <c r="L250">
        <f t="shared" si="47"/>
        <v>1</v>
      </c>
      <c r="M250">
        <f t="shared" si="48"/>
        <v>0</v>
      </c>
      <c r="N250">
        <f t="shared" si="49"/>
        <v>0</v>
      </c>
      <c r="O250">
        <f t="shared" si="50"/>
        <v>0</v>
      </c>
      <c r="P250" t="s">
        <v>85</v>
      </c>
      <c r="Q250">
        <f t="shared" si="51"/>
        <v>1</v>
      </c>
      <c r="R250">
        <v>0</v>
      </c>
      <c r="S250">
        <f t="shared" si="52"/>
        <v>1</v>
      </c>
      <c r="T250">
        <f t="shared" si="53"/>
        <v>1</v>
      </c>
      <c r="U250">
        <f t="shared" si="54"/>
        <v>1</v>
      </c>
      <c r="V250">
        <f t="shared" si="55"/>
        <v>0</v>
      </c>
    </row>
    <row r="251" spans="1:22" x14ac:dyDescent="0.25">
      <c r="A251">
        <v>250</v>
      </c>
      <c r="B251" t="s">
        <v>2643</v>
      </c>
      <c r="C251" t="s">
        <v>88</v>
      </c>
      <c r="D251">
        <f t="shared" si="42"/>
        <v>0</v>
      </c>
      <c r="E251">
        <f t="shared" si="43"/>
        <v>0</v>
      </c>
      <c r="F251">
        <f t="shared" si="44"/>
        <v>0</v>
      </c>
      <c r="G251">
        <f t="shared" si="45"/>
        <v>0</v>
      </c>
      <c r="H251">
        <v>1</v>
      </c>
      <c r="I251" t="s">
        <v>162</v>
      </c>
      <c r="J251">
        <v>0</v>
      </c>
      <c r="K251">
        <f t="shared" si="46"/>
        <v>1</v>
      </c>
      <c r="L251">
        <f t="shared" si="47"/>
        <v>0</v>
      </c>
      <c r="M251">
        <f t="shared" si="48"/>
        <v>0</v>
      </c>
      <c r="N251">
        <f t="shared" si="49"/>
        <v>0</v>
      </c>
      <c r="O251">
        <f t="shared" si="50"/>
        <v>0</v>
      </c>
      <c r="P251" t="s">
        <v>644</v>
      </c>
      <c r="Q251">
        <f t="shared" si="51"/>
        <v>0</v>
      </c>
      <c r="R251">
        <v>0</v>
      </c>
      <c r="S251">
        <f t="shared" si="52"/>
        <v>1</v>
      </c>
      <c r="T251">
        <f t="shared" si="53"/>
        <v>0</v>
      </c>
      <c r="U251">
        <f t="shared" si="54"/>
        <v>1</v>
      </c>
      <c r="V251">
        <f t="shared" si="55"/>
        <v>0</v>
      </c>
    </row>
    <row r="252" spans="1:22" x14ac:dyDescent="0.25">
      <c r="A252">
        <v>251</v>
      </c>
      <c r="B252" t="s">
        <v>2644</v>
      </c>
      <c r="C252" t="s">
        <v>650</v>
      </c>
      <c r="D252">
        <f t="shared" si="42"/>
        <v>1</v>
      </c>
      <c r="E252">
        <f t="shared" si="43"/>
        <v>1</v>
      </c>
      <c r="F252">
        <f t="shared" si="44"/>
        <v>1</v>
      </c>
      <c r="G252">
        <f t="shared" si="45"/>
        <v>0</v>
      </c>
      <c r="H252">
        <v>0</v>
      </c>
      <c r="I252" t="s">
        <v>651</v>
      </c>
      <c r="J252">
        <v>0</v>
      </c>
      <c r="K252">
        <f t="shared" si="46"/>
        <v>0</v>
      </c>
      <c r="L252">
        <f t="shared" si="47"/>
        <v>1</v>
      </c>
      <c r="M252">
        <f t="shared" si="48"/>
        <v>0</v>
      </c>
      <c r="N252">
        <f t="shared" si="49"/>
        <v>1</v>
      </c>
      <c r="O252">
        <f t="shared" si="50"/>
        <v>0</v>
      </c>
      <c r="P252" t="s">
        <v>92</v>
      </c>
      <c r="Q252">
        <f t="shared" si="51"/>
        <v>0</v>
      </c>
      <c r="R252">
        <v>0</v>
      </c>
      <c r="S252">
        <f t="shared" si="52"/>
        <v>0</v>
      </c>
      <c r="T252">
        <f t="shared" si="53"/>
        <v>1</v>
      </c>
      <c r="U252">
        <f t="shared" si="54"/>
        <v>0</v>
      </c>
      <c r="V252">
        <f t="shared" si="55"/>
        <v>0</v>
      </c>
    </row>
    <row r="253" spans="1:22" x14ac:dyDescent="0.25">
      <c r="A253">
        <v>252</v>
      </c>
      <c r="B253" t="s">
        <v>2645</v>
      </c>
      <c r="C253" t="s">
        <v>654</v>
      </c>
      <c r="D253">
        <f t="shared" si="42"/>
        <v>0</v>
      </c>
      <c r="E253">
        <f t="shared" si="43"/>
        <v>0</v>
      </c>
      <c r="F253">
        <f t="shared" si="44"/>
        <v>0</v>
      </c>
      <c r="G253">
        <f t="shared" si="45"/>
        <v>0</v>
      </c>
      <c r="H253">
        <v>1</v>
      </c>
      <c r="I253" t="s">
        <v>162</v>
      </c>
      <c r="J253">
        <v>0</v>
      </c>
      <c r="K253">
        <f t="shared" si="46"/>
        <v>1</v>
      </c>
      <c r="L253">
        <f t="shared" si="47"/>
        <v>0</v>
      </c>
      <c r="M253">
        <f t="shared" si="48"/>
        <v>0</v>
      </c>
      <c r="N253">
        <f t="shared" si="49"/>
        <v>0</v>
      </c>
      <c r="O253">
        <f t="shared" si="50"/>
        <v>0</v>
      </c>
      <c r="P253" t="s">
        <v>122</v>
      </c>
      <c r="Q253">
        <f t="shared" si="51"/>
        <v>0</v>
      </c>
      <c r="R253">
        <v>0</v>
      </c>
      <c r="S253">
        <f t="shared" si="52"/>
        <v>0</v>
      </c>
      <c r="T253">
        <f t="shared" si="53"/>
        <v>0</v>
      </c>
      <c r="U253">
        <f t="shared" si="54"/>
        <v>1</v>
      </c>
      <c r="V253">
        <f t="shared" si="55"/>
        <v>0</v>
      </c>
    </row>
    <row r="254" spans="1:22" x14ac:dyDescent="0.25">
      <c r="A254">
        <v>253</v>
      </c>
      <c r="B254" t="s">
        <v>2646</v>
      </c>
      <c r="C254" t="s">
        <v>43</v>
      </c>
      <c r="D254">
        <f t="shared" si="42"/>
        <v>0</v>
      </c>
      <c r="E254">
        <f t="shared" si="43"/>
        <v>1</v>
      </c>
      <c r="F254">
        <f t="shared" si="44"/>
        <v>0</v>
      </c>
      <c r="G254">
        <f t="shared" si="45"/>
        <v>0</v>
      </c>
      <c r="H254">
        <v>0</v>
      </c>
      <c r="I254" t="s">
        <v>44</v>
      </c>
      <c r="J254">
        <v>1</v>
      </c>
      <c r="K254">
        <f t="shared" si="46"/>
        <v>1</v>
      </c>
      <c r="L254">
        <f t="shared" si="47"/>
        <v>1</v>
      </c>
      <c r="M254">
        <f t="shared" si="48"/>
        <v>0</v>
      </c>
      <c r="N254">
        <f t="shared" si="49"/>
        <v>0</v>
      </c>
      <c r="O254">
        <f t="shared" si="50"/>
        <v>0</v>
      </c>
      <c r="P254" t="s">
        <v>92</v>
      </c>
      <c r="Q254">
        <f t="shared" si="51"/>
        <v>0</v>
      </c>
      <c r="R254">
        <v>0</v>
      </c>
      <c r="S254">
        <f t="shared" si="52"/>
        <v>0</v>
      </c>
      <c r="T254">
        <f t="shared" si="53"/>
        <v>1</v>
      </c>
      <c r="U254">
        <f t="shared" si="54"/>
        <v>0</v>
      </c>
      <c r="V254">
        <f t="shared" si="55"/>
        <v>0</v>
      </c>
    </row>
    <row r="255" spans="1:22" x14ac:dyDescent="0.25">
      <c r="A255">
        <v>254</v>
      </c>
      <c r="B255" t="s">
        <v>2647</v>
      </c>
      <c r="C255" t="s">
        <v>347</v>
      </c>
      <c r="D255">
        <f t="shared" si="42"/>
        <v>0</v>
      </c>
      <c r="E255">
        <f t="shared" si="43"/>
        <v>1</v>
      </c>
      <c r="F255">
        <f t="shared" si="44"/>
        <v>0</v>
      </c>
      <c r="G255">
        <f t="shared" si="45"/>
        <v>1</v>
      </c>
      <c r="H255">
        <v>0</v>
      </c>
      <c r="I255" t="s">
        <v>99</v>
      </c>
      <c r="J255">
        <v>1</v>
      </c>
      <c r="K255">
        <f t="shared" si="46"/>
        <v>1</v>
      </c>
      <c r="L255">
        <f t="shared" si="47"/>
        <v>1</v>
      </c>
      <c r="M255">
        <f t="shared" si="48"/>
        <v>0</v>
      </c>
      <c r="N255">
        <f t="shared" si="49"/>
        <v>0</v>
      </c>
      <c r="O255">
        <f t="shared" si="50"/>
        <v>1</v>
      </c>
      <c r="P255" t="s">
        <v>92</v>
      </c>
      <c r="Q255">
        <f t="shared" si="51"/>
        <v>0</v>
      </c>
      <c r="R255">
        <v>0</v>
      </c>
      <c r="S255">
        <f t="shared" si="52"/>
        <v>0</v>
      </c>
      <c r="T255">
        <f t="shared" si="53"/>
        <v>1</v>
      </c>
      <c r="U255">
        <f t="shared" si="54"/>
        <v>0</v>
      </c>
      <c r="V255">
        <f t="shared" si="55"/>
        <v>0</v>
      </c>
    </row>
    <row r="256" spans="1:22" x14ac:dyDescent="0.25">
      <c r="A256">
        <v>255</v>
      </c>
      <c r="B256" t="s">
        <v>2648</v>
      </c>
      <c r="C256" t="s">
        <v>296</v>
      </c>
      <c r="D256">
        <f t="shared" si="42"/>
        <v>1</v>
      </c>
      <c r="E256">
        <f t="shared" si="43"/>
        <v>1</v>
      </c>
      <c r="F256">
        <f t="shared" si="44"/>
        <v>1</v>
      </c>
      <c r="G256">
        <f t="shared" si="45"/>
        <v>1</v>
      </c>
      <c r="H256">
        <v>0</v>
      </c>
      <c r="I256" t="s">
        <v>124</v>
      </c>
      <c r="J256">
        <v>0</v>
      </c>
      <c r="K256">
        <f t="shared" si="46"/>
        <v>0</v>
      </c>
      <c r="L256">
        <f t="shared" si="47"/>
        <v>1</v>
      </c>
      <c r="M256">
        <f t="shared" si="48"/>
        <v>0</v>
      </c>
      <c r="N256">
        <f t="shared" si="49"/>
        <v>0</v>
      </c>
      <c r="O256">
        <f t="shared" si="50"/>
        <v>0</v>
      </c>
      <c r="P256" t="s">
        <v>85</v>
      </c>
      <c r="Q256">
        <f t="shared" si="51"/>
        <v>1</v>
      </c>
      <c r="R256">
        <v>0</v>
      </c>
      <c r="S256">
        <f t="shared" si="52"/>
        <v>1</v>
      </c>
      <c r="T256">
        <f t="shared" si="53"/>
        <v>1</v>
      </c>
      <c r="U256">
        <f t="shared" si="54"/>
        <v>1</v>
      </c>
      <c r="V256">
        <f t="shared" si="55"/>
        <v>0</v>
      </c>
    </row>
    <row r="257" spans="1:22" x14ac:dyDescent="0.25">
      <c r="A257">
        <v>256</v>
      </c>
      <c r="B257" t="s">
        <v>2649</v>
      </c>
      <c r="C257" t="s">
        <v>113</v>
      </c>
      <c r="D257">
        <f t="shared" si="42"/>
        <v>0</v>
      </c>
      <c r="E257">
        <f t="shared" si="43"/>
        <v>0</v>
      </c>
      <c r="F257">
        <f t="shared" si="44"/>
        <v>1</v>
      </c>
      <c r="G257">
        <f t="shared" si="45"/>
        <v>0</v>
      </c>
      <c r="H257">
        <v>0</v>
      </c>
      <c r="I257" t="s">
        <v>99</v>
      </c>
      <c r="J257">
        <v>1</v>
      </c>
      <c r="K257">
        <f t="shared" si="46"/>
        <v>1</v>
      </c>
      <c r="L257">
        <f t="shared" si="47"/>
        <v>1</v>
      </c>
      <c r="M257">
        <f t="shared" si="48"/>
        <v>0</v>
      </c>
      <c r="N257">
        <f t="shared" si="49"/>
        <v>0</v>
      </c>
      <c r="O257">
        <f t="shared" si="50"/>
        <v>1</v>
      </c>
      <c r="P257" t="s">
        <v>85</v>
      </c>
      <c r="Q257">
        <f t="shared" si="51"/>
        <v>1</v>
      </c>
      <c r="R257">
        <v>0</v>
      </c>
      <c r="S257">
        <f t="shared" si="52"/>
        <v>1</v>
      </c>
      <c r="T257">
        <f t="shared" si="53"/>
        <v>1</v>
      </c>
      <c r="U257">
        <f t="shared" si="54"/>
        <v>1</v>
      </c>
      <c r="V257">
        <f t="shared" si="55"/>
        <v>0</v>
      </c>
    </row>
    <row r="258" spans="1:22" x14ac:dyDescent="0.25">
      <c r="A258">
        <v>257</v>
      </c>
      <c r="B258" t="s">
        <v>2650</v>
      </c>
      <c r="C258" t="s">
        <v>119</v>
      </c>
      <c r="D258">
        <f t="shared" ref="D258:D321" si="56">IF(ISNUMBER(SEARCH("kingdom", C258)), 1, 0)</f>
        <v>1</v>
      </c>
      <c r="E258">
        <f t="shared" ref="E258:E321" si="57">IF(ISNUMBER(SEARCH("canada", C258)), 1, 0)</f>
        <v>0</v>
      </c>
      <c r="F258">
        <f t="shared" ref="F258:F316" si="58">IF(ISNUMBER(SEARCH("states", C258)), 1, 0)</f>
        <v>0</v>
      </c>
      <c r="G258">
        <f t="shared" ref="G258:G321" si="59">IF(ISNUMBER(SEARCH("Australia", C258)), 1, 0)</f>
        <v>0</v>
      </c>
      <c r="H258">
        <v>0</v>
      </c>
      <c r="I258" t="s">
        <v>162</v>
      </c>
      <c r="J258">
        <v>0</v>
      </c>
      <c r="K258">
        <f t="shared" ref="K258:K321" si="60">IF(ISNUMBER(SEARCH("balance", I258)), 1, 0)</f>
        <v>1</v>
      </c>
      <c r="L258">
        <f t="shared" ref="L258:L321" si="61">IF(ISNUMBER(SEARCH("infrastructure", I258)), 1, 0)</f>
        <v>0</v>
      </c>
      <c r="M258">
        <f t="shared" ref="M258:M321" si="62">IF(ISNUMBER(SEARCH("cultural", I258)), 1, 0)</f>
        <v>0</v>
      </c>
      <c r="N258">
        <f t="shared" ref="N258:N321" si="63">IF(ISNUMBER(SEARCH("nigeria", I258)), 1, 0)</f>
        <v>0</v>
      </c>
      <c r="O258">
        <f t="shared" ref="O258:O321" si="64">IF(ISNUMBER(SEARCH("family", I258)), 1, 0)</f>
        <v>0</v>
      </c>
      <c r="P258" t="s">
        <v>92</v>
      </c>
      <c r="Q258">
        <f t="shared" ref="Q258:Q321" si="65">IF(ISNUMBER(SEARCH("salary", P258)), 1, 0)</f>
        <v>0</v>
      </c>
      <c r="R258">
        <v>0</v>
      </c>
      <c r="S258">
        <f t="shared" ref="S258:S321" si="66">IF(ISNUMBER(SEARCH("working", P258)), 1, 0)</f>
        <v>0</v>
      </c>
      <c r="T258">
        <f t="shared" ref="T258:T321" si="67">IF(ISNUMBER(SEARCH("advancement", P258)), 1, 0)</f>
        <v>1</v>
      </c>
      <c r="U258">
        <f t="shared" ref="U258:U321" si="68">IF(ISNUMBER(SEARCH("technology", P258)), 1, 0)</f>
        <v>0</v>
      </c>
      <c r="V258">
        <f t="shared" ref="V258:V321" si="69">IF(ISNUMBER(SEARCH("personal", P258)), 1, 0)</f>
        <v>0</v>
      </c>
    </row>
    <row r="259" spans="1:22" x14ac:dyDescent="0.25">
      <c r="A259">
        <v>258</v>
      </c>
      <c r="B259" t="s">
        <v>2651</v>
      </c>
      <c r="C259" t="s">
        <v>425</v>
      </c>
      <c r="D259">
        <f t="shared" si="56"/>
        <v>1</v>
      </c>
      <c r="E259">
        <f t="shared" si="57"/>
        <v>1</v>
      </c>
      <c r="F259">
        <f t="shared" si="58"/>
        <v>1</v>
      </c>
      <c r="G259">
        <f t="shared" si="59"/>
        <v>1</v>
      </c>
      <c r="H259">
        <v>0</v>
      </c>
      <c r="I259" t="s">
        <v>99</v>
      </c>
      <c r="J259">
        <v>1</v>
      </c>
      <c r="K259">
        <f t="shared" si="60"/>
        <v>1</v>
      </c>
      <c r="L259">
        <f t="shared" si="61"/>
        <v>1</v>
      </c>
      <c r="M259">
        <f t="shared" si="62"/>
        <v>0</v>
      </c>
      <c r="N259">
        <f t="shared" si="63"/>
        <v>0</v>
      </c>
      <c r="O259">
        <f t="shared" si="64"/>
        <v>1</v>
      </c>
      <c r="P259" t="s">
        <v>663</v>
      </c>
      <c r="Q259">
        <f t="shared" si="65"/>
        <v>0</v>
      </c>
      <c r="R259">
        <v>1</v>
      </c>
      <c r="S259">
        <f t="shared" si="66"/>
        <v>1</v>
      </c>
      <c r="T259">
        <f t="shared" si="67"/>
        <v>1</v>
      </c>
      <c r="U259">
        <f t="shared" si="68"/>
        <v>0</v>
      </c>
      <c r="V259">
        <f t="shared" si="69"/>
        <v>1</v>
      </c>
    </row>
    <row r="260" spans="1:22" x14ac:dyDescent="0.25">
      <c r="A260">
        <v>259</v>
      </c>
      <c r="B260" t="s">
        <v>2652</v>
      </c>
      <c r="C260" t="s">
        <v>43</v>
      </c>
      <c r="D260">
        <f t="shared" si="56"/>
        <v>0</v>
      </c>
      <c r="E260">
        <f t="shared" si="57"/>
        <v>1</v>
      </c>
      <c r="F260">
        <f t="shared" si="58"/>
        <v>0</v>
      </c>
      <c r="G260">
        <f t="shared" si="59"/>
        <v>0</v>
      </c>
      <c r="H260">
        <v>0</v>
      </c>
      <c r="I260" t="s">
        <v>83</v>
      </c>
      <c r="J260">
        <v>1</v>
      </c>
      <c r="K260">
        <f t="shared" si="60"/>
        <v>1</v>
      </c>
      <c r="L260">
        <f t="shared" si="61"/>
        <v>0</v>
      </c>
      <c r="M260">
        <f t="shared" si="62"/>
        <v>0</v>
      </c>
      <c r="N260">
        <f t="shared" si="63"/>
        <v>0</v>
      </c>
      <c r="O260">
        <f t="shared" si="64"/>
        <v>0</v>
      </c>
      <c r="P260" t="s">
        <v>109</v>
      </c>
      <c r="Q260">
        <f t="shared" si="65"/>
        <v>0</v>
      </c>
      <c r="R260">
        <v>0</v>
      </c>
      <c r="S260">
        <f t="shared" si="66"/>
        <v>1</v>
      </c>
      <c r="T260">
        <f t="shared" si="67"/>
        <v>0</v>
      </c>
      <c r="U260">
        <f t="shared" si="68"/>
        <v>0</v>
      </c>
      <c r="V260">
        <f t="shared" si="69"/>
        <v>0</v>
      </c>
    </row>
    <row r="261" spans="1:22" x14ac:dyDescent="0.25">
      <c r="A261">
        <v>260</v>
      </c>
      <c r="B261" t="s">
        <v>2653</v>
      </c>
      <c r="C261" t="s">
        <v>357</v>
      </c>
      <c r="D261">
        <f t="shared" si="56"/>
        <v>0</v>
      </c>
      <c r="E261">
        <f t="shared" si="57"/>
        <v>1</v>
      </c>
      <c r="F261">
        <f t="shared" si="58"/>
        <v>1</v>
      </c>
      <c r="G261">
        <f t="shared" si="59"/>
        <v>0</v>
      </c>
      <c r="H261">
        <v>0</v>
      </c>
      <c r="I261" t="s">
        <v>44</v>
      </c>
      <c r="J261">
        <v>1</v>
      </c>
      <c r="K261">
        <f t="shared" si="60"/>
        <v>1</v>
      </c>
      <c r="L261">
        <f t="shared" si="61"/>
        <v>1</v>
      </c>
      <c r="M261">
        <f t="shared" si="62"/>
        <v>0</v>
      </c>
      <c r="N261">
        <f t="shared" si="63"/>
        <v>0</v>
      </c>
      <c r="O261">
        <f t="shared" si="64"/>
        <v>0</v>
      </c>
      <c r="P261" t="s">
        <v>85</v>
      </c>
      <c r="Q261">
        <f t="shared" si="65"/>
        <v>1</v>
      </c>
      <c r="R261">
        <v>0</v>
      </c>
      <c r="S261">
        <f t="shared" si="66"/>
        <v>1</v>
      </c>
      <c r="T261">
        <f t="shared" si="67"/>
        <v>1</v>
      </c>
      <c r="U261">
        <f t="shared" si="68"/>
        <v>1</v>
      </c>
      <c r="V261">
        <f t="shared" si="69"/>
        <v>0</v>
      </c>
    </row>
    <row r="262" spans="1:22" x14ac:dyDescent="0.25">
      <c r="A262">
        <v>261</v>
      </c>
      <c r="B262" t="s">
        <v>2654</v>
      </c>
      <c r="C262" t="s">
        <v>296</v>
      </c>
      <c r="D262">
        <f t="shared" si="56"/>
        <v>1</v>
      </c>
      <c r="E262">
        <f t="shared" si="57"/>
        <v>1</v>
      </c>
      <c r="F262">
        <f t="shared" si="58"/>
        <v>1</v>
      </c>
      <c r="G262">
        <f t="shared" si="59"/>
        <v>1</v>
      </c>
      <c r="H262">
        <v>0</v>
      </c>
      <c r="I262" t="s">
        <v>187</v>
      </c>
      <c r="J262">
        <v>1</v>
      </c>
      <c r="K262">
        <f t="shared" si="60"/>
        <v>1</v>
      </c>
      <c r="L262">
        <f t="shared" si="61"/>
        <v>1</v>
      </c>
      <c r="M262">
        <f t="shared" si="62"/>
        <v>1</v>
      </c>
      <c r="N262">
        <f t="shared" si="63"/>
        <v>0</v>
      </c>
      <c r="O262">
        <f t="shared" si="64"/>
        <v>0</v>
      </c>
      <c r="P262" t="s">
        <v>127</v>
      </c>
      <c r="Q262">
        <f t="shared" si="65"/>
        <v>0</v>
      </c>
      <c r="R262">
        <v>0</v>
      </c>
      <c r="S262">
        <f t="shared" si="66"/>
        <v>1</v>
      </c>
      <c r="T262">
        <f t="shared" si="67"/>
        <v>1</v>
      </c>
      <c r="U262">
        <f t="shared" si="68"/>
        <v>1</v>
      </c>
      <c r="V262">
        <f t="shared" si="69"/>
        <v>0</v>
      </c>
    </row>
    <row r="263" spans="1:22" x14ac:dyDescent="0.25">
      <c r="A263">
        <v>262</v>
      </c>
      <c r="B263" t="s">
        <v>2655</v>
      </c>
      <c r="C263" t="s">
        <v>673</v>
      </c>
      <c r="D263">
        <f t="shared" si="56"/>
        <v>0</v>
      </c>
      <c r="E263">
        <f t="shared" si="57"/>
        <v>0</v>
      </c>
      <c r="F263">
        <f t="shared" si="58"/>
        <v>1</v>
      </c>
      <c r="G263">
        <f t="shared" si="59"/>
        <v>0</v>
      </c>
      <c r="H263">
        <v>0</v>
      </c>
      <c r="I263" t="s">
        <v>196</v>
      </c>
      <c r="J263">
        <v>0</v>
      </c>
      <c r="K263">
        <f t="shared" si="60"/>
        <v>0</v>
      </c>
      <c r="L263">
        <f t="shared" si="61"/>
        <v>1</v>
      </c>
      <c r="M263">
        <f t="shared" si="62"/>
        <v>1</v>
      </c>
      <c r="N263">
        <f t="shared" si="63"/>
        <v>0</v>
      </c>
      <c r="O263">
        <f t="shared" si="64"/>
        <v>0</v>
      </c>
      <c r="P263" t="s">
        <v>85</v>
      </c>
      <c r="Q263">
        <f t="shared" si="65"/>
        <v>1</v>
      </c>
      <c r="R263">
        <v>0</v>
      </c>
      <c r="S263">
        <f t="shared" si="66"/>
        <v>1</v>
      </c>
      <c r="T263">
        <f t="shared" si="67"/>
        <v>1</v>
      </c>
      <c r="U263">
        <f t="shared" si="68"/>
        <v>1</v>
      </c>
      <c r="V263">
        <f t="shared" si="69"/>
        <v>0</v>
      </c>
    </row>
    <row r="264" spans="1:22" x14ac:dyDescent="0.25">
      <c r="A264">
        <v>263</v>
      </c>
      <c r="B264" t="s">
        <v>2656</v>
      </c>
      <c r="C264" t="s">
        <v>173</v>
      </c>
      <c r="D264">
        <f t="shared" si="56"/>
        <v>0</v>
      </c>
      <c r="E264">
        <f t="shared" si="57"/>
        <v>1</v>
      </c>
      <c r="F264">
        <f t="shared" si="58"/>
        <v>1</v>
      </c>
      <c r="G264">
        <f t="shared" si="59"/>
        <v>0</v>
      </c>
      <c r="H264">
        <v>0</v>
      </c>
      <c r="I264" t="s">
        <v>124</v>
      </c>
      <c r="J264">
        <v>0</v>
      </c>
      <c r="K264">
        <f t="shared" si="60"/>
        <v>0</v>
      </c>
      <c r="L264">
        <f t="shared" si="61"/>
        <v>1</v>
      </c>
      <c r="M264">
        <f t="shared" si="62"/>
        <v>0</v>
      </c>
      <c r="N264">
        <f t="shared" si="63"/>
        <v>0</v>
      </c>
      <c r="O264">
        <f t="shared" si="64"/>
        <v>0</v>
      </c>
      <c r="P264" t="s">
        <v>35</v>
      </c>
      <c r="Q264">
        <f t="shared" si="65"/>
        <v>1</v>
      </c>
      <c r="R264">
        <v>1</v>
      </c>
      <c r="S264">
        <f t="shared" si="66"/>
        <v>1</v>
      </c>
      <c r="T264">
        <f t="shared" si="67"/>
        <v>1</v>
      </c>
      <c r="U264">
        <f t="shared" si="68"/>
        <v>1</v>
      </c>
      <c r="V264">
        <f t="shared" si="69"/>
        <v>1</v>
      </c>
    </row>
    <row r="265" spans="1:22" x14ac:dyDescent="0.25">
      <c r="A265">
        <v>264</v>
      </c>
      <c r="B265" t="s">
        <v>2657</v>
      </c>
      <c r="C265" t="s">
        <v>288</v>
      </c>
      <c r="D265">
        <f t="shared" si="56"/>
        <v>0</v>
      </c>
      <c r="E265">
        <f t="shared" si="57"/>
        <v>0</v>
      </c>
      <c r="F265">
        <f t="shared" si="58"/>
        <v>0</v>
      </c>
      <c r="G265">
        <f t="shared" si="59"/>
        <v>1</v>
      </c>
      <c r="H265">
        <v>0</v>
      </c>
      <c r="I265" t="s">
        <v>44</v>
      </c>
      <c r="J265">
        <v>1</v>
      </c>
      <c r="K265">
        <f t="shared" si="60"/>
        <v>1</v>
      </c>
      <c r="L265">
        <f t="shared" si="61"/>
        <v>1</v>
      </c>
      <c r="M265">
        <f t="shared" si="62"/>
        <v>0</v>
      </c>
      <c r="N265">
        <f t="shared" si="63"/>
        <v>0</v>
      </c>
      <c r="O265">
        <f t="shared" si="64"/>
        <v>0</v>
      </c>
      <c r="P265" t="s">
        <v>223</v>
      </c>
      <c r="Q265">
        <f t="shared" si="65"/>
        <v>0</v>
      </c>
      <c r="R265">
        <v>0</v>
      </c>
      <c r="S265">
        <f t="shared" si="66"/>
        <v>0</v>
      </c>
      <c r="T265">
        <f t="shared" si="67"/>
        <v>1</v>
      </c>
      <c r="U265">
        <f t="shared" si="68"/>
        <v>1</v>
      </c>
      <c r="V265">
        <f t="shared" si="69"/>
        <v>0</v>
      </c>
    </row>
    <row r="266" spans="1:22" x14ac:dyDescent="0.25">
      <c r="A266">
        <v>265</v>
      </c>
      <c r="B266" t="s">
        <v>2658</v>
      </c>
      <c r="C266" t="s">
        <v>679</v>
      </c>
      <c r="D266">
        <f t="shared" si="56"/>
        <v>0</v>
      </c>
      <c r="E266">
        <f t="shared" si="57"/>
        <v>1</v>
      </c>
      <c r="F266">
        <f t="shared" si="58"/>
        <v>1</v>
      </c>
      <c r="G266">
        <f t="shared" si="59"/>
        <v>1</v>
      </c>
      <c r="H266">
        <v>0</v>
      </c>
      <c r="I266" t="s">
        <v>44</v>
      </c>
      <c r="J266">
        <v>1</v>
      </c>
      <c r="K266">
        <f t="shared" si="60"/>
        <v>1</v>
      </c>
      <c r="L266">
        <f t="shared" si="61"/>
        <v>1</v>
      </c>
      <c r="M266">
        <f t="shared" si="62"/>
        <v>0</v>
      </c>
      <c r="N266">
        <f t="shared" si="63"/>
        <v>0</v>
      </c>
      <c r="O266">
        <f t="shared" si="64"/>
        <v>0</v>
      </c>
      <c r="P266" t="s">
        <v>223</v>
      </c>
      <c r="Q266">
        <f t="shared" si="65"/>
        <v>0</v>
      </c>
      <c r="R266">
        <v>0</v>
      </c>
      <c r="S266">
        <f t="shared" si="66"/>
        <v>0</v>
      </c>
      <c r="T266">
        <f t="shared" si="67"/>
        <v>1</v>
      </c>
      <c r="U266">
        <f t="shared" si="68"/>
        <v>1</v>
      </c>
      <c r="V266">
        <f t="shared" si="69"/>
        <v>0</v>
      </c>
    </row>
    <row r="267" spans="1:22" x14ac:dyDescent="0.25">
      <c r="A267">
        <v>266</v>
      </c>
      <c r="B267" t="s">
        <v>2659</v>
      </c>
      <c r="C267" t="s">
        <v>110</v>
      </c>
      <c r="D267">
        <f t="shared" si="56"/>
        <v>0</v>
      </c>
      <c r="E267">
        <f t="shared" si="57"/>
        <v>0</v>
      </c>
      <c r="F267">
        <f t="shared" si="58"/>
        <v>0</v>
      </c>
      <c r="G267">
        <f t="shared" si="59"/>
        <v>1</v>
      </c>
      <c r="H267">
        <v>0</v>
      </c>
      <c r="I267" t="s">
        <v>44</v>
      </c>
      <c r="J267">
        <v>1</v>
      </c>
      <c r="K267">
        <f t="shared" si="60"/>
        <v>1</v>
      </c>
      <c r="L267">
        <f t="shared" si="61"/>
        <v>1</v>
      </c>
      <c r="M267">
        <f t="shared" si="62"/>
        <v>0</v>
      </c>
      <c r="N267">
        <f t="shared" si="63"/>
        <v>0</v>
      </c>
      <c r="O267">
        <f t="shared" si="64"/>
        <v>0</v>
      </c>
      <c r="P267" t="s">
        <v>259</v>
      </c>
      <c r="Q267">
        <f t="shared" si="65"/>
        <v>1</v>
      </c>
      <c r="R267">
        <v>0</v>
      </c>
      <c r="S267">
        <f t="shared" si="66"/>
        <v>1</v>
      </c>
      <c r="T267">
        <f t="shared" si="67"/>
        <v>0</v>
      </c>
      <c r="U267">
        <f t="shared" si="68"/>
        <v>1</v>
      </c>
      <c r="V267">
        <f t="shared" si="69"/>
        <v>0</v>
      </c>
    </row>
    <row r="268" spans="1:22" x14ac:dyDescent="0.25">
      <c r="A268">
        <v>267</v>
      </c>
      <c r="B268" t="s">
        <v>2660</v>
      </c>
      <c r="C268" t="s">
        <v>684</v>
      </c>
      <c r="D268">
        <f t="shared" si="56"/>
        <v>0</v>
      </c>
      <c r="E268">
        <f t="shared" si="57"/>
        <v>0</v>
      </c>
      <c r="F268">
        <f t="shared" si="58"/>
        <v>0</v>
      </c>
      <c r="G268">
        <f t="shared" si="59"/>
        <v>1</v>
      </c>
      <c r="H268">
        <v>0</v>
      </c>
      <c r="I268" t="s">
        <v>129</v>
      </c>
      <c r="J268">
        <v>1</v>
      </c>
      <c r="K268">
        <f t="shared" si="60"/>
        <v>1</v>
      </c>
      <c r="L268">
        <f t="shared" si="61"/>
        <v>0</v>
      </c>
      <c r="M268">
        <f t="shared" si="62"/>
        <v>1</v>
      </c>
      <c r="N268">
        <f t="shared" si="63"/>
        <v>0</v>
      </c>
      <c r="O268">
        <f t="shared" si="64"/>
        <v>0</v>
      </c>
      <c r="P268" t="s">
        <v>85</v>
      </c>
      <c r="Q268">
        <f t="shared" si="65"/>
        <v>1</v>
      </c>
      <c r="R268">
        <v>0</v>
      </c>
      <c r="S268">
        <f t="shared" si="66"/>
        <v>1</v>
      </c>
      <c r="T268">
        <f t="shared" si="67"/>
        <v>1</v>
      </c>
      <c r="U268">
        <f t="shared" si="68"/>
        <v>1</v>
      </c>
      <c r="V268">
        <f t="shared" si="69"/>
        <v>0</v>
      </c>
    </row>
    <row r="269" spans="1:22" x14ac:dyDescent="0.25">
      <c r="A269">
        <v>268</v>
      </c>
      <c r="B269" t="s">
        <v>2661</v>
      </c>
      <c r="C269" t="s">
        <v>173</v>
      </c>
      <c r="D269">
        <f t="shared" si="56"/>
        <v>0</v>
      </c>
      <c r="E269">
        <f t="shared" si="57"/>
        <v>1</v>
      </c>
      <c r="F269">
        <f t="shared" si="58"/>
        <v>1</v>
      </c>
      <c r="G269">
        <f t="shared" si="59"/>
        <v>0</v>
      </c>
      <c r="H269">
        <v>0</v>
      </c>
      <c r="I269" t="s">
        <v>226</v>
      </c>
      <c r="J269">
        <v>0</v>
      </c>
      <c r="K269">
        <f t="shared" si="60"/>
        <v>0</v>
      </c>
      <c r="L269">
        <f t="shared" si="61"/>
        <v>1</v>
      </c>
      <c r="M269">
        <f t="shared" si="62"/>
        <v>0</v>
      </c>
      <c r="N269">
        <f t="shared" si="63"/>
        <v>0</v>
      </c>
      <c r="O269">
        <f t="shared" si="64"/>
        <v>1</v>
      </c>
      <c r="P269" t="s">
        <v>92</v>
      </c>
      <c r="Q269">
        <f t="shared" si="65"/>
        <v>0</v>
      </c>
      <c r="R269">
        <v>0</v>
      </c>
      <c r="S269">
        <f t="shared" si="66"/>
        <v>0</v>
      </c>
      <c r="T269">
        <f t="shared" si="67"/>
        <v>1</v>
      </c>
      <c r="U269">
        <f t="shared" si="68"/>
        <v>0</v>
      </c>
      <c r="V269">
        <f t="shared" si="69"/>
        <v>0</v>
      </c>
    </row>
    <row r="270" spans="1:22" x14ac:dyDescent="0.25">
      <c r="A270">
        <v>269</v>
      </c>
      <c r="B270" t="s">
        <v>2662</v>
      </c>
      <c r="C270" t="s">
        <v>244</v>
      </c>
      <c r="D270">
        <f t="shared" si="56"/>
        <v>1</v>
      </c>
      <c r="E270">
        <f t="shared" si="57"/>
        <v>0</v>
      </c>
      <c r="F270">
        <f t="shared" si="58"/>
        <v>0</v>
      </c>
      <c r="G270">
        <f t="shared" si="59"/>
        <v>0</v>
      </c>
      <c r="H270">
        <v>0</v>
      </c>
      <c r="I270" t="s">
        <v>61</v>
      </c>
      <c r="J270">
        <v>0</v>
      </c>
      <c r="K270">
        <f t="shared" si="60"/>
        <v>1</v>
      </c>
      <c r="L270">
        <f t="shared" si="61"/>
        <v>1</v>
      </c>
      <c r="M270">
        <f t="shared" si="62"/>
        <v>0</v>
      </c>
      <c r="N270">
        <f t="shared" si="63"/>
        <v>0</v>
      </c>
      <c r="O270">
        <f t="shared" si="64"/>
        <v>0</v>
      </c>
      <c r="P270" t="s">
        <v>85</v>
      </c>
      <c r="Q270">
        <f t="shared" si="65"/>
        <v>1</v>
      </c>
      <c r="R270">
        <v>0</v>
      </c>
      <c r="S270">
        <f t="shared" si="66"/>
        <v>1</v>
      </c>
      <c r="T270">
        <f t="shared" si="67"/>
        <v>1</v>
      </c>
      <c r="U270">
        <f t="shared" si="68"/>
        <v>1</v>
      </c>
      <c r="V270">
        <f t="shared" si="69"/>
        <v>0</v>
      </c>
    </row>
    <row r="271" spans="1:22" x14ac:dyDescent="0.25">
      <c r="A271">
        <v>270</v>
      </c>
      <c r="B271" t="s">
        <v>2663</v>
      </c>
      <c r="C271" t="s">
        <v>168</v>
      </c>
      <c r="D271">
        <f t="shared" si="56"/>
        <v>1</v>
      </c>
      <c r="E271">
        <f t="shared" si="57"/>
        <v>0</v>
      </c>
      <c r="F271">
        <f t="shared" si="58"/>
        <v>1</v>
      </c>
      <c r="G271">
        <f t="shared" si="59"/>
        <v>1</v>
      </c>
      <c r="H271">
        <v>0</v>
      </c>
      <c r="I271" t="s">
        <v>124</v>
      </c>
      <c r="J271">
        <v>0</v>
      </c>
      <c r="K271">
        <f t="shared" si="60"/>
        <v>0</v>
      </c>
      <c r="L271">
        <f t="shared" si="61"/>
        <v>1</v>
      </c>
      <c r="M271">
        <f t="shared" si="62"/>
        <v>0</v>
      </c>
      <c r="N271">
        <f t="shared" si="63"/>
        <v>0</v>
      </c>
      <c r="O271">
        <f t="shared" si="64"/>
        <v>0</v>
      </c>
      <c r="P271" t="s">
        <v>85</v>
      </c>
      <c r="Q271">
        <f t="shared" si="65"/>
        <v>1</v>
      </c>
      <c r="R271">
        <v>0</v>
      </c>
      <c r="S271">
        <f t="shared" si="66"/>
        <v>1</v>
      </c>
      <c r="T271">
        <f t="shared" si="67"/>
        <v>1</v>
      </c>
      <c r="U271">
        <f t="shared" si="68"/>
        <v>1</v>
      </c>
      <c r="V271">
        <f t="shared" si="69"/>
        <v>0</v>
      </c>
    </row>
    <row r="272" spans="1:22" x14ac:dyDescent="0.25">
      <c r="A272">
        <v>271</v>
      </c>
      <c r="B272" t="s">
        <v>2664</v>
      </c>
      <c r="C272" t="s">
        <v>208</v>
      </c>
      <c r="D272">
        <f t="shared" si="56"/>
        <v>0</v>
      </c>
      <c r="E272">
        <f t="shared" si="57"/>
        <v>0</v>
      </c>
      <c r="F272">
        <f t="shared" si="58"/>
        <v>1</v>
      </c>
      <c r="G272">
        <f t="shared" si="59"/>
        <v>0</v>
      </c>
      <c r="H272">
        <v>0</v>
      </c>
      <c r="I272" t="s">
        <v>142</v>
      </c>
      <c r="J272">
        <v>1</v>
      </c>
      <c r="K272">
        <f t="shared" si="60"/>
        <v>0</v>
      </c>
      <c r="L272">
        <f t="shared" si="61"/>
        <v>1</v>
      </c>
      <c r="M272">
        <f t="shared" si="62"/>
        <v>0</v>
      </c>
      <c r="N272">
        <f t="shared" si="63"/>
        <v>0</v>
      </c>
      <c r="O272">
        <f t="shared" si="64"/>
        <v>0</v>
      </c>
      <c r="P272" t="s">
        <v>689</v>
      </c>
      <c r="Q272">
        <f t="shared" si="65"/>
        <v>1</v>
      </c>
      <c r="R272">
        <v>1</v>
      </c>
      <c r="S272">
        <f t="shared" si="66"/>
        <v>0</v>
      </c>
      <c r="T272">
        <f t="shared" si="67"/>
        <v>0</v>
      </c>
      <c r="U272">
        <f t="shared" si="68"/>
        <v>1</v>
      </c>
      <c r="V272">
        <f t="shared" si="69"/>
        <v>1</v>
      </c>
    </row>
    <row r="273" spans="1:22" x14ac:dyDescent="0.25">
      <c r="A273">
        <v>272</v>
      </c>
      <c r="B273" t="s">
        <v>2665</v>
      </c>
      <c r="C273" t="s">
        <v>98</v>
      </c>
      <c r="D273">
        <f t="shared" si="56"/>
        <v>0</v>
      </c>
      <c r="E273">
        <f t="shared" si="57"/>
        <v>1</v>
      </c>
      <c r="F273">
        <f t="shared" si="58"/>
        <v>0</v>
      </c>
      <c r="G273">
        <f t="shared" si="59"/>
        <v>0</v>
      </c>
      <c r="H273">
        <v>0</v>
      </c>
      <c r="I273" t="s">
        <v>44</v>
      </c>
      <c r="J273">
        <v>1</v>
      </c>
      <c r="K273">
        <f t="shared" si="60"/>
        <v>1</v>
      </c>
      <c r="L273">
        <f t="shared" si="61"/>
        <v>1</v>
      </c>
      <c r="M273">
        <f t="shared" si="62"/>
        <v>0</v>
      </c>
      <c r="N273">
        <f t="shared" si="63"/>
        <v>0</v>
      </c>
      <c r="O273">
        <f t="shared" si="64"/>
        <v>0</v>
      </c>
      <c r="P273" t="s">
        <v>54</v>
      </c>
      <c r="Q273">
        <f t="shared" si="65"/>
        <v>0</v>
      </c>
      <c r="R273">
        <v>1</v>
      </c>
      <c r="S273">
        <f t="shared" si="66"/>
        <v>0</v>
      </c>
      <c r="T273">
        <f t="shared" si="67"/>
        <v>0</v>
      </c>
      <c r="U273">
        <f t="shared" si="68"/>
        <v>0</v>
      </c>
      <c r="V273">
        <f t="shared" si="69"/>
        <v>1</v>
      </c>
    </row>
    <row r="274" spans="1:22" x14ac:dyDescent="0.25">
      <c r="A274">
        <v>273</v>
      </c>
      <c r="B274" t="s">
        <v>2666</v>
      </c>
      <c r="C274" t="s">
        <v>95</v>
      </c>
      <c r="D274">
        <f t="shared" si="56"/>
        <v>1</v>
      </c>
      <c r="E274">
        <f t="shared" si="57"/>
        <v>1</v>
      </c>
      <c r="F274">
        <f t="shared" si="58"/>
        <v>1</v>
      </c>
      <c r="G274">
        <f t="shared" si="59"/>
        <v>0</v>
      </c>
      <c r="H274">
        <v>0</v>
      </c>
      <c r="I274" t="s">
        <v>124</v>
      </c>
      <c r="J274">
        <v>0</v>
      </c>
      <c r="K274">
        <f t="shared" si="60"/>
        <v>0</v>
      </c>
      <c r="L274">
        <f t="shared" si="61"/>
        <v>1</v>
      </c>
      <c r="M274">
        <f t="shared" si="62"/>
        <v>0</v>
      </c>
      <c r="N274">
        <f t="shared" si="63"/>
        <v>0</v>
      </c>
      <c r="O274">
        <f t="shared" si="64"/>
        <v>0</v>
      </c>
      <c r="P274" t="s">
        <v>281</v>
      </c>
      <c r="Q274">
        <f t="shared" si="65"/>
        <v>1</v>
      </c>
      <c r="R274">
        <v>0</v>
      </c>
      <c r="S274">
        <f t="shared" si="66"/>
        <v>0</v>
      </c>
      <c r="T274">
        <f t="shared" si="67"/>
        <v>0</v>
      </c>
      <c r="U274">
        <f t="shared" si="68"/>
        <v>1</v>
      </c>
      <c r="V274">
        <f t="shared" si="69"/>
        <v>0</v>
      </c>
    </row>
    <row r="275" spans="1:22" x14ac:dyDescent="0.25">
      <c r="A275">
        <v>274</v>
      </c>
      <c r="B275" t="s">
        <v>2667</v>
      </c>
      <c r="C275" t="s">
        <v>699</v>
      </c>
      <c r="D275">
        <f t="shared" si="56"/>
        <v>0</v>
      </c>
      <c r="E275">
        <f t="shared" si="57"/>
        <v>0</v>
      </c>
      <c r="F275">
        <f t="shared" si="58"/>
        <v>0</v>
      </c>
      <c r="G275">
        <f t="shared" si="59"/>
        <v>0</v>
      </c>
      <c r="H275">
        <v>1</v>
      </c>
      <c r="I275" t="s">
        <v>187</v>
      </c>
      <c r="J275">
        <v>1</v>
      </c>
      <c r="K275">
        <f t="shared" si="60"/>
        <v>1</v>
      </c>
      <c r="L275">
        <f t="shared" si="61"/>
        <v>1</v>
      </c>
      <c r="M275">
        <f t="shared" si="62"/>
        <v>1</v>
      </c>
      <c r="N275">
        <f t="shared" si="63"/>
        <v>0</v>
      </c>
      <c r="O275">
        <f t="shared" si="64"/>
        <v>0</v>
      </c>
      <c r="P275" t="s">
        <v>85</v>
      </c>
      <c r="Q275">
        <f t="shared" si="65"/>
        <v>1</v>
      </c>
      <c r="R275">
        <v>0</v>
      </c>
      <c r="S275">
        <f t="shared" si="66"/>
        <v>1</v>
      </c>
      <c r="T275">
        <f t="shared" si="67"/>
        <v>1</v>
      </c>
      <c r="U275">
        <f t="shared" si="68"/>
        <v>1</v>
      </c>
      <c r="V275">
        <f t="shared" si="69"/>
        <v>0</v>
      </c>
    </row>
    <row r="276" spans="1:22" x14ac:dyDescent="0.25">
      <c r="A276">
        <v>275</v>
      </c>
      <c r="B276" t="s">
        <v>2458</v>
      </c>
      <c r="C276" t="s">
        <v>119</v>
      </c>
      <c r="D276">
        <f t="shared" si="56"/>
        <v>1</v>
      </c>
      <c r="E276">
        <f t="shared" si="57"/>
        <v>0</v>
      </c>
      <c r="F276">
        <f t="shared" si="58"/>
        <v>0</v>
      </c>
      <c r="G276">
        <f t="shared" si="59"/>
        <v>0</v>
      </c>
      <c r="H276">
        <v>0</v>
      </c>
      <c r="I276" t="s">
        <v>111</v>
      </c>
      <c r="J276">
        <v>1</v>
      </c>
      <c r="K276">
        <f t="shared" si="60"/>
        <v>0</v>
      </c>
      <c r="L276">
        <f t="shared" si="61"/>
        <v>0</v>
      </c>
      <c r="M276">
        <f t="shared" si="62"/>
        <v>0</v>
      </c>
      <c r="N276">
        <f t="shared" si="63"/>
        <v>0</v>
      </c>
      <c r="O276">
        <f t="shared" si="64"/>
        <v>0</v>
      </c>
      <c r="P276" t="s">
        <v>696</v>
      </c>
      <c r="Q276">
        <f t="shared" si="65"/>
        <v>1</v>
      </c>
      <c r="R276">
        <v>1</v>
      </c>
      <c r="S276">
        <f t="shared" si="66"/>
        <v>0</v>
      </c>
      <c r="T276">
        <f t="shared" si="67"/>
        <v>1</v>
      </c>
      <c r="U276">
        <f t="shared" si="68"/>
        <v>1</v>
      </c>
      <c r="V276">
        <f t="shared" si="69"/>
        <v>1</v>
      </c>
    </row>
    <row r="277" spans="1:22" x14ac:dyDescent="0.25">
      <c r="A277">
        <v>276</v>
      </c>
      <c r="B277" t="s">
        <v>2459</v>
      </c>
      <c r="C277" t="s">
        <v>141</v>
      </c>
      <c r="D277">
        <f t="shared" si="56"/>
        <v>1</v>
      </c>
      <c r="E277">
        <f t="shared" si="57"/>
        <v>1</v>
      </c>
      <c r="F277">
        <f t="shared" si="58"/>
        <v>1</v>
      </c>
      <c r="G277">
        <f t="shared" si="59"/>
        <v>1</v>
      </c>
      <c r="H277">
        <v>0</v>
      </c>
      <c r="I277" t="s">
        <v>99</v>
      </c>
      <c r="J277">
        <v>1</v>
      </c>
      <c r="K277">
        <f t="shared" si="60"/>
        <v>1</v>
      </c>
      <c r="L277">
        <f t="shared" si="61"/>
        <v>1</v>
      </c>
      <c r="M277">
        <f t="shared" si="62"/>
        <v>0</v>
      </c>
      <c r="N277">
        <f t="shared" si="63"/>
        <v>0</v>
      </c>
      <c r="O277">
        <f t="shared" si="64"/>
        <v>1</v>
      </c>
      <c r="P277" t="s">
        <v>109</v>
      </c>
      <c r="Q277">
        <f t="shared" si="65"/>
        <v>0</v>
      </c>
      <c r="R277">
        <v>0</v>
      </c>
      <c r="S277">
        <f t="shared" si="66"/>
        <v>1</v>
      </c>
      <c r="T277">
        <f t="shared" si="67"/>
        <v>0</v>
      </c>
      <c r="U277">
        <f t="shared" si="68"/>
        <v>0</v>
      </c>
      <c r="V277">
        <f t="shared" si="69"/>
        <v>0</v>
      </c>
    </row>
    <row r="278" spans="1:22" x14ac:dyDescent="0.25">
      <c r="A278">
        <v>277</v>
      </c>
      <c r="B278" t="s">
        <v>3553</v>
      </c>
      <c r="C278" t="s">
        <v>324</v>
      </c>
      <c r="D278">
        <f t="shared" si="56"/>
        <v>0</v>
      </c>
      <c r="E278">
        <f t="shared" si="57"/>
        <v>0</v>
      </c>
      <c r="F278">
        <f t="shared" si="58"/>
        <v>0</v>
      </c>
      <c r="G278">
        <f t="shared" si="59"/>
        <v>0</v>
      </c>
      <c r="H278">
        <v>1</v>
      </c>
      <c r="I278" t="s">
        <v>183</v>
      </c>
      <c r="J278">
        <v>0</v>
      </c>
      <c r="K278">
        <f t="shared" si="60"/>
        <v>0</v>
      </c>
      <c r="L278">
        <f t="shared" si="61"/>
        <v>0</v>
      </c>
      <c r="M278">
        <f t="shared" si="62"/>
        <v>1</v>
      </c>
      <c r="N278">
        <f t="shared" si="63"/>
        <v>0</v>
      </c>
      <c r="O278">
        <f t="shared" si="64"/>
        <v>0</v>
      </c>
      <c r="P278" t="s">
        <v>243</v>
      </c>
      <c r="Q278">
        <f t="shared" si="65"/>
        <v>1</v>
      </c>
      <c r="R278">
        <v>0</v>
      </c>
      <c r="S278">
        <f t="shared" si="66"/>
        <v>0</v>
      </c>
      <c r="T278">
        <f t="shared" si="67"/>
        <v>0</v>
      </c>
      <c r="U278">
        <f t="shared" si="68"/>
        <v>0</v>
      </c>
      <c r="V278">
        <f t="shared" si="69"/>
        <v>0</v>
      </c>
    </row>
    <row r="279" spans="1:22" x14ac:dyDescent="0.25">
      <c r="A279">
        <v>278</v>
      </c>
      <c r="B279" t="s">
        <v>2671</v>
      </c>
      <c r="C279" t="s">
        <v>134</v>
      </c>
      <c r="D279">
        <f t="shared" si="56"/>
        <v>0</v>
      </c>
      <c r="E279">
        <f t="shared" si="57"/>
        <v>0</v>
      </c>
      <c r="F279">
        <f t="shared" si="58"/>
        <v>0</v>
      </c>
      <c r="G279">
        <f t="shared" si="59"/>
        <v>0</v>
      </c>
      <c r="H279">
        <v>1</v>
      </c>
      <c r="I279" t="s">
        <v>162</v>
      </c>
      <c r="J279">
        <v>0</v>
      </c>
      <c r="K279">
        <f t="shared" si="60"/>
        <v>1</v>
      </c>
      <c r="L279">
        <f t="shared" si="61"/>
        <v>0</v>
      </c>
      <c r="M279">
        <f t="shared" si="62"/>
        <v>0</v>
      </c>
      <c r="N279">
        <f t="shared" si="63"/>
        <v>0</v>
      </c>
      <c r="O279">
        <f t="shared" si="64"/>
        <v>0</v>
      </c>
      <c r="P279" t="s">
        <v>122</v>
      </c>
      <c r="Q279">
        <f t="shared" si="65"/>
        <v>0</v>
      </c>
      <c r="R279">
        <v>0</v>
      </c>
      <c r="S279">
        <f t="shared" si="66"/>
        <v>0</v>
      </c>
      <c r="T279">
        <f t="shared" si="67"/>
        <v>0</v>
      </c>
      <c r="U279">
        <f t="shared" si="68"/>
        <v>1</v>
      </c>
      <c r="V279">
        <f t="shared" si="69"/>
        <v>0</v>
      </c>
    </row>
    <row r="280" spans="1:22" x14ac:dyDescent="0.25">
      <c r="A280">
        <v>279</v>
      </c>
      <c r="B280" t="s">
        <v>2672</v>
      </c>
      <c r="C280" t="s">
        <v>134</v>
      </c>
      <c r="D280">
        <f t="shared" si="56"/>
        <v>0</v>
      </c>
      <c r="E280">
        <f t="shared" si="57"/>
        <v>0</v>
      </c>
      <c r="F280">
        <f t="shared" si="58"/>
        <v>0</v>
      </c>
      <c r="G280">
        <f t="shared" si="59"/>
        <v>0</v>
      </c>
      <c r="H280">
        <v>1</v>
      </c>
      <c r="I280" t="s">
        <v>187</v>
      </c>
      <c r="J280">
        <v>1</v>
      </c>
      <c r="K280">
        <f t="shared" si="60"/>
        <v>1</v>
      </c>
      <c r="L280">
        <f t="shared" si="61"/>
        <v>1</v>
      </c>
      <c r="M280">
        <f t="shared" si="62"/>
        <v>1</v>
      </c>
      <c r="N280">
        <f t="shared" si="63"/>
        <v>0</v>
      </c>
      <c r="O280">
        <f t="shared" si="64"/>
        <v>0</v>
      </c>
      <c r="P280" t="s">
        <v>243</v>
      </c>
      <c r="Q280">
        <f t="shared" si="65"/>
        <v>1</v>
      </c>
      <c r="R280">
        <v>0</v>
      </c>
      <c r="S280">
        <f t="shared" si="66"/>
        <v>0</v>
      </c>
      <c r="T280">
        <f t="shared" si="67"/>
        <v>0</v>
      </c>
      <c r="U280">
        <f t="shared" si="68"/>
        <v>0</v>
      </c>
      <c r="V280">
        <f t="shared" si="69"/>
        <v>0</v>
      </c>
    </row>
    <row r="281" spans="1:22" x14ac:dyDescent="0.25">
      <c r="A281">
        <v>280</v>
      </c>
      <c r="B281" t="s">
        <v>2673</v>
      </c>
      <c r="C281" t="s">
        <v>98</v>
      </c>
      <c r="D281">
        <f t="shared" si="56"/>
        <v>0</v>
      </c>
      <c r="E281">
        <f t="shared" si="57"/>
        <v>1</v>
      </c>
      <c r="F281">
        <f t="shared" si="58"/>
        <v>0</v>
      </c>
      <c r="G281">
        <f t="shared" si="59"/>
        <v>0</v>
      </c>
      <c r="H281">
        <v>0</v>
      </c>
      <c r="I281" t="s">
        <v>106</v>
      </c>
      <c r="J281">
        <v>0</v>
      </c>
      <c r="K281">
        <f t="shared" si="60"/>
        <v>0</v>
      </c>
      <c r="L281">
        <f t="shared" si="61"/>
        <v>1</v>
      </c>
      <c r="M281">
        <f t="shared" si="62"/>
        <v>1</v>
      </c>
      <c r="N281">
        <f t="shared" si="63"/>
        <v>0</v>
      </c>
      <c r="O281">
        <f t="shared" si="64"/>
        <v>1</v>
      </c>
      <c r="P281" t="s">
        <v>243</v>
      </c>
      <c r="Q281">
        <f t="shared" si="65"/>
        <v>1</v>
      </c>
      <c r="R281">
        <v>0</v>
      </c>
      <c r="S281">
        <f t="shared" si="66"/>
        <v>0</v>
      </c>
      <c r="T281">
        <f t="shared" si="67"/>
        <v>0</v>
      </c>
      <c r="U281">
        <f t="shared" si="68"/>
        <v>0</v>
      </c>
      <c r="V281">
        <f t="shared" si="69"/>
        <v>0</v>
      </c>
    </row>
    <row r="282" spans="1:22" x14ac:dyDescent="0.25">
      <c r="A282">
        <v>281</v>
      </c>
      <c r="B282" t="s">
        <v>2460</v>
      </c>
      <c r="C282" t="s">
        <v>270</v>
      </c>
      <c r="D282">
        <f t="shared" si="56"/>
        <v>1</v>
      </c>
      <c r="E282">
        <f t="shared" si="57"/>
        <v>1</v>
      </c>
      <c r="F282">
        <f t="shared" si="58"/>
        <v>1</v>
      </c>
      <c r="G282">
        <f t="shared" si="59"/>
        <v>0</v>
      </c>
      <c r="H282">
        <v>0</v>
      </c>
      <c r="I282" t="s">
        <v>44</v>
      </c>
      <c r="J282">
        <v>1</v>
      </c>
      <c r="K282">
        <f t="shared" si="60"/>
        <v>1</v>
      </c>
      <c r="L282">
        <f t="shared" si="61"/>
        <v>1</v>
      </c>
      <c r="M282">
        <f t="shared" si="62"/>
        <v>0</v>
      </c>
      <c r="N282">
        <f t="shared" si="63"/>
        <v>0</v>
      </c>
      <c r="O282">
        <f t="shared" si="64"/>
        <v>0</v>
      </c>
      <c r="P282" t="s">
        <v>122</v>
      </c>
      <c r="Q282">
        <f t="shared" si="65"/>
        <v>0</v>
      </c>
      <c r="R282">
        <v>0</v>
      </c>
      <c r="S282">
        <f t="shared" si="66"/>
        <v>0</v>
      </c>
      <c r="T282">
        <f t="shared" si="67"/>
        <v>0</v>
      </c>
      <c r="U282">
        <f t="shared" si="68"/>
        <v>1</v>
      </c>
      <c r="V282">
        <f t="shared" si="69"/>
        <v>0</v>
      </c>
    </row>
    <row r="283" spans="1:22" x14ac:dyDescent="0.25">
      <c r="A283">
        <v>282</v>
      </c>
      <c r="B283" t="s">
        <v>2675</v>
      </c>
      <c r="C283" t="s">
        <v>119</v>
      </c>
      <c r="D283">
        <f t="shared" si="56"/>
        <v>1</v>
      </c>
      <c r="E283">
        <f t="shared" si="57"/>
        <v>0</v>
      </c>
      <c r="F283">
        <f t="shared" si="58"/>
        <v>0</v>
      </c>
      <c r="G283">
        <f t="shared" si="59"/>
        <v>0</v>
      </c>
      <c r="H283">
        <v>0</v>
      </c>
      <c r="I283" t="s">
        <v>61</v>
      </c>
      <c r="J283">
        <v>0</v>
      </c>
      <c r="K283">
        <f t="shared" si="60"/>
        <v>1</v>
      </c>
      <c r="L283">
        <f t="shared" si="61"/>
        <v>1</v>
      </c>
      <c r="M283">
        <f t="shared" si="62"/>
        <v>0</v>
      </c>
      <c r="N283">
        <f t="shared" si="63"/>
        <v>0</v>
      </c>
      <c r="O283">
        <f t="shared" si="64"/>
        <v>0</v>
      </c>
      <c r="P283" t="s">
        <v>92</v>
      </c>
      <c r="Q283">
        <f t="shared" si="65"/>
        <v>0</v>
      </c>
      <c r="R283">
        <v>0</v>
      </c>
      <c r="S283">
        <f t="shared" si="66"/>
        <v>0</v>
      </c>
      <c r="T283">
        <f t="shared" si="67"/>
        <v>1</v>
      </c>
      <c r="U283">
        <f t="shared" si="68"/>
        <v>0</v>
      </c>
      <c r="V283">
        <f t="shared" si="69"/>
        <v>0</v>
      </c>
    </row>
    <row r="284" spans="1:22" x14ac:dyDescent="0.25">
      <c r="A284">
        <v>283</v>
      </c>
      <c r="B284" t="s">
        <v>2676</v>
      </c>
      <c r="C284" t="s">
        <v>217</v>
      </c>
      <c r="D284">
        <f t="shared" si="56"/>
        <v>0</v>
      </c>
      <c r="E284">
        <f t="shared" si="57"/>
        <v>0</v>
      </c>
      <c r="F284">
        <f t="shared" si="58"/>
        <v>0</v>
      </c>
      <c r="G284">
        <f t="shared" si="59"/>
        <v>0</v>
      </c>
      <c r="H284">
        <v>1</v>
      </c>
      <c r="I284" t="s">
        <v>142</v>
      </c>
      <c r="J284">
        <v>1</v>
      </c>
      <c r="K284">
        <f t="shared" si="60"/>
        <v>0</v>
      </c>
      <c r="L284">
        <f t="shared" si="61"/>
        <v>1</v>
      </c>
      <c r="M284">
        <f t="shared" si="62"/>
        <v>0</v>
      </c>
      <c r="N284">
        <f t="shared" si="63"/>
        <v>0</v>
      </c>
      <c r="O284">
        <f t="shared" si="64"/>
        <v>0</v>
      </c>
      <c r="P284" t="s">
        <v>92</v>
      </c>
      <c r="Q284">
        <f t="shared" si="65"/>
        <v>0</v>
      </c>
      <c r="R284">
        <v>0</v>
      </c>
      <c r="S284">
        <f t="shared" si="66"/>
        <v>0</v>
      </c>
      <c r="T284">
        <f t="shared" si="67"/>
        <v>1</v>
      </c>
      <c r="U284">
        <f t="shared" si="68"/>
        <v>0</v>
      </c>
      <c r="V284">
        <f t="shared" si="69"/>
        <v>0</v>
      </c>
    </row>
    <row r="285" spans="1:22" x14ac:dyDescent="0.25">
      <c r="A285">
        <v>284</v>
      </c>
      <c r="B285" t="s">
        <v>3049</v>
      </c>
      <c r="C285" t="s">
        <v>134</v>
      </c>
      <c r="D285">
        <f t="shared" si="56"/>
        <v>0</v>
      </c>
      <c r="E285">
        <f t="shared" si="57"/>
        <v>0</v>
      </c>
      <c r="F285">
        <f t="shared" si="58"/>
        <v>0</v>
      </c>
      <c r="G285">
        <f t="shared" si="59"/>
        <v>0</v>
      </c>
      <c r="H285">
        <v>1</v>
      </c>
      <c r="I285" t="s">
        <v>111</v>
      </c>
      <c r="J285">
        <v>1</v>
      </c>
      <c r="K285">
        <f t="shared" si="60"/>
        <v>0</v>
      </c>
      <c r="L285">
        <f t="shared" si="61"/>
        <v>0</v>
      </c>
      <c r="M285">
        <f t="shared" si="62"/>
        <v>0</v>
      </c>
      <c r="N285">
        <f t="shared" si="63"/>
        <v>0</v>
      </c>
      <c r="O285">
        <f t="shared" si="64"/>
        <v>0</v>
      </c>
      <c r="P285" t="s">
        <v>85</v>
      </c>
      <c r="Q285">
        <f t="shared" si="65"/>
        <v>1</v>
      </c>
      <c r="R285">
        <v>0</v>
      </c>
      <c r="S285">
        <f t="shared" si="66"/>
        <v>1</v>
      </c>
      <c r="T285">
        <f t="shared" si="67"/>
        <v>1</v>
      </c>
      <c r="U285">
        <f t="shared" si="68"/>
        <v>1</v>
      </c>
      <c r="V285">
        <f t="shared" si="69"/>
        <v>0</v>
      </c>
    </row>
    <row r="286" spans="1:22" x14ac:dyDescent="0.25">
      <c r="A286">
        <v>285</v>
      </c>
      <c r="B286" t="s">
        <v>2678</v>
      </c>
      <c r="C286" t="s">
        <v>217</v>
      </c>
      <c r="D286">
        <f t="shared" si="56"/>
        <v>0</v>
      </c>
      <c r="E286">
        <f t="shared" si="57"/>
        <v>0</v>
      </c>
      <c r="F286">
        <f t="shared" si="58"/>
        <v>0</v>
      </c>
      <c r="G286">
        <f t="shared" si="59"/>
        <v>0</v>
      </c>
      <c r="H286">
        <v>1</v>
      </c>
      <c r="I286" t="s">
        <v>111</v>
      </c>
      <c r="J286">
        <v>1</v>
      </c>
      <c r="K286">
        <f t="shared" si="60"/>
        <v>0</v>
      </c>
      <c r="L286">
        <f t="shared" si="61"/>
        <v>0</v>
      </c>
      <c r="M286">
        <f t="shared" si="62"/>
        <v>0</v>
      </c>
      <c r="N286">
        <f t="shared" si="63"/>
        <v>0</v>
      </c>
      <c r="O286">
        <f t="shared" si="64"/>
        <v>0</v>
      </c>
      <c r="P286" t="s">
        <v>259</v>
      </c>
      <c r="Q286">
        <f t="shared" si="65"/>
        <v>1</v>
      </c>
      <c r="R286">
        <v>0</v>
      </c>
      <c r="S286">
        <f t="shared" si="66"/>
        <v>1</v>
      </c>
      <c r="T286">
        <f t="shared" si="67"/>
        <v>0</v>
      </c>
      <c r="U286">
        <f t="shared" si="68"/>
        <v>1</v>
      </c>
      <c r="V286">
        <f t="shared" si="69"/>
        <v>0</v>
      </c>
    </row>
    <row r="287" spans="1:22" x14ac:dyDescent="0.25">
      <c r="A287">
        <v>286</v>
      </c>
      <c r="B287" t="s">
        <v>2679</v>
      </c>
      <c r="C287" t="s">
        <v>720</v>
      </c>
      <c r="D287">
        <f t="shared" si="56"/>
        <v>0</v>
      </c>
      <c r="E287">
        <f t="shared" si="57"/>
        <v>1</v>
      </c>
      <c r="F287">
        <f t="shared" si="58"/>
        <v>1</v>
      </c>
      <c r="G287">
        <f t="shared" si="59"/>
        <v>0</v>
      </c>
      <c r="H287">
        <v>0</v>
      </c>
      <c r="I287" t="s">
        <v>44</v>
      </c>
      <c r="J287">
        <v>1</v>
      </c>
      <c r="K287">
        <f t="shared" si="60"/>
        <v>1</v>
      </c>
      <c r="L287">
        <f t="shared" si="61"/>
        <v>1</v>
      </c>
      <c r="M287">
        <f t="shared" si="62"/>
        <v>0</v>
      </c>
      <c r="N287">
        <f t="shared" si="63"/>
        <v>0</v>
      </c>
      <c r="O287">
        <f t="shared" si="64"/>
        <v>0</v>
      </c>
      <c r="P287" t="s">
        <v>167</v>
      </c>
      <c r="Q287">
        <f t="shared" si="65"/>
        <v>1</v>
      </c>
      <c r="R287">
        <v>0</v>
      </c>
      <c r="S287">
        <f t="shared" si="66"/>
        <v>1</v>
      </c>
      <c r="T287">
        <f t="shared" si="67"/>
        <v>0</v>
      </c>
      <c r="U287">
        <f t="shared" si="68"/>
        <v>0</v>
      </c>
      <c r="V287">
        <f t="shared" si="69"/>
        <v>0</v>
      </c>
    </row>
    <row r="288" spans="1:22" x14ac:dyDescent="0.25">
      <c r="A288">
        <v>287</v>
      </c>
      <c r="B288" t="s">
        <v>2680</v>
      </c>
      <c r="C288" t="s">
        <v>123</v>
      </c>
      <c r="D288">
        <f t="shared" si="56"/>
        <v>1</v>
      </c>
      <c r="E288">
        <f t="shared" si="57"/>
        <v>1</v>
      </c>
      <c r="F288">
        <f t="shared" si="58"/>
        <v>0</v>
      </c>
      <c r="G288">
        <f t="shared" si="59"/>
        <v>0</v>
      </c>
      <c r="H288">
        <v>0</v>
      </c>
      <c r="I288" t="s">
        <v>174</v>
      </c>
      <c r="J288">
        <v>1</v>
      </c>
      <c r="K288">
        <f t="shared" si="60"/>
        <v>1</v>
      </c>
      <c r="L288">
        <f t="shared" si="61"/>
        <v>0</v>
      </c>
      <c r="M288">
        <f t="shared" si="62"/>
        <v>0</v>
      </c>
      <c r="N288">
        <f t="shared" si="63"/>
        <v>0</v>
      </c>
      <c r="O288">
        <f t="shared" si="64"/>
        <v>1</v>
      </c>
      <c r="P288" t="s">
        <v>243</v>
      </c>
      <c r="Q288">
        <f t="shared" si="65"/>
        <v>1</v>
      </c>
      <c r="R288">
        <v>0</v>
      </c>
      <c r="S288">
        <f t="shared" si="66"/>
        <v>0</v>
      </c>
      <c r="T288">
        <f t="shared" si="67"/>
        <v>0</v>
      </c>
      <c r="U288">
        <f t="shared" si="68"/>
        <v>0</v>
      </c>
      <c r="V288">
        <f t="shared" si="69"/>
        <v>0</v>
      </c>
    </row>
    <row r="289" spans="1:22" x14ac:dyDescent="0.25">
      <c r="A289">
        <v>288</v>
      </c>
      <c r="B289" t="s">
        <v>2773</v>
      </c>
      <c r="C289" t="s">
        <v>725</v>
      </c>
      <c r="D289">
        <f t="shared" si="56"/>
        <v>0</v>
      </c>
      <c r="E289">
        <f t="shared" si="57"/>
        <v>0</v>
      </c>
      <c r="F289">
        <f t="shared" si="58"/>
        <v>0</v>
      </c>
      <c r="G289">
        <f t="shared" si="59"/>
        <v>0</v>
      </c>
      <c r="H289">
        <v>1</v>
      </c>
      <c r="I289" t="s">
        <v>44</v>
      </c>
      <c r="J289">
        <v>1</v>
      </c>
      <c r="K289">
        <f t="shared" si="60"/>
        <v>1</v>
      </c>
      <c r="L289">
        <f t="shared" si="61"/>
        <v>1</v>
      </c>
      <c r="M289">
        <f t="shared" si="62"/>
        <v>0</v>
      </c>
      <c r="N289">
        <f t="shared" si="63"/>
        <v>0</v>
      </c>
      <c r="O289">
        <f t="shared" si="64"/>
        <v>0</v>
      </c>
      <c r="P289" t="s">
        <v>696</v>
      </c>
      <c r="Q289">
        <f t="shared" si="65"/>
        <v>1</v>
      </c>
      <c r="R289">
        <v>1</v>
      </c>
      <c r="S289">
        <f t="shared" si="66"/>
        <v>0</v>
      </c>
      <c r="T289">
        <f t="shared" si="67"/>
        <v>1</v>
      </c>
      <c r="U289">
        <f t="shared" si="68"/>
        <v>1</v>
      </c>
      <c r="V289">
        <f t="shared" si="69"/>
        <v>1</v>
      </c>
    </row>
    <row r="290" spans="1:22" x14ac:dyDescent="0.25">
      <c r="A290">
        <v>289</v>
      </c>
      <c r="B290" t="s">
        <v>2682</v>
      </c>
      <c r="C290" t="s">
        <v>119</v>
      </c>
      <c r="D290">
        <f t="shared" si="56"/>
        <v>1</v>
      </c>
      <c r="E290">
        <f t="shared" si="57"/>
        <v>0</v>
      </c>
      <c r="F290">
        <f t="shared" si="58"/>
        <v>0</v>
      </c>
      <c r="G290">
        <f t="shared" si="59"/>
        <v>0</v>
      </c>
      <c r="H290">
        <v>0</v>
      </c>
      <c r="I290" t="s">
        <v>265</v>
      </c>
      <c r="J290">
        <v>0</v>
      </c>
      <c r="K290">
        <f t="shared" si="60"/>
        <v>0</v>
      </c>
      <c r="L290">
        <f t="shared" si="61"/>
        <v>0</v>
      </c>
      <c r="M290">
        <f t="shared" si="62"/>
        <v>0</v>
      </c>
      <c r="N290">
        <f t="shared" si="63"/>
        <v>0</v>
      </c>
      <c r="O290">
        <f t="shared" si="64"/>
        <v>1</v>
      </c>
      <c r="P290" t="s">
        <v>259</v>
      </c>
      <c r="Q290">
        <f t="shared" si="65"/>
        <v>1</v>
      </c>
      <c r="R290">
        <v>0</v>
      </c>
      <c r="S290">
        <f t="shared" si="66"/>
        <v>1</v>
      </c>
      <c r="T290">
        <f t="shared" si="67"/>
        <v>0</v>
      </c>
      <c r="U290">
        <f t="shared" si="68"/>
        <v>1</v>
      </c>
      <c r="V290">
        <f t="shared" si="69"/>
        <v>0</v>
      </c>
    </row>
    <row r="291" spans="1:22" x14ac:dyDescent="0.25">
      <c r="A291">
        <v>290</v>
      </c>
      <c r="B291" t="s">
        <v>2683</v>
      </c>
      <c r="C291" t="s">
        <v>110</v>
      </c>
      <c r="D291">
        <f t="shared" si="56"/>
        <v>0</v>
      </c>
      <c r="E291">
        <f t="shared" si="57"/>
        <v>0</v>
      </c>
      <c r="F291">
        <f t="shared" si="58"/>
        <v>0</v>
      </c>
      <c r="G291">
        <f t="shared" si="59"/>
        <v>1</v>
      </c>
      <c r="H291">
        <v>0</v>
      </c>
      <c r="I291" t="s">
        <v>162</v>
      </c>
      <c r="J291">
        <v>0</v>
      </c>
      <c r="K291">
        <f t="shared" si="60"/>
        <v>1</v>
      </c>
      <c r="L291">
        <f t="shared" si="61"/>
        <v>0</v>
      </c>
      <c r="M291">
        <f t="shared" si="62"/>
        <v>0</v>
      </c>
      <c r="N291">
        <f t="shared" si="63"/>
        <v>0</v>
      </c>
      <c r="O291">
        <f t="shared" si="64"/>
        <v>0</v>
      </c>
      <c r="P291" t="s">
        <v>85</v>
      </c>
      <c r="Q291">
        <f t="shared" si="65"/>
        <v>1</v>
      </c>
      <c r="R291">
        <v>0</v>
      </c>
      <c r="S291">
        <f t="shared" si="66"/>
        <v>1</v>
      </c>
      <c r="T291">
        <f t="shared" si="67"/>
        <v>1</v>
      </c>
      <c r="U291">
        <f t="shared" si="68"/>
        <v>1</v>
      </c>
      <c r="V291">
        <f t="shared" si="69"/>
        <v>0</v>
      </c>
    </row>
    <row r="292" spans="1:22" x14ac:dyDescent="0.25">
      <c r="A292">
        <v>291</v>
      </c>
      <c r="B292" t="s">
        <v>2684</v>
      </c>
      <c r="C292" t="s">
        <v>134</v>
      </c>
      <c r="D292">
        <f t="shared" si="56"/>
        <v>0</v>
      </c>
      <c r="E292">
        <f t="shared" si="57"/>
        <v>0</v>
      </c>
      <c r="F292">
        <f t="shared" si="58"/>
        <v>0</v>
      </c>
      <c r="G292">
        <f t="shared" si="59"/>
        <v>0</v>
      </c>
      <c r="H292">
        <v>1</v>
      </c>
      <c r="I292" t="s">
        <v>142</v>
      </c>
      <c r="J292">
        <v>1</v>
      </c>
      <c r="K292">
        <f t="shared" si="60"/>
        <v>0</v>
      </c>
      <c r="L292">
        <f t="shared" si="61"/>
        <v>1</v>
      </c>
      <c r="M292">
        <f t="shared" si="62"/>
        <v>0</v>
      </c>
      <c r="N292">
        <f t="shared" si="63"/>
        <v>0</v>
      </c>
      <c r="O292">
        <f t="shared" si="64"/>
        <v>0</v>
      </c>
      <c r="P292" t="s">
        <v>85</v>
      </c>
      <c r="Q292">
        <f t="shared" si="65"/>
        <v>1</v>
      </c>
      <c r="R292">
        <v>0</v>
      </c>
      <c r="S292">
        <f t="shared" si="66"/>
        <v>1</v>
      </c>
      <c r="T292">
        <f t="shared" si="67"/>
        <v>1</v>
      </c>
      <c r="U292">
        <f t="shared" si="68"/>
        <v>1</v>
      </c>
      <c r="V292">
        <f t="shared" si="69"/>
        <v>0</v>
      </c>
    </row>
    <row r="293" spans="1:22" x14ac:dyDescent="0.25">
      <c r="A293">
        <v>292</v>
      </c>
      <c r="B293" t="s">
        <v>2685</v>
      </c>
      <c r="C293" t="s">
        <v>173</v>
      </c>
      <c r="D293">
        <f t="shared" si="56"/>
        <v>0</v>
      </c>
      <c r="E293">
        <f t="shared" si="57"/>
        <v>1</v>
      </c>
      <c r="F293">
        <f t="shared" si="58"/>
        <v>1</v>
      </c>
      <c r="G293">
        <f t="shared" si="59"/>
        <v>0</v>
      </c>
      <c r="H293">
        <v>0</v>
      </c>
      <c r="I293" t="s">
        <v>187</v>
      </c>
      <c r="J293">
        <v>1</v>
      </c>
      <c r="K293">
        <f t="shared" si="60"/>
        <v>1</v>
      </c>
      <c r="L293">
        <f t="shared" si="61"/>
        <v>1</v>
      </c>
      <c r="M293">
        <f t="shared" si="62"/>
        <v>1</v>
      </c>
      <c r="N293">
        <f t="shared" si="63"/>
        <v>0</v>
      </c>
      <c r="O293">
        <f t="shared" si="64"/>
        <v>0</v>
      </c>
      <c r="P293" t="s">
        <v>35</v>
      </c>
      <c r="Q293">
        <f t="shared" si="65"/>
        <v>1</v>
      </c>
      <c r="R293">
        <v>1</v>
      </c>
      <c r="S293">
        <f t="shared" si="66"/>
        <v>1</v>
      </c>
      <c r="T293">
        <f t="shared" si="67"/>
        <v>1</v>
      </c>
      <c r="U293">
        <f t="shared" si="68"/>
        <v>1</v>
      </c>
      <c r="V293">
        <f t="shared" si="69"/>
        <v>1</v>
      </c>
    </row>
    <row r="294" spans="1:22" x14ac:dyDescent="0.25">
      <c r="A294">
        <v>293</v>
      </c>
      <c r="B294" t="s">
        <v>2686</v>
      </c>
      <c r="C294" t="s">
        <v>733</v>
      </c>
      <c r="D294">
        <f t="shared" si="56"/>
        <v>0</v>
      </c>
      <c r="E294">
        <f t="shared" si="57"/>
        <v>0</v>
      </c>
      <c r="F294">
        <f t="shared" si="58"/>
        <v>0</v>
      </c>
      <c r="G294">
        <f t="shared" si="59"/>
        <v>0</v>
      </c>
      <c r="H294">
        <v>1</v>
      </c>
      <c r="I294" t="s">
        <v>111</v>
      </c>
      <c r="J294">
        <v>1</v>
      </c>
      <c r="K294">
        <f t="shared" si="60"/>
        <v>0</v>
      </c>
      <c r="L294">
        <f t="shared" si="61"/>
        <v>0</v>
      </c>
      <c r="M294">
        <f t="shared" si="62"/>
        <v>0</v>
      </c>
      <c r="N294">
        <f t="shared" si="63"/>
        <v>0</v>
      </c>
      <c r="O294">
        <f t="shared" si="64"/>
        <v>0</v>
      </c>
      <c r="P294" t="s">
        <v>85</v>
      </c>
      <c r="Q294">
        <f t="shared" si="65"/>
        <v>1</v>
      </c>
      <c r="R294">
        <v>0</v>
      </c>
      <c r="S294">
        <f t="shared" si="66"/>
        <v>1</v>
      </c>
      <c r="T294">
        <f t="shared" si="67"/>
        <v>1</v>
      </c>
      <c r="U294">
        <f t="shared" si="68"/>
        <v>1</v>
      </c>
      <c r="V294">
        <f t="shared" si="69"/>
        <v>0</v>
      </c>
    </row>
    <row r="295" spans="1:22" x14ac:dyDescent="0.25">
      <c r="A295">
        <v>294</v>
      </c>
      <c r="B295" t="s">
        <v>2687</v>
      </c>
      <c r="C295" t="s">
        <v>365</v>
      </c>
      <c r="D295">
        <f t="shared" si="56"/>
        <v>0</v>
      </c>
      <c r="E295">
        <f t="shared" si="57"/>
        <v>1</v>
      </c>
      <c r="F295">
        <f t="shared" si="58"/>
        <v>0</v>
      </c>
      <c r="G295">
        <f t="shared" si="59"/>
        <v>1</v>
      </c>
      <c r="H295">
        <v>0</v>
      </c>
      <c r="I295" t="s">
        <v>187</v>
      </c>
      <c r="J295">
        <v>1</v>
      </c>
      <c r="K295">
        <f t="shared" si="60"/>
        <v>1</v>
      </c>
      <c r="L295">
        <f t="shared" si="61"/>
        <v>1</v>
      </c>
      <c r="M295">
        <f t="shared" si="62"/>
        <v>1</v>
      </c>
      <c r="N295">
        <f t="shared" si="63"/>
        <v>0</v>
      </c>
      <c r="O295">
        <f t="shared" si="64"/>
        <v>0</v>
      </c>
      <c r="P295" t="s">
        <v>35</v>
      </c>
      <c r="Q295">
        <f t="shared" si="65"/>
        <v>1</v>
      </c>
      <c r="R295">
        <v>1</v>
      </c>
      <c r="S295">
        <f t="shared" si="66"/>
        <v>1</v>
      </c>
      <c r="T295">
        <f t="shared" si="67"/>
        <v>1</v>
      </c>
      <c r="U295">
        <f t="shared" si="68"/>
        <v>1</v>
      </c>
      <c r="V295">
        <f t="shared" si="69"/>
        <v>1</v>
      </c>
    </row>
    <row r="296" spans="1:22" x14ac:dyDescent="0.25">
      <c r="A296">
        <v>295</v>
      </c>
      <c r="B296" t="s">
        <v>2688</v>
      </c>
      <c r="C296" t="s">
        <v>113</v>
      </c>
      <c r="D296">
        <f t="shared" si="56"/>
        <v>0</v>
      </c>
      <c r="E296">
        <f t="shared" si="57"/>
        <v>0</v>
      </c>
      <c r="F296">
        <f t="shared" si="58"/>
        <v>1</v>
      </c>
      <c r="G296">
        <f t="shared" si="59"/>
        <v>0</v>
      </c>
      <c r="H296">
        <v>0</v>
      </c>
      <c r="I296" t="s">
        <v>111</v>
      </c>
      <c r="J296">
        <v>1</v>
      </c>
      <c r="K296">
        <f t="shared" si="60"/>
        <v>0</v>
      </c>
      <c r="L296">
        <f t="shared" si="61"/>
        <v>0</v>
      </c>
      <c r="M296">
        <f t="shared" si="62"/>
        <v>0</v>
      </c>
      <c r="N296">
        <f t="shared" si="63"/>
        <v>0</v>
      </c>
      <c r="O296">
        <f t="shared" si="64"/>
        <v>0</v>
      </c>
      <c r="P296" t="s">
        <v>54</v>
      </c>
      <c r="Q296">
        <f t="shared" si="65"/>
        <v>0</v>
      </c>
      <c r="R296">
        <v>1</v>
      </c>
      <c r="S296">
        <f t="shared" si="66"/>
        <v>0</v>
      </c>
      <c r="T296">
        <f t="shared" si="67"/>
        <v>0</v>
      </c>
      <c r="U296">
        <f t="shared" si="68"/>
        <v>0</v>
      </c>
      <c r="V296">
        <f t="shared" si="69"/>
        <v>1</v>
      </c>
    </row>
    <row r="297" spans="1:22" x14ac:dyDescent="0.25">
      <c r="A297">
        <v>296</v>
      </c>
      <c r="B297" t="s">
        <v>2689</v>
      </c>
      <c r="C297" t="s">
        <v>98</v>
      </c>
      <c r="D297">
        <f t="shared" si="56"/>
        <v>0</v>
      </c>
      <c r="E297">
        <f t="shared" si="57"/>
        <v>1</v>
      </c>
      <c r="F297">
        <f t="shared" si="58"/>
        <v>0</v>
      </c>
      <c r="G297">
        <f t="shared" si="59"/>
        <v>0</v>
      </c>
      <c r="H297">
        <v>0</v>
      </c>
      <c r="I297" t="s">
        <v>44</v>
      </c>
      <c r="J297">
        <v>1</v>
      </c>
      <c r="K297">
        <f t="shared" si="60"/>
        <v>1</v>
      </c>
      <c r="L297">
        <f t="shared" si="61"/>
        <v>1</v>
      </c>
      <c r="M297">
        <f t="shared" si="62"/>
        <v>0</v>
      </c>
      <c r="N297">
        <f t="shared" si="63"/>
        <v>0</v>
      </c>
      <c r="O297">
        <f t="shared" si="64"/>
        <v>0</v>
      </c>
      <c r="P297" t="s">
        <v>85</v>
      </c>
      <c r="Q297">
        <f t="shared" si="65"/>
        <v>1</v>
      </c>
      <c r="R297">
        <v>0</v>
      </c>
      <c r="S297">
        <f t="shared" si="66"/>
        <v>1</v>
      </c>
      <c r="T297">
        <f t="shared" si="67"/>
        <v>1</v>
      </c>
      <c r="U297">
        <f t="shared" si="68"/>
        <v>1</v>
      </c>
      <c r="V297">
        <f t="shared" si="69"/>
        <v>0</v>
      </c>
    </row>
    <row r="298" spans="1:22" x14ac:dyDescent="0.25">
      <c r="A298">
        <v>297</v>
      </c>
      <c r="B298" t="s">
        <v>2690</v>
      </c>
      <c r="C298" t="s">
        <v>141</v>
      </c>
      <c r="D298">
        <f t="shared" si="56"/>
        <v>1</v>
      </c>
      <c r="E298">
        <f t="shared" si="57"/>
        <v>1</v>
      </c>
      <c r="F298">
        <f t="shared" si="58"/>
        <v>1</v>
      </c>
      <c r="G298">
        <f t="shared" si="59"/>
        <v>1</v>
      </c>
      <c r="H298">
        <v>0</v>
      </c>
      <c r="I298" t="s">
        <v>44</v>
      </c>
      <c r="J298">
        <v>1</v>
      </c>
      <c r="K298">
        <f t="shared" si="60"/>
        <v>1</v>
      </c>
      <c r="L298">
        <f t="shared" si="61"/>
        <v>1</v>
      </c>
      <c r="M298">
        <f t="shared" si="62"/>
        <v>0</v>
      </c>
      <c r="N298">
        <f t="shared" si="63"/>
        <v>0</v>
      </c>
      <c r="O298">
        <f t="shared" si="64"/>
        <v>0</v>
      </c>
      <c r="P298" t="s">
        <v>243</v>
      </c>
      <c r="Q298">
        <f t="shared" si="65"/>
        <v>1</v>
      </c>
      <c r="R298">
        <v>0</v>
      </c>
      <c r="S298">
        <f t="shared" si="66"/>
        <v>0</v>
      </c>
      <c r="T298">
        <f t="shared" si="67"/>
        <v>0</v>
      </c>
      <c r="U298">
        <f t="shared" si="68"/>
        <v>0</v>
      </c>
      <c r="V298">
        <f t="shared" si="69"/>
        <v>0</v>
      </c>
    </row>
    <row r="299" spans="1:22" x14ac:dyDescent="0.25">
      <c r="A299">
        <v>298</v>
      </c>
      <c r="B299" t="s">
        <v>2691</v>
      </c>
      <c r="C299" t="s">
        <v>119</v>
      </c>
      <c r="D299">
        <f t="shared" si="56"/>
        <v>1</v>
      </c>
      <c r="E299">
        <f t="shared" si="57"/>
        <v>0</v>
      </c>
      <c r="F299">
        <f t="shared" si="58"/>
        <v>0</v>
      </c>
      <c r="G299">
        <f t="shared" si="59"/>
        <v>0</v>
      </c>
      <c r="H299">
        <v>0</v>
      </c>
      <c r="I299" t="s">
        <v>44</v>
      </c>
      <c r="J299">
        <v>1</v>
      </c>
      <c r="K299">
        <f t="shared" si="60"/>
        <v>1</v>
      </c>
      <c r="L299">
        <f t="shared" si="61"/>
        <v>1</v>
      </c>
      <c r="M299">
        <f t="shared" si="62"/>
        <v>0</v>
      </c>
      <c r="N299">
        <f t="shared" si="63"/>
        <v>0</v>
      </c>
      <c r="O299">
        <f t="shared" si="64"/>
        <v>0</v>
      </c>
      <c r="P299" t="s">
        <v>35</v>
      </c>
      <c r="Q299">
        <f t="shared" si="65"/>
        <v>1</v>
      </c>
      <c r="R299">
        <v>1</v>
      </c>
      <c r="S299">
        <f t="shared" si="66"/>
        <v>1</v>
      </c>
      <c r="T299">
        <f t="shared" si="67"/>
        <v>1</v>
      </c>
      <c r="U299">
        <f t="shared" si="68"/>
        <v>1</v>
      </c>
      <c r="V299">
        <f t="shared" si="69"/>
        <v>1</v>
      </c>
    </row>
    <row r="300" spans="1:22" x14ac:dyDescent="0.25">
      <c r="A300">
        <v>299</v>
      </c>
      <c r="B300" t="s">
        <v>2461</v>
      </c>
      <c r="C300" t="s">
        <v>743</v>
      </c>
      <c r="D300">
        <f t="shared" si="56"/>
        <v>0</v>
      </c>
      <c r="E300">
        <f t="shared" si="57"/>
        <v>0</v>
      </c>
      <c r="F300">
        <f t="shared" si="58"/>
        <v>0</v>
      </c>
      <c r="G300">
        <f t="shared" si="59"/>
        <v>0</v>
      </c>
      <c r="H300">
        <v>1</v>
      </c>
      <c r="I300" t="s">
        <v>162</v>
      </c>
      <c r="J300">
        <v>0</v>
      </c>
      <c r="K300">
        <f t="shared" si="60"/>
        <v>1</v>
      </c>
      <c r="L300">
        <f t="shared" si="61"/>
        <v>0</v>
      </c>
      <c r="M300">
        <f t="shared" si="62"/>
        <v>0</v>
      </c>
      <c r="N300">
        <f t="shared" si="63"/>
        <v>0</v>
      </c>
      <c r="O300">
        <f t="shared" si="64"/>
        <v>0</v>
      </c>
      <c r="P300" t="s">
        <v>35</v>
      </c>
      <c r="Q300">
        <f t="shared" si="65"/>
        <v>1</v>
      </c>
      <c r="R300">
        <v>1</v>
      </c>
      <c r="S300">
        <f t="shared" si="66"/>
        <v>1</v>
      </c>
      <c r="T300">
        <f t="shared" si="67"/>
        <v>1</v>
      </c>
      <c r="U300">
        <f t="shared" si="68"/>
        <v>1</v>
      </c>
      <c r="V300">
        <f t="shared" si="69"/>
        <v>1</v>
      </c>
    </row>
    <row r="301" spans="1:22" x14ac:dyDescent="0.25">
      <c r="A301">
        <v>300</v>
      </c>
      <c r="B301" t="s">
        <v>2693</v>
      </c>
      <c r="C301" t="s">
        <v>134</v>
      </c>
      <c r="D301">
        <f t="shared" si="56"/>
        <v>0</v>
      </c>
      <c r="E301">
        <f t="shared" si="57"/>
        <v>0</v>
      </c>
      <c r="F301">
        <f t="shared" si="58"/>
        <v>0</v>
      </c>
      <c r="G301">
        <f t="shared" si="59"/>
        <v>0</v>
      </c>
      <c r="H301">
        <v>1</v>
      </c>
      <c r="I301" t="s">
        <v>162</v>
      </c>
      <c r="J301">
        <v>0</v>
      </c>
      <c r="K301">
        <f t="shared" si="60"/>
        <v>1</v>
      </c>
      <c r="L301">
        <f t="shared" si="61"/>
        <v>0</v>
      </c>
      <c r="M301">
        <f t="shared" si="62"/>
        <v>0</v>
      </c>
      <c r="N301">
        <f t="shared" si="63"/>
        <v>0</v>
      </c>
      <c r="O301">
        <f t="shared" si="64"/>
        <v>0</v>
      </c>
      <c r="P301" t="s">
        <v>85</v>
      </c>
      <c r="Q301">
        <f t="shared" si="65"/>
        <v>1</v>
      </c>
      <c r="R301">
        <v>0</v>
      </c>
      <c r="S301">
        <f t="shared" si="66"/>
        <v>1</v>
      </c>
      <c r="T301">
        <f t="shared" si="67"/>
        <v>1</v>
      </c>
      <c r="U301">
        <f t="shared" si="68"/>
        <v>1</v>
      </c>
      <c r="V301">
        <f t="shared" si="69"/>
        <v>0</v>
      </c>
    </row>
    <row r="302" spans="1:22" x14ac:dyDescent="0.25">
      <c r="A302">
        <v>301</v>
      </c>
      <c r="B302" t="s">
        <v>2694</v>
      </c>
      <c r="C302" t="s">
        <v>747</v>
      </c>
      <c r="D302">
        <f t="shared" si="56"/>
        <v>1</v>
      </c>
      <c r="E302">
        <f t="shared" si="57"/>
        <v>0</v>
      </c>
      <c r="F302">
        <f t="shared" si="58"/>
        <v>1</v>
      </c>
      <c r="G302">
        <f t="shared" si="59"/>
        <v>0</v>
      </c>
      <c r="H302">
        <v>0</v>
      </c>
      <c r="I302" t="s">
        <v>99</v>
      </c>
      <c r="J302">
        <v>1</v>
      </c>
      <c r="K302">
        <f t="shared" si="60"/>
        <v>1</v>
      </c>
      <c r="L302">
        <f t="shared" si="61"/>
        <v>1</v>
      </c>
      <c r="M302">
        <f t="shared" si="62"/>
        <v>0</v>
      </c>
      <c r="N302">
        <f t="shared" si="63"/>
        <v>0</v>
      </c>
      <c r="O302">
        <f t="shared" si="64"/>
        <v>1</v>
      </c>
      <c r="P302" t="s">
        <v>54</v>
      </c>
      <c r="Q302">
        <f t="shared" si="65"/>
        <v>0</v>
      </c>
      <c r="R302">
        <v>1</v>
      </c>
      <c r="S302">
        <f t="shared" si="66"/>
        <v>0</v>
      </c>
      <c r="T302">
        <f t="shared" si="67"/>
        <v>0</v>
      </c>
      <c r="U302">
        <f t="shared" si="68"/>
        <v>0</v>
      </c>
      <c r="V302">
        <f t="shared" si="69"/>
        <v>1</v>
      </c>
    </row>
    <row r="303" spans="1:22" x14ac:dyDescent="0.25">
      <c r="A303">
        <v>302</v>
      </c>
      <c r="B303" t="s">
        <v>2695</v>
      </c>
      <c r="C303" t="s">
        <v>113</v>
      </c>
      <c r="D303">
        <f t="shared" si="56"/>
        <v>0</v>
      </c>
      <c r="E303">
        <f t="shared" si="57"/>
        <v>0</v>
      </c>
      <c r="F303">
        <f t="shared" si="58"/>
        <v>1</v>
      </c>
      <c r="G303">
        <f t="shared" si="59"/>
        <v>0</v>
      </c>
      <c r="H303">
        <v>0</v>
      </c>
      <c r="I303" t="s">
        <v>124</v>
      </c>
      <c r="J303">
        <v>0</v>
      </c>
      <c r="K303">
        <f t="shared" si="60"/>
        <v>0</v>
      </c>
      <c r="L303">
        <f t="shared" si="61"/>
        <v>1</v>
      </c>
      <c r="M303">
        <f t="shared" si="62"/>
        <v>0</v>
      </c>
      <c r="N303">
        <f t="shared" si="63"/>
        <v>0</v>
      </c>
      <c r="O303">
        <f t="shared" si="64"/>
        <v>0</v>
      </c>
      <c r="P303" t="s">
        <v>54</v>
      </c>
      <c r="Q303">
        <f t="shared" si="65"/>
        <v>0</v>
      </c>
      <c r="R303">
        <v>1</v>
      </c>
      <c r="S303">
        <f t="shared" si="66"/>
        <v>0</v>
      </c>
      <c r="T303">
        <f t="shared" si="67"/>
        <v>0</v>
      </c>
      <c r="U303">
        <f t="shared" si="68"/>
        <v>0</v>
      </c>
      <c r="V303">
        <f t="shared" si="69"/>
        <v>1</v>
      </c>
    </row>
    <row r="304" spans="1:22" x14ac:dyDescent="0.25">
      <c r="A304">
        <v>303</v>
      </c>
      <c r="B304" t="s">
        <v>2696</v>
      </c>
      <c r="C304" t="s">
        <v>296</v>
      </c>
      <c r="D304">
        <f t="shared" si="56"/>
        <v>1</v>
      </c>
      <c r="E304">
        <f t="shared" si="57"/>
        <v>1</v>
      </c>
      <c r="F304">
        <f t="shared" si="58"/>
        <v>1</v>
      </c>
      <c r="G304">
        <f t="shared" si="59"/>
        <v>1</v>
      </c>
      <c r="H304">
        <v>0</v>
      </c>
      <c r="I304" t="s">
        <v>44</v>
      </c>
      <c r="J304">
        <v>1</v>
      </c>
      <c r="K304">
        <f t="shared" si="60"/>
        <v>1</v>
      </c>
      <c r="L304">
        <f t="shared" si="61"/>
        <v>1</v>
      </c>
      <c r="M304">
        <f t="shared" si="62"/>
        <v>0</v>
      </c>
      <c r="N304">
        <f t="shared" si="63"/>
        <v>0</v>
      </c>
      <c r="O304">
        <f t="shared" si="64"/>
        <v>0</v>
      </c>
      <c r="P304" t="s">
        <v>35</v>
      </c>
      <c r="Q304">
        <f t="shared" si="65"/>
        <v>1</v>
      </c>
      <c r="R304">
        <v>1</v>
      </c>
      <c r="S304">
        <f t="shared" si="66"/>
        <v>1</v>
      </c>
      <c r="T304">
        <f t="shared" si="67"/>
        <v>1</v>
      </c>
      <c r="U304">
        <f t="shared" si="68"/>
        <v>1</v>
      </c>
      <c r="V304">
        <f t="shared" si="69"/>
        <v>1</v>
      </c>
    </row>
    <row r="305" spans="1:22" x14ac:dyDescent="0.25">
      <c r="A305">
        <v>304</v>
      </c>
      <c r="B305" t="s">
        <v>2697</v>
      </c>
      <c r="C305" t="s">
        <v>88</v>
      </c>
      <c r="D305">
        <f t="shared" si="56"/>
        <v>0</v>
      </c>
      <c r="E305">
        <f t="shared" si="57"/>
        <v>0</v>
      </c>
      <c r="F305">
        <f t="shared" si="58"/>
        <v>0</v>
      </c>
      <c r="G305">
        <f t="shared" si="59"/>
        <v>0</v>
      </c>
      <c r="H305">
        <v>1</v>
      </c>
      <c r="I305" t="s">
        <v>187</v>
      </c>
      <c r="J305">
        <v>1</v>
      </c>
      <c r="K305">
        <f t="shared" si="60"/>
        <v>1</v>
      </c>
      <c r="L305">
        <f t="shared" si="61"/>
        <v>1</v>
      </c>
      <c r="M305">
        <f t="shared" si="62"/>
        <v>1</v>
      </c>
      <c r="N305">
        <f t="shared" si="63"/>
        <v>0</v>
      </c>
      <c r="O305">
        <f t="shared" si="64"/>
        <v>0</v>
      </c>
      <c r="P305" t="s">
        <v>92</v>
      </c>
      <c r="Q305">
        <f t="shared" si="65"/>
        <v>0</v>
      </c>
      <c r="R305">
        <v>0</v>
      </c>
      <c r="S305">
        <f t="shared" si="66"/>
        <v>0</v>
      </c>
      <c r="T305">
        <f t="shared" si="67"/>
        <v>1</v>
      </c>
      <c r="U305">
        <f t="shared" si="68"/>
        <v>0</v>
      </c>
      <c r="V305">
        <f t="shared" si="69"/>
        <v>0</v>
      </c>
    </row>
    <row r="306" spans="1:22" x14ac:dyDescent="0.25">
      <c r="A306">
        <v>305</v>
      </c>
      <c r="B306" t="s">
        <v>2698</v>
      </c>
      <c r="C306" t="s">
        <v>257</v>
      </c>
      <c r="D306">
        <f t="shared" si="56"/>
        <v>1</v>
      </c>
      <c r="E306">
        <f t="shared" si="57"/>
        <v>1</v>
      </c>
      <c r="F306">
        <f t="shared" si="58"/>
        <v>0</v>
      </c>
      <c r="G306">
        <f t="shared" si="59"/>
        <v>0</v>
      </c>
      <c r="H306">
        <v>0</v>
      </c>
      <c r="I306" t="s">
        <v>180</v>
      </c>
      <c r="J306">
        <v>0</v>
      </c>
      <c r="K306">
        <f t="shared" si="60"/>
        <v>1</v>
      </c>
      <c r="L306">
        <f t="shared" si="61"/>
        <v>1</v>
      </c>
      <c r="M306">
        <f t="shared" si="62"/>
        <v>1</v>
      </c>
      <c r="N306">
        <f t="shared" si="63"/>
        <v>0</v>
      </c>
      <c r="O306">
        <f t="shared" si="64"/>
        <v>0</v>
      </c>
      <c r="P306" t="s">
        <v>109</v>
      </c>
      <c r="Q306">
        <f t="shared" si="65"/>
        <v>0</v>
      </c>
      <c r="R306">
        <v>0</v>
      </c>
      <c r="S306">
        <f t="shared" si="66"/>
        <v>1</v>
      </c>
      <c r="T306">
        <f t="shared" si="67"/>
        <v>0</v>
      </c>
      <c r="U306">
        <f t="shared" si="68"/>
        <v>0</v>
      </c>
      <c r="V306">
        <f t="shared" si="69"/>
        <v>0</v>
      </c>
    </row>
    <row r="307" spans="1:22" x14ac:dyDescent="0.25">
      <c r="A307">
        <v>306</v>
      </c>
      <c r="B307" t="s">
        <v>2699</v>
      </c>
      <c r="C307" t="s">
        <v>113</v>
      </c>
      <c r="D307">
        <f t="shared" si="56"/>
        <v>0</v>
      </c>
      <c r="E307">
        <f t="shared" si="57"/>
        <v>0</v>
      </c>
      <c r="F307">
        <f t="shared" si="58"/>
        <v>1</v>
      </c>
      <c r="G307">
        <f t="shared" si="59"/>
        <v>0</v>
      </c>
      <c r="H307">
        <v>0</v>
      </c>
      <c r="I307" t="s">
        <v>142</v>
      </c>
      <c r="J307">
        <v>1</v>
      </c>
      <c r="K307">
        <f t="shared" si="60"/>
        <v>0</v>
      </c>
      <c r="L307">
        <f t="shared" si="61"/>
        <v>1</v>
      </c>
      <c r="M307">
        <f t="shared" si="62"/>
        <v>0</v>
      </c>
      <c r="N307">
        <f t="shared" si="63"/>
        <v>0</v>
      </c>
      <c r="O307">
        <f t="shared" si="64"/>
        <v>0</v>
      </c>
      <c r="P307" t="s">
        <v>85</v>
      </c>
      <c r="Q307">
        <f t="shared" si="65"/>
        <v>1</v>
      </c>
      <c r="R307">
        <v>0</v>
      </c>
      <c r="S307">
        <f t="shared" si="66"/>
        <v>1</v>
      </c>
      <c r="T307">
        <f t="shared" si="67"/>
        <v>1</v>
      </c>
      <c r="U307">
        <f t="shared" si="68"/>
        <v>1</v>
      </c>
      <c r="V307">
        <f t="shared" si="69"/>
        <v>0</v>
      </c>
    </row>
    <row r="308" spans="1:22" x14ac:dyDescent="0.25">
      <c r="A308">
        <v>307</v>
      </c>
      <c r="B308" t="s">
        <v>2700</v>
      </c>
      <c r="C308" t="s">
        <v>425</v>
      </c>
      <c r="D308">
        <f t="shared" si="56"/>
        <v>1</v>
      </c>
      <c r="E308">
        <f t="shared" si="57"/>
        <v>1</v>
      </c>
      <c r="F308">
        <f t="shared" si="58"/>
        <v>1</v>
      </c>
      <c r="G308">
        <f t="shared" si="59"/>
        <v>1</v>
      </c>
      <c r="H308">
        <v>0</v>
      </c>
      <c r="I308" t="s">
        <v>142</v>
      </c>
      <c r="J308">
        <v>1</v>
      </c>
      <c r="K308">
        <f t="shared" si="60"/>
        <v>0</v>
      </c>
      <c r="L308">
        <f t="shared" si="61"/>
        <v>1</v>
      </c>
      <c r="M308">
        <f t="shared" si="62"/>
        <v>0</v>
      </c>
      <c r="N308">
        <f t="shared" si="63"/>
        <v>0</v>
      </c>
      <c r="O308">
        <f t="shared" si="64"/>
        <v>0</v>
      </c>
      <c r="P308" t="s">
        <v>259</v>
      </c>
      <c r="Q308">
        <f t="shared" si="65"/>
        <v>1</v>
      </c>
      <c r="R308">
        <v>0</v>
      </c>
      <c r="S308">
        <f t="shared" si="66"/>
        <v>1</v>
      </c>
      <c r="T308">
        <f t="shared" si="67"/>
        <v>0</v>
      </c>
      <c r="U308">
        <f t="shared" si="68"/>
        <v>1</v>
      </c>
      <c r="V308">
        <f t="shared" si="69"/>
        <v>0</v>
      </c>
    </row>
    <row r="309" spans="1:22" x14ac:dyDescent="0.25">
      <c r="A309">
        <v>308</v>
      </c>
      <c r="B309" t="s">
        <v>2701</v>
      </c>
      <c r="C309" t="s">
        <v>128</v>
      </c>
      <c r="D309">
        <f t="shared" si="56"/>
        <v>1</v>
      </c>
      <c r="E309">
        <f t="shared" si="57"/>
        <v>0</v>
      </c>
      <c r="F309">
        <f t="shared" si="58"/>
        <v>0</v>
      </c>
      <c r="G309">
        <f t="shared" si="59"/>
        <v>1</v>
      </c>
      <c r="H309">
        <v>0</v>
      </c>
      <c r="I309" t="s">
        <v>124</v>
      </c>
      <c r="J309">
        <v>0</v>
      </c>
      <c r="K309">
        <f t="shared" si="60"/>
        <v>0</v>
      </c>
      <c r="L309">
        <f t="shared" si="61"/>
        <v>1</v>
      </c>
      <c r="M309">
        <f t="shared" si="62"/>
        <v>0</v>
      </c>
      <c r="N309">
        <f t="shared" si="63"/>
        <v>0</v>
      </c>
      <c r="O309">
        <f t="shared" si="64"/>
        <v>0</v>
      </c>
      <c r="P309" t="s">
        <v>548</v>
      </c>
      <c r="Q309">
        <f t="shared" si="65"/>
        <v>1</v>
      </c>
      <c r="R309">
        <v>0</v>
      </c>
      <c r="S309">
        <f t="shared" si="66"/>
        <v>0</v>
      </c>
      <c r="T309">
        <f t="shared" si="67"/>
        <v>1</v>
      </c>
      <c r="U309">
        <f t="shared" si="68"/>
        <v>0</v>
      </c>
      <c r="V309">
        <f t="shared" si="69"/>
        <v>0</v>
      </c>
    </row>
    <row r="310" spans="1:22" x14ac:dyDescent="0.25">
      <c r="A310">
        <v>309</v>
      </c>
      <c r="B310" t="s">
        <v>2702</v>
      </c>
      <c r="C310" t="s">
        <v>123</v>
      </c>
      <c r="D310">
        <f t="shared" si="56"/>
        <v>1</v>
      </c>
      <c r="E310">
        <f t="shared" si="57"/>
        <v>1</v>
      </c>
      <c r="F310">
        <f t="shared" si="58"/>
        <v>0</v>
      </c>
      <c r="G310">
        <f t="shared" si="59"/>
        <v>0</v>
      </c>
      <c r="H310">
        <v>0</v>
      </c>
      <c r="I310" t="s">
        <v>187</v>
      </c>
      <c r="J310">
        <v>1</v>
      </c>
      <c r="K310">
        <f t="shared" si="60"/>
        <v>1</v>
      </c>
      <c r="L310">
        <f t="shared" si="61"/>
        <v>1</v>
      </c>
      <c r="M310">
        <f t="shared" si="62"/>
        <v>1</v>
      </c>
      <c r="N310">
        <f t="shared" si="63"/>
        <v>0</v>
      </c>
      <c r="O310">
        <f t="shared" si="64"/>
        <v>0</v>
      </c>
      <c r="P310" t="s">
        <v>35</v>
      </c>
      <c r="Q310">
        <f t="shared" si="65"/>
        <v>1</v>
      </c>
      <c r="R310">
        <v>1</v>
      </c>
      <c r="S310">
        <f t="shared" si="66"/>
        <v>1</v>
      </c>
      <c r="T310">
        <f t="shared" si="67"/>
        <v>1</v>
      </c>
      <c r="U310">
        <f t="shared" si="68"/>
        <v>1</v>
      </c>
      <c r="V310">
        <f t="shared" si="69"/>
        <v>1</v>
      </c>
    </row>
    <row r="311" spans="1:22" x14ac:dyDescent="0.25">
      <c r="A311">
        <v>310</v>
      </c>
      <c r="B311" t="s">
        <v>2703</v>
      </c>
      <c r="C311" t="s">
        <v>179</v>
      </c>
      <c r="D311">
        <f t="shared" si="56"/>
        <v>1</v>
      </c>
      <c r="E311">
        <f t="shared" si="57"/>
        <v>0</v>
      </c>
      <c r="F311">
        <f t="shared" si="58"/>
        <v>1</v>
      </c>
      <c r="G311">
        <f t="shared" si="59"/>
        <v>0</v>
      </c>
      <c r="H311">
        <v>0</v>
      </c>
      <c r="I311" t="s">
        <v>61</v>
      </c>
      <c r="J311">
        <v>0</v>
      </c>
      <c r="K311">
        <f t="shared" si="60"/>
        <v>1</v>
      </c>
      <c r="L311">
        <f t="shared" si="61"/>
        <v>1</v>
      </c>
      <c r="M311">
        <f t="shared" si="62"/>
        <v>0</v>
      </c>
      <c r="N311">
        <f t="shared" si="63"/>
        <v>0</v>
      </c>
      <c r="O311">
        <f t="shared" si="64"/>
        <v>0</v>
      </c>
      <c r="P311" t="s">
        <v>147</v>
      </c>
      <c r="Q311">
        <f t="shared" si="65"/>
        <v>0</v>
      </c>
      <c r="R311">
        <v>1</v>
      </c>
      <c r="S311">
        <f t="shared" si="66"/>
        <v>1</v>
      </c>
      <c r="T311">
        <f t="shared" si="67"/>
        <v>1</v>
      </c>
      <c r="U311">
        <f t="shared" si="68"/>
        <v>1</v>
      </c>
      <c r="V311">
        <f t="shared" si="69"/>
        <v>1</v>
      </c>
    </row>
    <row r="312" spans="1:22" x14ac:dyDescent="0.25">
      <c r="A312">
        <v>311</v>
      </c>
      <c r="B312" t="s">
        <v>2704</v>
      </c>
      <c r="C312" t="s">
        <v>425</v>
      </c>
      <c r="D312">
        <f t="shared" si="56"/>
        <v>1</v>
      </c>
      <c r="E312">
        <f t="shared" si="57"/>
        <v>1</v>
      </c>
      <c r="F312">
        <f t="shared" si="58"/>
        <v>1</v>
      </c>
      <c r="G312">
        <f t="shared" si="59"/>
        <v>1</v>
      </c>
      <c r="H312">
        <v>0</v>
      </c>
      <c r="I312" t="s">
        <v>44</v>
      </c>
      <c r="J312">
        <v>1</v>
      </c>
      <c r="K312">
        <f t="shared" si="60"/>
        <v>1</v>
      </c>
      <c r="L312">
        <f t="shared" si="61"/>
        <v>1</v>
      </c>
      <c r="M312">
        <f t="shared" si="62"/>
        <v>0</v>
      </c>
      <c r="N312">
        <f t="shared" si="63"/>
        <v>0</v>
      </c>
      <c r="O312">
        <f t="shared" si="64"/>
        <v>0</v>
      </c>
      <c r="P312" t="s">
        <v>35</v>
      </c>
      <c r="Q312">
        <f t="shared" si="65"/>
        <v>1</v>
      </c>
      <c r="R312">
        <v>1</v>
      </c>
      <c r="S312">
        <f t="shared" si="66"/>
        <v>1</v>
      </c>
      <c r="T312">
        <f t="shared" si="67"/>
        <v>1</v>
      </c>
      <c r="U312">
        <f t="shared" si="68"/>
        <v>1</v>
      </c>
      <c r="V312">
        <f t="shared" si="69"/>
        <v>1</v>
      </c>
    </row>
    <row r="313" spans="1:22" x14ac:dyDescent="0.25">
      <c r="A313">
        <v>312</v>
      </c>
      <c r="B313" t="s">
        <v>2705</v>
      </c>
      <c r="C313" t="s">
        <v>119</v>
      </c>
      <c r="D313">
        <f t="shared" si="56"/>
        <v>1</v>
      </c>
      <c r="E313">
        <f t="shared" si="57"/>
        <v>0</v>
      </c>
      <c r="F313">
        <f t="shared" si="58"/>
        <v>0</v>
      </c>
      <c r="G313">
        <f t="shared" si="59"/>
        <v>0</v>
      </c>
      <c r="H313">
        <v>0</v>
      </c>
      <c r="I313" t="s">
        <v>767</v>
      </c>
      <c r="J313">
        <v>0</v>
      </c>
      <c r="K313">
        <f t="shared" si="60"/>
        <v>1</v>
      </c>
      <c r="L313">
        <f t="shared" si="61"/>
        <v>1</v>
      </c>
      <c r="M313">
        <f t="shared" si="62"/>
        <v>1</v>
      </c>
      <c r="N313">
        <f t="shared" si="63"/>
        <v>1</v>
      </c>
      <c r="O313">
        <f t="shared" si="64"/>
        <v>0</v>
      </c>
      <c r="P313" t="s">
        <v>137</v>
      </c>
      <c r="Q313">
        <f t="shared" si="65"/>
        <v>0</v>
      </c>
      <c r="R313">
        <v>0</v>
      </c>
      <c r="S313">
        <f t="shared" si="66"/>
        <v>1</v>
      </c>
      <c r="T313">
        <f t="shared" si="67"/>
        <v>1</v>
      </c>
      <c r="U313">
        <f t="shared" si="68"/>
        <v>0</v>
      </c>
      <c r="V313">
        <f t="shared" si="69"/>
        <v>0</v>
      </c>
    </row>
    <row r="314" spans="1:22" x14ac:dyDescent="0.25">
      <c r="A314">
        <v>313</v>
      </c>
      <c r="B314" t="s">
        <v>2706</v>
      </c>
      <c r="C314" t="s">
        <v>113</v>
      </c>
      <c r="D314">
        <f t="shared" si="56"/>
        <v>0</v>
      </c>
      <c r="E314">
        <f t="shared" si="57"/>
        <v>0</v>
      </c>
      <c r="F314">
        <f t="shared" si="58"/>
        <v>1</v>
      </c>
      <c r="G314">
        <f t="shared" si="59"/>
        <v>0</v>
      </c>
      <c r="H314">
        <v>0</v>
      </c>
      <c r="I314" t="s">
        <v>44</v>
      </c>
      <c r="J314">
        <v>1</v>
      </c>
      <c r="K314">
        <f t="shared" si="60"/>
        <v>1</v>
      </c>
      <c r="L314">
        <f t="shared" si="61"/>
        <v>1</v>
      </c>
      <c r="M314">
        <f t="shared" si="62"/>
        <v>0</v>
      </c>
      <c r="N314">
        <f t="shared" si="63"/>
        <v>0</v>
      </c>
      <c r="O314">
        <f t="shared" si="64"/>
        <v>0</v>
      </c>
      <c r="P314" t="s">
        <v>35</v>
      </c>
      <c r="Q314">
        <f t="shared" si="65"/>
        <v>1</v>
      </c>
      <c r="R314">
        <v>1</v>
      </c>
      <c r="S314">
        <f t="shared" si="66"/>
        <v>1</v>
      </c>
      <c r="T314">
        <f t="shared" si="67"/>
        <v>1</v>
      </c>
      <c r="U314">
        <f t="shared" si="68"/>
        <v>1</v>
      </c>
      <c r="V314">
        <f t="shared" si="69"/>
        <v>1</v>
      </c>
    </row>
    <row r="315" spans="1:22" x14ac:dyDescent="0.25">
      <c r="A315">
        <v>314</v>
      </c>
      <c r="B315" t="s">
        <v>2707</v>
      </c>
      <c r="C315" t="s">
        <v>176</v>
      </c>
      <c r="D315">
        <f t="shared" si="56"/>
        <v>0</v>
      </c>
      <c r="E315">
        <f t="shared" si="57"/>
        <v>0</v>
      </c>
      <c r="F315">
        <f t="shared" si="58"/>
        <v>1</v>
      </c>
      <c r="G315">
        <f t="shared" si="59"/>
        <v>0</v>
      </c>
      <c r="H315">
        <v>0</v>
      </c>
      <c r="I315" t="s">
        <v>142</v>
      </c>
      <c r="J315">
        <v>1</v>
      </c>
      <c r="K315">
        <f t="shared" si="60"/>
        <v>0</v>
      </c>
      <c r="L315">
        <f t="shared" si="61"/>
        <v>1</v>
      </c>
      <c r="M315">
        <f t="shared" si="62"/>
        <v>0</v>
      </c>
      <c r="N315">
        <f t="shared" si="63"/>
        <v>0</v>
      </c>
      <c r="O315">
        <f t="shared" si="64"/>
        <v>0</v>
      </c>
      <c r="P315" t="s">
        <v>54</v>
      </c>
      <c r="Q315">
        <f t="shared" si="65"/>
        <v>0</v>
      </c>
      <c r="R315">
        <v>1</v>
      </c>
      <c r="S315">
        <f t="shared" si="66"/>
        <v>0</v>
      </c>
      <c r="T315">
        <f t="shared" si="67"/>
        <v>0</v>
      </c>
      <c r="U315">
        <f t="shared" si="68"/>
        <v>0</v>
      </c>
      <c r="V315">
        <f t="shared" si="69"/>
        <v>1</v>
      </c>
    </row>
    <row r="316" spans="1:22" x14ac:dyDescent="0.25">
      <c r="A316">
        <v>315</v>
      </c>
      <c r="B316" t="s">
        <v>2708</v>
      </c>
      <c r="C316" t="s">
        <v>217</v>
      </c>
      <c r="D316">
        <f t="shared" si="56"/>
        <v>0</v>
      </c>
      <c r="E316">
        <f t="shared" si="57"/>
        <v>0</v>
      </c>
      <c r="F316">
        <f t="shared" si="58"/>
        <v>0</v>
      </c>
      <c r="G316">
        <f t="shared" si="59"/>
        <v>0</v>
      </c>
      <c r="H316">
        <v>1</v>
      </c>
      <c r="I316" t="s">
        <v>187</v>
      </c>
      <c r="J316">
        <v>1</v>
      </c>
      <c r="K316">
        <f t="shared" si="60"/>
        <v>1</v>
      </c>
      <c r="L316">
        <f t="shared" si="61"/>
        <v>1</v>
      </c>
      <c r="M316">
        <f t="shared" si="62"/>
        <v>1</v>
      </c>
      <c r="N316">
        <f t="shared" si="63"/>
        <v>0</v>
      </c>
      <c r="O316">
        <f t="shared" si="64"/>
        <v>0</v>
      </c>
      <c r="P316" t="s">
        <v>85</v>
      </c>
      <c r="Q316">
        <f t="shared" si="65"/>
        <v>1</v>
      </c>
      <c r="R316">
        <v>0</v>
      </c>
      <c r="S316">
        <f t="shared" si="66"/>
        <v>1</v>
      </c>
      <c r="T316">
        <f t="shared" si="67"/>
        <v>1</v>
      </c>
      <c r="U316">
        <f t="shared" si="68"/>
        <v>1</v>
      </c>
      <c r="V316">
        <f t="shared" si="69"/>
        <v>0</v>
      </c>
    </row>
    <row r="317" spans="1:22" x14ac:dyDescent="0.25">
      <c r="A317">
        <v>316</v>
      </c>
      <c r="B317" t="s">
        <v>2398</v>
      </c>
      <c r="C317" t="s">
        <v>775</v>
      </c>
      <c r="D317">
        <f t="shared" si="56"/>
        <v>0</v>
      </c>
      <c r="E317">
        <f t="shared" si="57"/>
        <v>0</v>
      </c>
      <c r="F317">
        <f>G319</f>
        <v>0</v>
      </c>
      <c r="G317">
        <f t="shared" si="59"/>
        <v>0</v>
      </c>
      <c r="H317">
        <v>1</v>
      </c>
      <c r="I317" t="s">
        <v>124</v>
      </c>
      <c r="J317">
        <v>0</v>
      </c>
      <c r="K317">
        <f t="shared" si="60"/>
        <v>0</v>
      </c>
      <c r="L317">
        <f t="shared" si="61"/>
        <v>1</v>
      </c>
      <c r="M317">
        <f t="shared" si="62"/>
        <v>0</v>
      </c>
      <c r="N317">
        <f t="shared" si="63"/>
        <v>0</v>
      </c>
      <c r="O317">
        <f t="shared" si="64"/>
        <v>0</v>
      </c>
      <c r="P317" t="s">
        <v>167</v>
      </c>
      <c r="Q317">
        <f t="shared" si="65"/>
        <v>1</v>
      </c>
      <c r="R317">
        <v>0</v>
      </c>
      <c r="S317">
        <f t="shared" si="66"/>
        <v>1</v>
      </c>
      <c r="T317">
        <f t="shared" si="67"/>
        <v>0</v>
      </c>
      <c r="U317">
        <f t="shared" si="68"/>
        <v>0</v>
      </c>
      <c r="V317">
        <f t="shared" si="69"/>
        <v>0</v>
      </c>
    </row>
    <row r="318" spans="1:22" x14ac:dyDescent="0.25">
      <c r="A318">
        <v>317</v>
      </c>
      <c r="B318" t="s">
        <v>2710</v>
      </c>
      <c r="C318" t="s">
        <v>173</v>
      </c>
      <c r="D318">
        <f t="shared" si="56"/>
        <v>0</v>
      </c>
      <c r="E318">
        <f t="shared" si="57"/>
        <v>1</v>
      </c>
      <c r="F318">
        <f t="shared" ref="F318:F381" si="70">IF(ISNUMBER(SEARCH("states", C318)), 1, 0)</f>
        <v>1</v>
      </c>
      <c r="G318">
        <f t="shared" si="59"/>
        <v>0</v>
      </c>
      <c r="H318">
        <v>0</v>
      </c>
      <c r="I318" t="s">
        <v>61</v>
      </c>
      <c r="J318">
        <v>0</v>
      </c>
      <c r="K318">
        <f t="shared" si="60"/>
        <v>1</v>
      </c>
      <c r="L318">
        <f t="shared" si="61"/>
        <v>1</v>
      </c>
      <c r="M318">
        <f t="shared" si="62"/>
        <v>0</v>
      </c>
      <c r="N318">
        <f t="shared" si="63"/>
        <v>0</v>
      </c>
      <c r="O318">
        <f t="shared" si="64"/>
        <v>0</v>
      </c>
      <c r="P318" t="s">
        <v>35</v>
      </c>
      <c r="Q318">
        <f t="shared" si="65"/>
        <v>1</v>
      </c>
      <c r="R318">
        <v>1</v>
      </c>
      <c r="S318">
        <f t="shared" si="66"/>
        <v>1</v>
      </c>
      <c r="T318">
        <f t="shared" si="67"/>
        <v>1</v>
      </c>
      <c r="U318">
        <f t="shared" si="68"/>
        <v>1</v>
      </c>
      <c r="V318">
        <f t="shared" si="69"/>
        <v>1</v>
      </c>
    </row>
    <row r="319" spans="1:22" x14ac:dyDescent="0.25">
      <c r="A319">
        <v>318</v>
      </c>
      <c r="B319" t="s">
        <v>3090</v>
      </c>
      <c r="C319" t="s">
        <v>134</v>
      </c>
      <c r="D319">
        <f t="shared" si="56"/>
        <v>0</v>
      </c>
      <c r="E319">
        <f t="shared" si="57"/>
        <v>0</v>
      </c>
      <c r="F319">
        <f t="shared" si="70"/>
        <v>0</v>
      </c>
      <c r="G319">
        <f t="shared" si="59"/>
        <v>0</v>
      </c>
      <c r="H319">
        <v>1</v>
      </c>
      <c r="I319" t="s">
        <v>111</v>
      </c>
      <c r="J319">
        <v>1</v>
      </c>
      <c r="K319">
        <f t="shared" si="60"/>
        <v>0</v>
      </c>
      <c r="L319">
        <f t="shared" si="61"/>
        <v>0</v>
      </c>
      <c r="M319">
        <f t="shared" si="62"/>
        <v>0</v>
      </c>
      <c r="N319">
        <f t="shared" si="63"/>
        <v>0</v>
      </c>
      <c r="O319">
        <f t="shared" si="64"/>
        <v>0</v>
      </c>
      <c r="P319" t="s">
        <v>223</v>
      </c>
      <c r="Q319">
        <f t="shared" si="65"/>
        <v>0</v>
      </c>
      <c r="R319">
        <v>0</v>
      </c>
      <c r="S319">
        <f t="shared" si="66"/>
        <v>0</v>
      </c>
      <c r="T319">
        <f t="shared" si="67"/>
        <v>1</v>
      </c>
      <c r="U319">
        <f t="shared" si="68"/>
        <v>1</v>
      </c>
      <c r="V319">
        <f t="shared" si="69"/>
        <v>0</v>
      </c>
    </row>
    <row r="320" spans="1:22" x14ac:dyDescent="0.25">
      <c r="A320">
        <v>319</v>
      </c>
      <c r="B320" t="s">
        <v>2712</v>
      </c>
      <c r="C320" t="s">
        <v>257</v>
      </c>
      <c r="D320">
        <f t="shared" si="56"/>
        <v>1</v>
      </c>
      <c r="E320">
        <f t="shared" si="57"/>
        <v>1</v>
      </c>
      <c r="F320">
        <f t="shared" si="70"/>
        <v>0</v>
      </c>
      <c r="G320">
        <f t="shared" si="59"/>
        <v>0</v>
      </c>
      <c r="H320">
        <v>0</v>
      </c>
      <c r="I320" t="s">
        <v>111</v>
      </c>
      <c r="J320">
        <v>1</v>
      </c>
      <c r="K320">
        <f t="shared" si="60"/>
        <v>0</v>
      </c>
      <c r="L320">
        <f t="shared" si="61"/>
        <v>0</v>
      </c>
      <c r="M320">
        <f t="shared" si="62"/>
        <v>0</v>
      </c>
      <c r="N320">
        <f t="shared" si="63"/>
        <v>0</v>
      </c>
      <c r="O320">
        <f t="shared" si="64"/>
        <v>0</v>
      </c>
      <c r="P320" t="s">
        <v>137</v>
      </c>
      <c r="Q320">
        <f t="shared" si="65"/>
        <v>0</v>
      </c>
      <c r="R320">
        <v>0</v>
      </c>
      <c r="S320">
        <f t="shared" si="66"/>
        <v>1</v>
      </c>
      <c r="T320">
        <f t="shared" si="67"/>
        <v>1</v>
      </c>
      <c r="U320">
        <f t="shared" si="68"/>
        <v>0</v>
      </c>
      <c r="V320">
        <f t="shared" si="69"/>
        <v>0</v>
      </c>
    </row>
    <row r="321" spans="1:22" x14ac:dyDescent="0.25">
      <c r="A321">
        <v>320</v>
      </c>
      <c r="B321" t="s">
        <v>2713</v>
      </c>
      <c r="C321" t="s">
        <v>217</v>
      </c>
      <c r="D321">
        <f t="shared" si="56"/>
        <v>0</v>
      </c>
      <c r="E321">
        <f t="shared" si="57"/>
        <v>0</v>
      </c>
      <c r="F321">
        <f t="shared" si="70"/>
        <v>0</v>
      </c>
      <c r="G321">
        <f t="shared" si="59"/>
        <v>0</v>
      </c>
      <c r="H321">
        <v>1</v>
      </c>
      <c r="I321" t="s">
        <v>44</v>
      </c>
      <c r="J321">
        <v>1</v>
      </c>
      <c r="K321">
        <f t="shared" si="60"/>
        <v>1</v>
      </c>
      <c r="L321">
        <f t="shared" si="61"/>
        <v>1</v>
      </c>
      <c r="M321">
        <f t="shared" si="62"/>
        <v>0</v>
      </c>
      <c r="N321">
        <f t="shared" si="63"/>
        <v>0</v>
      </c>
      <c r="O321">
        <f t="shared" si="64"/>
        <v>0</v>
      </c>
      <c r="P321" t="s">
        <v>92</v>
      </c>
      <c r="Q321">
        <f t="shared" si="65"/>
        <v>0</v>
      </c>
      <c r="R321">
        <v>0</v>
      </c>
      <c r="S321">
        <f t="shared" si="66"/>
        <v>0</v>
      </c>
      <c r="T321">
        <f t="shared" si="67"/>
        <v>1</v>
      </c>
      <c r="U321">
        <f t="shared" si="68"/>
        <v>0</v>
      </c>
      <c r="V321">
        <f t="shared" si="69"/>
        <v>0</v>
      </c>
    </row>
    <row r="322" spans="1:22" x14ac:dyDescent="0.25">
      <c r="A322">
        <v>321</v>
      </c>
      <c r="B322" t="s">
        <v>3091</v>
      </c>
      <c r="C322" t="s">
        <v>173</v>
      </c>
      <c r="D322">
        <f t="shared" ref="D322:D385" si="71">IF(ISNUMBER(SEARCH("kingdom", C322)), 1, 0)</f>
        <v>0</v>
      </c>
      <c r="E322">
        <f t="shared" ref="E322:E385" si="72">IF(ISNUMBER(SEARCH("canada", C322)), 1, 0)</f>
        <v>1</v>
      </c>
      <c r="F322">
        <f t="shared" si="70"/>
        <v>1</v>
      </c>
      <c r="G322">
        <f t="shared" ref="G322:G385" si="73">IF(ISNUMBER(SEARCH("Australia", C322)), 1, 0)</f>
        <v>0</v>
      </c>
      <c r="H322">
        <v>0</v>
      </c>
      <c r="I322" t="s">
        <v>99</v>
      </c>
      <c r="J322">
        <v>1</v>
      </c>
      <c r="K322">
        <f t="shared" ref="K322:K385" si="74">IF(ISNUMBER(SEARCH("balance", I322)), 1, 0)</f>
        <v>1</v>
      </c>
      <c r="L322">
        <f t="shared" ref="L322:L385" si="75">IF(ISNUMBER(SEARCH("infrastructure", I322)), 1, 0)</f>
        <v>1</v>
      </c>
      <c r="M322">
        <f t="shared" ref="M322:M385" si="76">IF(ISNUMBER(SEARCH("cultural", I322)), 1, 0)</f>
        <v>0</v>
      </c>
      <c r="N322">
        <f t="shared" ref="N322:N385" si="77">IF(ISNUMBER(SEARCH("nigeria", I322)), 1, 0)</f>
        <v>0</v>
      </c>
      <c r="O322">
        <f t="shared" ref="O322:O385" si="78">IF(ISNUMBER(SEARCH("family", I322)), 1, 0)</f>
        <v>1</v>
      </c>
      <c r="P322" t="s">
        <v>644</v>
      </c>
      <c r="Q322">
        <f t="shared" ref="Q322:Q385" si="79">IF(ISNUMBER(SEARCH("salary", P322)), 1, 0)</f>
        <v>0</v>
      </c>
      <c r="R322">
        <v>0</v>
      </c>
      <c r="S322">
        <f t="shared" ref="S322:S385" si="80">IF(ISNUMBER(SEARCH("working", P322)), 1, 0)</f>
        <v>1</v>
      </c>
      <c r="T322">
        <f t="shared" ref="T322:T385" si="81">IF(ISNUMBER(SEARCH("advancement", P322)), 1, 0)</f>
        <v>0</v>
      </c>
      <c r="U322">
        <f t="shared" ref="U322:U385" si="82">IF(ISNUMBER(SEARCH("technology", P322)), 1, 0)</f>
        <v>1</v>
      </c>
      <c r="V322">
        <f t="shared" ref="V322:V385" si="83">IF(ISNUMBER(SEARCH("personal", P322)), 1, 0)</f>
        <v>0</v>
      </c>
    </row>
    <row r="323" spans="1:22" x14ac:dyDescent="0.25">
      <c r="A323">
        <v>322</v>
      </c>
      <c r="B323" t="s">
        <v>3092</v>
      </c>
      <c r="C323" t="s">
        <v>113</v>
      </c>
      <c r="D323">
        <f t="shared" si="71"/>
        <v>0</v>
      </c>
      <c r="E323">
        <f t="shared" si="72"/>
        <v>0</v>
      </c>
      <c r="F323">
        <f t="shared" si="70"/>
        <v>1</v>
      </c>
      <c r="G323">
        <f t="shared" si="73"/>
        <v>0</v>
      </c>
      <c r="H323">
        <v>0</v>
      </c>
      <c r="I323" t="s">
        <v>111</v>
      </c>
      <c r="J323">
        <v>1</v>
      </c>
      <c r="K323">
        <f t="shared" si="74"/>
        <v>0</v>
      </c>
      <c r="L323">
        <f t="shared" si="75"/>
        <v>0</v>
      </c>
      <c r="M323">
        <f t="shared" si="76"/>
        <v>0</v>
      </c>
      <c r="N323">
        <f t="shared" si="77"/>
        <v>0</v>
      </c>
      <c r="O323">
        <f t="shared" si="78"/>
        <v>0</v>
      </c>
      <c r="P323" t="s">
        <v>259</v>
      </c>
      <c r="Q323">
        <f t="shared" si="79"/>
        <v>1</v>
      </c>
      <c r="R323">
        <v>0</v>
      </c>
      <c r="S323">
        <f t="shared" si="80"/>
        <v>1</v>
      </c>
      <c r="T323">
        <f t="shared" si="81"/>
        <v>0</v>
      </c>
      <c r="U323">
        <f t="shared" si="82"/>
        <v>1</v>
      </c>
      <c r="V323">
        <f t="shared" si="83"/>
        <v>0</v>
      </c>
    </row>
    <row r="324" spans="1:22" x14ac:dyDescent="0.25">
      <c r="A324">
        <v>323</v>
      </c>
      <c r="B324" t="s">
        <v>2716</v>
      </c>
      <c r="C324" t="s">
        <v>98</v>
      </c>
      <c r="D324">
        <f t="shared" si="71"/>
        <v>0</v>
      </c>
      <c r="E324">
        <f t="shared" si="72"/>
        <v>1</v>
      </c>
      <c r="F324">
        <f t="shared" si="70"/>
        <v>0</v>
      </c>
      <c r="G324">
        <f t="shared" si="73"/>
        <v>0</v>
      </c>
      <c r="H324">
        <v>0</v>
      </c>
      <c r="I324" t="s">
        <v>124</v>
      </c>
      <c r="J324">
        <v>0</v>
      </c>
      <c r="K324">
        <f t="shared" si="74"/>
        <v>0</v>
      </c>
      <c r="L324">
        <f t="shared" si="75"/>
        <v>1</v>
      </c>
      <c r="M324">
        <f t="shared" si="76"/>
        <v>0</v>
      </c>
      <c r="N324">
        <f t="shared" si="77"/>
        <v>0</v>
      </c>
      <c r="O324">
        <f t="shared" si="78"/>
        <v>0</v>
      </c>
      <c r="P324" t="s">
        <v>85</v>
      </c>
      <c r="Q324">
        <f t="shared" si="79"/>
        <v>1</v>
      </c>
      <c r="R324">
        <v>0</v>
      </c>
      <c r="S324">
        <f t="shared" si="80"/>
        <v>1</v>
      </c>
      <c r="T324">
        <f t="shared" si="81"/>
        <v>1</v>
      </c>
      <c r="U324">
        <f t="shared" si="82"/>
        <v>1</v>
      </c>
      <c r="V324">
        <f t="shared" si="83"/>
        <v>0</v>
      </c>
    </row>
    <row r="325" spans="1:22" x14ac:dyDescent="0.25">
      <c r="A325">
        <v>324</v>
      </c>
      <c r="B325" t="s">
        <v>2717</v>
      </c>
      <c r="C325" t="s">
        <v>791</v>
      </c>
      <c r="D325">
        <f t="shared" si="71"/>
        <v>0</v>
      </c>
      <c r="E325">
        <f t="shared" si="72"/>
        <v>0</v>
      </c>
      <c r="F325">
        <f t="shared" si="70"/>
        <v>0</v>
      </c>
      <c r="G325">
        <f t="shared" si="73"/>
        <v>0</v>
      </c>
      <c r="H325">
        <v>1</v>
      </c>
      <c r="I325" t="s">
        <v>124</v>
      </c>
      <c r="J325">
        <v>0</v>
      </c>
      <c r="K325">
        <f t="shared" si="74"/>
        <v>0</v>
      </c>
      <c r="L325">
        <f t="shared" si="75"/>
        <v>1</v>
      </c>
      <c r="M325">
        <f t="shared" si="76"/>
        <v>0</v>
      </c>
      <c r="N325">
        <f t="shared" si="77"/>
        <v>0</v>
      </c>
      <c r="O325">
        <f t="shared" si="78"/>
        <v>0</v>
      </c>
      <c r="P325" t="s">
        <v>92</v>
      </c>
      <c r="Q325">
        <f t="shared" si="79"/>
        <v>0</v>
      </c>
      <c r="R325">
        <v>0</v>
      </c>
      <c r="S325">
        <f t="shared" si="80"/>
        <v>0</v>
      </c>
      <c r="T325">
        <f t="shared" si="81"/>
        <v>1</v>
      </c>
      <c r="U325">
        <f t="shared" si="82"/>
        <v>0</v>
      </c>
      <c r="V325">
        <f t="shared" si="83"/>
        <v>0</v>
      </c>
    </row>
    <row r="326" spans="1:22" x14ac:dyDescent="0.25">
      <c r="A326">
        <v>325</v>
      </c>
      <c r="B326" t="s">
        <v>2718</v>
      </c>
      <c r="C326" t="s">
        <v>43</v>
      </c>
      <c r="D326">
        <f t="shared" si="71"/>
        <v>0</v>
      </c>
      <c r="E326">
        <f t="shared" si="72"/>
        <v>1</v>
      </c>
      <c r="F326">
        <f t="shared" si="70"/>
        <v>0</v>
      </c>
      <c r="G326">
        <f t="shared" si="73"/>
        <v>0</v>
      </c>
      <c r="H326">
        <v>0</v>
      </c>
      <c r="I326" t="s">
        <v>99</v>
      </c>
      <c r="J326">
        <v>1</v>
      </c>
      <c r="K326">
        <f t="shared" si="74"/>
        <v>1</v>
      </c>
      <c r="L326">
        <f t="shared" si="75"/>
        <v>1</v>
      </c>
      <c r="M326">
        <f t="shared" si="76"/>
        <v>0</v>
      </c>
      <c r="N326">
        <f t="shared" si="77"/>
        <v>0</v>
      </c>
      <c r="O326">
        <f t="shared" si="78"/>
        <v>1</v>
      </c>
      <c r="P326" t="s">
        <v>243</v>
      </c>
      <c r="Q326">
        <f t="shared" si="79"/>
        <v>1</v>
      </c>
      <c r="R326">
        <v>0</v>
      </c>
      <c r="S326">
        <f t="shared" si="80"/>
        <v>0</v>
      </c>
      <c r="T326">
        <f t="shared" si="81"/>
        <v>0</v>
      </c>
      <c r="U326">
        <f t="shared" si="82"/>
        <v>0</v>
      </c>
      <c r="V326">
        <f t="shared" si="83"/>
        <v>0</v>
      </c>
    </row>
    <row r="327" spans="1:22" x14ac:dyDescent="0.25">
      <c r="A327">
        <v>326</v>
      </c>
      <c r="B327" t="s">
        <v>2719</v>
      </c>
      <c r="C327" t="s">
        <v>217</v>
      </c>
      <c r="D327">
        <f t="shared" si="71"/>
        <v>0</v>
      </c>
      <c r="E327">
        <f t="shared" si="72"/>
        <v>0</v>
      </c>
      <c r="F327">
        <f t="shared" si="70"/>
        <v>0</v>
      </c>
      <c r="G327">
        <f t="shared" si="73"/>
        <v>0</v>
      </c>
      <c r="H327">
        <v>1</v>
      </c>
      <c r="I327" t="s">
        <v>83</v>
      </c>
      <c r="J327">
        <v>1</v>
      </c>
      <c r="K327">
        <f t="shared" si="74"/>
        <v>1</v>
      </c>
      <c r="L327">
        <f t="shared" si="75"/>
        <v>0</v>
      </c>
      <c r="M327">
        <f t="shared" si="76"/>
        <v>0</v>
      </c>
      <c r="N327">
        <f t="shared" si="77"/>
        <v>0</v>
      </c>
      <c r="O327">
        <f t="shared" si="78"/>
        <v>0</v>
      </c>
      <c r="P327" t="s">
        <v>122</v>
      </c>
      <c r="Q327">
        <f t="shared" si="79"/>
        <v>0</v>
      </c>
      <c r="R327">
        <v>0</v>
      </c>
      <c r="S327">
        <f t="shared" si="80"/>
        <v>0</v>
      </c>
      <c r="T327">
        <f t="shared" si="81"/>
        <v>0</v>
      </c>
      <c r="U327">
        <f t="shared" si="82"/>
        <v>1</v>
      </c>
      <c r="V327">
        <f t="shared" si="83"/>
        <v>0</v>
      </c>
    </row>
    <row r="328" spans="1:22" x14ac:dyDescent="0.25">
      <c r="A328">
        <v>327</v>
      </c>
      <c r="B328" t="s">
        <v>2720</v>
      </c>
      <c r="C328" t="s">
        <v>257</v>
      </c>
      <c r="D328">
        <f t="shared" si="71"/>
        <v>1</v>
      </c>
      <c r="E328">
        <f t="shared" si="72"/>
        <v>1</v>
      </c>
      <c r="F328">
        <f t="shared" si="70"/>
        <v>0</v>
      </c>
      <c r="G328">
        <f t="shared" si="73"/>
        <v>0</v>
      </c>
      <c r="H328">
        <v>0</v>
      </c>
      <c r="I328" t="s">
        <v>44</v>
      </c>
      <c r="J328">
        <v>1</v>
      </c>
      <c r="K328">
        <f t="shared" si="74"/>
        <v>1</v>
      </c>
      <c r="L328">
        <f t="shared" si="75"/>
        <v>1</v>
      </c>
      <c r="M328">
        <f t="shared" si="76"/>
        <v>0</v>
      </c>
      <c r="N328">
        <f t="shared" si="77"/>
        <v>0</v>
      </c>
      <c r="O328">
        <f t="shared" si="78"/>
        <v>0</v>
      </c>
      <c r="P328" t="s">
        <v>35</v>
      </c>
      <c r="Q328">
        <f t="shared" si="79"/>
        <v>1</v>
      </c>
      <c r="R328">
        <v>1</v>
      </c>
      <c r="S328">
        <f t="shared" si="80"/>
        <v>1</v>
      </c>
      <c r="T328">
        <f t="shared" si="81"/>
        <v>1</v>
      </c>
      <c r="U328">
        <f t="shared" si="82"/>
        <v>1</v>
      </c>
      <c r="V328">
        <f t="shared" si="83"/>
        <v>1</v>
      </c>
    </row>
    <row r="329" spans="1:22" x14ac:dyDescent="0.25">
      <c r="A329">
        <v>328</v>
      </c>
      <c r="B329" t="s">
        <v>2721</v>
      </c>
      <c r="C329" t="s">
        <v>113</v>
      </c>
      <c r="D329">
        <f t="shared" si="71"/>
        <v>0</v>
      </c>
      <c r="E329">
        <f t="shared" si="72"/>
        <v>0</v>
      </c>
      <c r="F329">
        <f t="shared" si="70"/>
        <v>1</v>
      </c>
      <c r="G329">
        <f t="shared" si="73"/>
        <v>0</v>
      </c>
      <c r="H329">
        <v>0</v>
      </c>
      <c r="I329" t="s">
        <v>111</v>
      </c>
      <c r="J329">
        <v>1</v>
      </c>
      <c r="K329">
        <f t="shared" si="74"/>
        <v>0</v>
      </c>
      <c r="L329">
        <f t="shared" si="75"/>
        <v>0</v>
      </c>
      <c r="M329">
        <f t="shared" si="76"/>
        <v>0</v>
      </c>
      <c r="N329">
        <f t="shared" si="77"/>
        <v>0</v>
      </c>
      <c r="O329">
        <f t="shared" si="78"/>
        <v>0</v>
      </c>
      <c r="P329" t="s">
        <v>503</v>
      </c>
      <c r="Q329">
        <f t="shared" si="79"/>
        <v>1</v>
      </c>
      <c r="R329">
        <v>0</v>
      </c>
      <c r="S329">
        <f t="shared" si="80"/>
        <v>0</v>
      </c>
      <c r="T329">
        <f t="shared" si="81"/>
        <v>1</v>
      </c>
      <c r="U329">
        <f t="shared" si="82"/>
        <v>1</v>
      </c>
      <c r="V329">
        <f t="shared" si="83"/>
        <v>0</v>
      </c>
    </row>
    <row r="330" spans="1:22" x14ac:dyDescent="0.25">
      <c r="A330">
        <v>329</v>
      </c>
      <c r="B330" t="s">
        <v>2722</v>
      </c>
      <c r="C330" t="s">
        <v>217</v>
      </c>
      <c r="D330">
        <f t="shared" si="71"/>
        <v>0</v>
      </c>
      <c r="E330">
        <f t="shared" si="72"/>
        <v>0</v>
      </c>
      <c r="F330">
        <f t="shared" si="70"/>
        <v>0</v>
      </c>
      <c r="G330">
        <f t="shared" si="73"/>
        <v>0</v>
      </c>
      <c r="H330">
        <v>1</v>
      </c>
      <c r="I330" t="s">
        <v>187</v>
      </c>
      <c r="J330">
        <v>1</v>
      </c>
      <c r="K330">
        <f t="shared" si="74"/>
        <v>1</v>
      </c>
      <c r="L330">
        <f t="shared" si="75"/>
        <v>1</v>
      </c>
      <c r="M330">
        <f t="shared" si="76"/>
        <v>1</v>
      </c>
      <c r="N330">
        <f t="shared" si="77"/>
        <v>0</v>
      </c>
      <c r="O330">
        <f t="shared" si="78"/>
        <v>0</v>
      </c>
      <c r="P330" t="s">
        <v>147</v>
      </c>
      <c r="Q330">
        <f t="shared" si="79"/>
        <v>0</v>
      </c>
      <c r="R330">
        <v>1</v>
      </c>
      <c r="S330">
        <f t="shared" si="80"/>
        <v>1</v>
      </c>
      <c r="T330">
        <f t="shared" si="81"/>
        <v>1</v>
      </c>
      <c r="U330">
        <f t="shared" si="82"/>
        <v>1</v>
      </c>
      <c r="V330">
        <f t="shared" si="83"/>
        <v>1</v>
      </c>
    </row>
    <row r="331" spans="1:22" x14ac:dyDescent="0.25">
      <c r="A331">
        <v>330</v>
      </c>
      <c r="B331" t="s">
        <v>3094</v>
      </c>
      <c r="C331" t="s">
        <v>799</v>
      </c>
      <c r="D331">
        <f t="shared" si="71"/>
        <v>0</v>
      </c>
      <c r="E331">
        <f t="shared" si="72"/>
        <v>1</v>
      </c>
      <c r="F331">
        <f t="shared" si="70"/>
        <v>1</v>
      </c>
      <c r="G331">
        <f t="shared" si="73"/>
        <v>0</v>
      </c>
      <c r="H331">
        <v>0</v>
      </c>
      <c r="I331" t="s">
        <v>142</v>
      </c>
      <c r="J331">
        <v>1</v>
      </c>
      <c r="K331">
        <f t="shared" si="74"/>
        <v>0</v>
      </c>
      <c r="L331">
        <f t="shared" si="75"/>
        <v>1</v>
      </c>
      <c r="M331">
        <f t="shared" si="76"/>
        <v>0</v>
      </c>
      <c r="N331">
        <f t="shared" si="77"/>
        <v>0</v>
      </c>
      <c r="O331">
        <f t="shared" si="78"/>
        <v>0</v>
      </c>
      <c r="P331" t="s">
        <v>92</v>
      </c>
      <c r="Q331">
        <f t="shared" si="79"/>
        <v>0</v>
      </c>
      <c r="R331">
        <v>0</v>
      </c>
      <c r="S331">
        <f t="shared" si="80"/>
        <v>0</v>
      </c>
      <c r="T331">
        <f t="shared" si="81"/>
        <v>1</v>
      </c>
      <c r="U331">
        <f t="shared" si="82"/>
        <v>0</v>
      </c>
      <c r="V331">
        <f t="shared" si="83"/>
        <v>0</v>
      </c>
    </row>
    <row r="332" spans="1:22" x14ac:dyDescent="0.25">
      <c r="A332">
        <v>331</v>
      </c>
      <c r="B332" t="s">
        <v>2724</v>
      </c>
      <c r="C332" t="s">
        <v>95</v>
      </c>
      <c r="D332">
        <f t="shared" si="71"/>
        <v>1</v>
      </c>
      <c r="E332">
        <f t="shared" si="72"/>
        <v>1</v>
      </c>
      <c r="F332">
        <f t="shared" si="70"/>
        <v>1</v>
      </c>
      <c r="G332">
        <f t="shared" si="73"/>
        <v>0</v>
      </c>
      <c r="H332">
        <v>0</v>
      </c>
      <c r="I332" t="s">
        <v>44</v>
      </c>
      <c r="J332">
        <v>1</v>
      </c>
      <c r="K332">
        <f t="shared" si="74"/>
        <v>1</v>
      </c>
      <c r="L332">
        <f t="shared" si="75"/>
        <v>1</v>
      </c>
      <c r="M332">
        <f t="shared" si="76"/>
        <v>0</v>
      </c>
      <c r="N332">
        <f t="shared" si="77"/>
        <v>0</v>
      </c>
      <c r="O332">
        <f t="shared" si="78"/>
        <v>0</v>
      </c>
      <c r="P332" t="s">
        <v>92</v>
      </c>
      <c r="Q332">
        <f t="shared" si="79"/>
        <v>0</v>
      </c>
      <c r="R332">
        <v>0</v>
      </c>
      <c r="S332">
        <f t="shared" si="80"/>
        <v>0</v>
      </c>
      <c r="T332">
        <f t="shared" si="81"/>
        <v>1</v>
      </c>
      <c r="U332">
        <f t="shared" si="82"/>
        <v>0</v>
      </c>
      <c r="V332">
        <f t="shared" si="83"/>
        <v>0</v>
      </c>
    </row>
    <row r="333" spans="1:22" x14ac:dyDescent="0.25">
      <c r="A333">
        <v>332</v>
      </c>
      <c r="B333" t="s">
        <v>3095</v>
      </c>
      <c r="C333" t="s">
        <v>802</v>
      </c>
      <c r="D333">
        <f t="shared" si="71"/>
        <v>0</v>
      </c>
      <c r="E333">
        <f t="shared" si="72"/>
        <v>0</v>
      </c>
      <c r="F333">
        <f t="shared" si="70"/>
        <v>0</v>
      </c>
      <c r="G333">
        <f t="shared" si="73"/>
        <v>1</v>
      </c>
      <c r="H333">
        <v>0</v>
      </c>
      <c r="I333" t="s">
        <v>124</v>
      </c>
      <c r="J333">
        <v>0</v>
      </c>
      <c r="K333">
        <f t="shared" si="74"/>
        <v>0</v>
      </c>
      <c r="L333">
        <f t="shared" si="75"/>
        <v>1</v>
      </c>
      <c r="M333">
        <f t="shared" si="76"/>
        <v>0</v>
      </c>
      <c r="N333">
        <f t="shared" si="77"/>
        <v>0</v>
      </c>
      <c r="O333">
        <f t="shared" si="78"/>
        <v>0</v>
      </c>
      <c r="P333" t="s">
        <v>503</v>
      </c>
      <c r="Q333">
        <f t="shared" si="79"/>
        <v>1</v>
      </c>
      <c r="R333">
        <v>0</v>
      </c>
      <c r="S333">
        <f t="shared" si="80"/>
        <v>0</v>
      </c>
      <c r="T333">
        <f t="shared" si="81"/>
        <v>1</v>
      </c>
      <c r="U333">
        <f t="shared" si="82"/>
        <v>1</v>
      </c>
      <c r="V333">
        <f t="shared" si="83"/>
        <v>0</v>
      </c>
    </row>
    <row r="334" spans="1:22" x14ac:dyDescent="0.25">
      <c r="A334">
        <v>333</v>
      </c>
      <c r="B334" t="s">
        <v>2726</v>
      </c>
      <c r="C334" t="s">
        <v>515</v>
      </c>
      <c r="D334">
        <f t="shared" si="71"/>
        <v>0</v>
      </c>
      <c r="E334">
        <f t="shared" si="72"/>
        <v>1</v>
      </c>
      <c r="F334">
        <f t="shared" si="70"/>
        <v>0</v>
      </c>
      <c r="G334">
        <f t="shared" si="73"/>
        <v>0</v>
      </c>
      <c r="H334">
        <v>0</v>
      </c>
      <c r="I334" t="s">
        <v>124</v>
      </c>
      <c r="J334">
        <v>0</v>
      </c>
      <c r="K334">
        <f t="shared" si="74"/>
        <v>0</v>
      </c>
      <c r="L334">
        <f t="shared" si="75"/>
        <v>1</v>
      </c>
      <c r="M334">
        <f t="shared" si="76"/>
        <v>0</v>
      </c>
      <c r="N334">
        <f t="shared" si="77"/>
        <v>0</v>
      </c>
      <c r="O334">
        <f t="shared" si="78"/>
        <v>0</v>
      </c>
      <c r="P334" t="s">
        <v>85</v>
      </c>
      <c r="Q334">
        <f t="shared" si="79"/>
        <v>1</v>
      </c>
      <c r="R334">
        <v>0</v>
      </c>
      <c r="S334">
        <f t="shared" si="80"/>
        <v>1</v>
      </c>
      <c r="T334">
        <f t="shared" si="81"/>
        <v>1</v>
      </c>
      <c r="U334">
        <f t="shared" si="82"/>
        <v>1</v>
      </c>
      <c r="V334">
        <f t="shared" si="83"/>
        <v>0</v>
      </c>
    </row>
    <row r="335" spans="1:22" x14ac:dyDescent="0.25">
      <c r="A335">
        <v>334</v>
      </c>
      <c r="B335" t="s">
        <v>2727</v>
      </c>
      <c r="C335" t="s">
        <v>123</v>
      </c>
      <c r="D335">
        <f t="shared" si="71"/>
        <v>1</v>
      </c>
      <c r="E335">
        <f t="shared" si="72"/>
        <v>1</v>
      </c>
      <c r="F335">
        <f t="shared" si="70"/>
        <v>0</v>
      </c>
      <c r="G335">
        <f t="shared" si="73"/>
        <v>0</v>
      </c>
      <c r="H335">
        <v>0</v>
      </c>
      <c r="I335" t="s">
        <v>265</v>
      </c>
      <c r="J335">
        <v>0</v>
      </c>
      <c r="K335">
        <f t="shared" si="74"/>
        <v>0</v>
      </c>
      <c r="L335">
        <f t="shared" si="75"/>
        <v>0</v>
      </c>
      <c r="M335">
        <f t="shared" si="76"/>
        <v>0</v>
      </c>
      <c r="N335">
        <f t="shared" si="77"/>
        <v>0</v>
      </c>
      <c r="O335">
        <f t="shared" si="78"/>
        <v>1</v>
      </c>
      <c r="P335" t="s">
        <v>122</v>
      </c>
      <c r="Q335">
        <f t="shared" si="79"/>
        <v>0</v>
      </c>
      <c r="R335">
        <v>0</v>
      </c>
      <c r="S335">
        <f t="shared" si="80"/>
        <v>0</v>
      </c>
      <c r="T335">
        <f t="shared" si="81"/>
        <v>0</v>
      </c>
      <c r="U335">
        <f t="shared" si="82"/>
        <v>1</v>
      </c>
      <c r="V335">
        <f t="shared" si="83"/>
        <v>0</v>
      </c>
    </row>
    <row r="336" spans="1:22" x14ac:dyDescent="0.25">
      <c r="A336">
        <v>335</v>
      </c>
      <c r="B336" t="s">
        <v>2728</v>
      </c>
      <c r="C336" t="s">
        <v>213</v>
      </c>
      <c r="D336">
        <f t="shared" si="71"/>
        <v>1</v>
      </c>
      <c r="E336">
        <f t="shared" si="72"/>
        <v>1</v>
      </c>
      <c r="F336">
        <f t="shared" si="70"/>
        <v>0</v>
      </c>
      <c r="G336">
        <f t="shared" si="73"/>
        <v>1</v>
      </c>
      <c r="H336">
        <v>0</v>
      </c>
      <c r="I336" t="s">
        <v>383</v>
      </c>
      <c r="J336">
        <v>1</v>
      </c>
      <c r="K336">
        <f t="shared" si="74"/>
        <v>0</v>
      </c>
      <c r="L336">
        <f t="shared" si="75"/>
        <v>0</v>
      </c>
      <c r="M336">
        <f t="shared" si="76"/>
        <v>1</v>
      </c>
      <c r="N336">
        <f t="shared" si="77"/>
        <v>0</v>
      </c>
      <c r="O336">
        <f t="shared" si="78"/>
        <v>1</v>
      </c>
      <c r="P336" t="s">
        <v>122</v>
      </c>
      <c r="Q336">
        <f t="shared" si="79"/>
        <v>0</v>
      </c>
      <c r="R336">
        <v>0</v>
      </c>
      <c r="S336">
        <f t="shared" si="80"/>
        <v>0</v>
      </c>
      <c r="T336">
        <f t="shared" si="81"/>
        <v>0</v>
      </c>
      <c r="U336">
        <f t="shared" si="82"/>
        <v>1</v>
      </c>
      <c r="V336">
        <f t="shared" si="83"/>
        <v>0</v>
      </c>
    </row>
    <row r="337" spans="1:22" x14ac:dyDescent="0.25">
      <c r="A337">
        <v>336</v>
      </c>
      <c r="B337" t="s">
        <v>3096</v>
      </c>
      <c r="C337" t="s">
        <v>43</v>
      </c>
      <c r="D337">
        <f t="shared" si="71"/>
        <v>0</v>
      </c>
      <c r="E337">
        <f t="shared" si="72"/>
        <v>1</v>
      </c>
      <c r="F337">
        <f t="shared" si="70"/>
        <v>0</v>
      </c>
      <c r="G337">
        <f t="shared" si="73"/>
        <v>0</v>
      </c>
      <c r="H337">
        <v>0</v>
      </c>
      <c r="I337" t="s">
        <v>61</v>
      </c>
      <c r="J337">
        <v>0</v>
      </c>
      <c r="K337">
        <f t="shared" si="74"/>
        <v>1</v>
      </c>
      <c r="L337">
        <f t="shared" si="75"/>
        <v>1</v>
      </c>
      <c r="M337">
        <f t="shared" si="76"/>
        <v>0</v>
      </c>
      <c r="N337">
        <f t="shared" si="77"/>
        <v>0</v>
      </c>
      <c r="O337">
        <f t="shared" si="78"/>
        <v>0</v>
      </c>
      <c r="P337" t="s">
        <v>512</v>
      </c>
      <c r="Q337">
        <f t="shared" si="79"/>
        <v>0</v>
      </c>
      <c r="R337">
        <v>1</v>
      </c>
      <c r="S337">
        <f t="shared" si="80"/>
        <v>1</v>
      </c>
      <c r="T337">
        <f t="shared" si="81"/>
        <v>0</v>
      </c>
      <c r="U337">
        <f t="shared" si="82"/>
        <v>0</v>
      </c>
      <c r="V337">
        <f t="shared" si="83"/>
        <v>1</v>
      </c>
    </row>
    <row r="338" spans="1:22" x14ac:dyDescent="0.25">
      <c r="A338">
        <v>337</v>
      </c>
      <c r="B338" t="s">
        <v>2730</v>
      </c>
      <c r="C338" t="s">
        <v>382</v>
      </c>
      <c r="D338">
        <f t="shared" si="71"/>
        <v>1</v>
      </c>
      <c r="E338">
        <f t="shared" si="72"/>
        <v>0</v>
      </c>
      <c r="F338">
        <f t="shared" si="70"/>
        <v>0</v>
      </c>
      <c r="G338">
        <f t="shared" si="73"/>
        <v>0</v>
      </c>
      <c r="H338">
        <v>0</v>
      </c>
      <c r="I338" t="s">
        <v>809</v>
      </c>
      <c r="J338">
        <v>1</v>
      </c>
      <c r="K338">
        <f t="shared" si="74"/>
        <v>1</v>
      </c>
      <c r="L338">
        <f t="shared" si="75"/>
        <v>0</v>
      </c>
      <c r="M338">
        <f t="shared" si="76"/>
        <v>1</v>
      </c>
      <c r="N338">
        <f t="shared" si="77"/>
        <v>1</v>
      </c>
      <c r="O338">
        <f t="shared" si="78"/>
        <v>0</v>
      </c>
      <c r="P338" t="s">
        <v>167</v>
      </c>
      <c r="Q338">
        <f t="shared" si="79"/>
        <v>1</v>
      </c>
      <c r="R338">
        <v>0</v>
      </c>
      <c r="S338">
        <f t="shared" si="80"/>
        <v>1</v>
      </c>
      <c r="T338">
        <f t="shared" si="81"/>
        <v>0</v>
      </c>
      <c r="U338">
        <f t="shared" si="82"/>
        <v>0</v>
      </c>
      <c r="V338">
        <f t="shared" si="83"/>
        <v>0</v>
      </c>
    </row>
    <row r="339" spans="1:22" x14ac:dyDescent="0.25">
      <c r="A339">
        <v>338</v>
      </c>
      <c r="B339" t="s">
        <v>2731</v>
      </c>
      <c r="C339" t="s">
        <v>365</v>
      </c>
      <c r="D339">
        <f t="shared" si="71"/>
        <v>0</v>
      </c>
      <c r="E339">
        <f t="shared" si="72"/>
        <v>1</v>
      </c>
      <c r="F339">
        <f t="shared" si="70"/>
        <v>0</v>
      </c>
      <c r="G339">
        <f t="shared" si="73"/>
        <v>1</v>
      </c>
      <c r="H339">
        <v>0</v>
      </c>
      <c r="I339" t="s">
        <v>44</v>
      </c>
      <c r="J339">
        <v>1</v>
      </c>
      <c r="K339">
        <f t="shared" si="74"/>
        <v>1</v>
      </c>
      <c r="L339">
        <f t="shared" si="75"/>
        <v>1</v>
      </c>
      <c r="M339">
        <f t="shared" si="76"/>
        <v>0</v>
      </c>
      <c r="N339">
        <f t="shared" si="77"/>
        <v>0</v>
      </c>
      <c r="O339">
        <f t="shared" si="78"/>
        <v>0</v>
      </c>
      <c r="P339" t="s">
        <v>85</v>
      </c>
      <c r="Q339">
        <f t="shared" si="79"/>
        <v>1</v>
      </c>
      <c r="R339">
        <v>0</v>
      </c>
      <c r="S339">
        <f t="shared" si="80"/>
        <v>1</v>
      </c>
      <c r="T339">
        <f t="shared" si="81"/>
        <v>1</v>
      </c>
      <c r="U339">
        <f t="shared" si="82"/>
        <v>1</v>
      </c>
      <c r="V339">
        <f t="shared" si="83"/>
        <v>0</v>
      </c>
    </row>
    <row r="340" spans="1:22" x14ac:dyDescent="0.25">
      <c r="A340">
        <v>339</v>
      </c>
      <c r="B340" t="s">
        <v>2462</v>
      </c>
      <c r="C340" t="s">
        <v>176</v>
      </c>
      <c r="D340">
        <f t="shared" si="71"/>
        <v>0</v>
      </c>
      <c r="E340">
        <f t="shared" si="72"/>
        <v>0</v>
      </c>
      <c r="F340">
        <f t="shared" si="70"/>
        <v>1</v>
      </c>
      <c r="G340">
        <f t="shared" si="73"/>
        <v>0</v>
      </c>
      <c r="H340">
        <v>0</v>
      </c>
      <c r="I340" t="s">
        <v>44</v>
      </c>
      <c r="J340">
        <v>1</v>
      </c>
      <c r="K340">
        <f t="shared" si="74"/>
        <v>1</v>
      </c>
      <c r="L340">
        <f t="shared" si="75"/>
        <v>1</v>
      </c>
      <c r="M340">
        <f t="shared" si="76"/>
        <v>0</v>
      </c>
      <c r="N340">
        <f t="shared" si="77"/>
        <v>0</v>
      </c>
      <c r="O340">
        <f t="shared" si="78"/>
        <v>0</v>
      </c>
      <c r="P340" t="s">
        <v>211</v>
      </c>
      <c r="Q340">
        <f t="shared" si="79"/>
        <v>1</v>
      </c>
      <c r="R340">
        <v>0</v>
      </c>
      <c r="S340">
        <f t="shared" si="80"/>
        <v>1</v>
      </c>
      <c r="T340">
        <f t="shared" si="81"/>
        <v>1</v>
      </c>
      <c r="U340">
        <f t="shared" si="82"/>
        <v>0</v>
      </c>
      <c r="V340">
        <f t="shared" si="83"/>
        <v>0</v>
      </c>
    </row>
    <row r="341" spans="1:22" x14ac:dyDescent="0.25">
      <c r="A341">
        <v>340</v>
      </c>
      <c r="B341" t="s">
        <v>2750</v>
      </c>
      <c r="C341" t="s">
        <v>123</v>
      </c>
      <c r="D341">
        <f t="shared" si="71"/>
        <v>1</v>
      </c>
      <c r="E341">
        <f t="shared" si="72"/>
        <v>1</v>
      </c>
      <c r="F341">
        <f t="shared" si="70"/>
        <v>0</v>
      </c>
      <c r="G341">
        <f t="shared" si="73"/>
        <v>0</v>
      </c>
      <c r="H341">
        <v>0</v>
      </c>
      <c r="I341" t="s">
        <v>250</v>
      </c>
      <c r="J341">
        <v>1</v>
      </c>
      <c r="K341">
        <f t="shared" si="74"/>
        <v>1</v>
      </c>
      <c r="L341">
        <f t="shared" si="75"/>
        <v>1</v>
      </c>
      <c r="M341">
        <f t="shared" si="76"/>
        <v>0</v>
      </c>
      <c r="N341">
        <f t="shared" si="77"/>
        <v>1</v>
      </c>
      <c r="O341">
        <f t="shared" si="78"/>
        <v>0</v>
      </c>
      <c r="P341" t="s">
        <v>35</v>
      </c>
      <c r="Q341">
        <f t="shared" si="79"/>
        <v>1</v>
      </c>
      <c r="R341">
        <v>1</v>
      </c>
      <c r="S341">
        <f t="shared" si="80"/>
        <v>1</v>
      </c>
      <c r="T341">
        <f t="shared" si="81"/>
        <v>1</v>
      </c>
      <c r="U341">
        <f t="shared" si="82"/>
        <v>1</v>
      </c>
      <c r="V341">
        <f t="shared" si="83"/>
        <v>1</v>
      </c>
    </row>
    <row r="342" spans="1:22" x14ac:dyDescent="0.25">
      <c r="A342">
        <v>341</v>
      </c>
      <c r="B342" t="s">
        <v>2848</v>
      </c>
      <c r="C342" t="s">
        <v>95</v>
      </c>
      <c r="D342">
        <f t="shared" si="71"/>
        <v>1</v>
      </c>
      <c r="E342">
        <f t="shared" si="72"/>
        <v>1</v>
      </c>
      <c r="F342">
        <f t="shared" si="70"/>
        <v>1</v>
      </c>
      <c r="G342">
        <f t="shared" si="73"/>
        <v>0</v>
      </c>
      <c r="H342">
        <v>0</v>
      </c>
      <c r="I342" t="s">
        <v>44</v>
      </c>
      <c r="J342">
        <v>1</v>
      </c>
      <c r="K342">
        <f t="shared" si="74"/>
        <v>1</v>
      </c>
      <c r="L342">
        <f t="shared" si="75"/>
        <v>1</v>
      </c>
      <c r="M342">
        <f t="shared" si="76"/>
        <v>0</v>
      </c>
      <c r="N342">
        <f t="shared" si="77"/>
        <v>0</v>
      </c>
      <c r="O342">
        <f t="shared" si="78"/>
        <v>0</v>
      </c>
      <c r="P342" t="s">
        <v>85</v>
      </c>
      <c r="Q342">
        <f t="shared" si="79"/>
        <v>1</v>
      </c>
      <c r="R342">
        <v>0</v>
      </c>
      <c r="S342">
        <f t="shared" si="80"/>
        <v>1</v>
      </c>
      <c r="T342">
        <f t="shared" si="81"/>
        <v>1</v>
      </c>
      <c r="U342">
        <f t="shared" si="82"/>
        <v>1</v>
      </c>
      <c r="V342">
        <f t="shared" si="83"/>
        <v>0</v>
      </c>
    </row>
    <row r="343" spans="1:22" x14ac:dyDescent="0.25">
      <c r="A343">
        <v>342</v>
      </c>
      <c r="B343" t="s">
        <v>2849</v>
      </c>
      <c r="C343" t="s">
        <v>119</v>
      </c>
      <c r="D343">
        <f t="shared" si="71"/>
        <v>1</v>
      </c>
      <c r="E343">
        <f t="shared" si="72"/>
        <v>0</v>
      </c>
      <c r="F343">
        <f t="shared" si="70"/>
        <v>0</v>
      </c>
      <c r="G343">
        <f t="shared" si="73"/>
        <v>0</v>
      </c>
      <c r="H343">
        <v>0</v>
      </c>
      <c r="I343" t="s">
        <v>99</v>
      </c>
      <c r="J343">
        <v>1</v>
      </c>
      <c r="K343">
        <f t="shared" si="74"/>
        <v>1</v>
      </c>
      <c r="L343">
        <f t="shared" si="75"/>
        <v>1</v>
      </c>
      <c r="M343">
        <f t="shared" si="76"/>
        <v>0</v>
      </c>
      <c r="N343">
        <f t="shared" si="77"/>
        <v>0</v>
      </c>
      <c r="O343">
        <f t="shared" si="78"/>
        <v>1</v>
      </c>
      <c r="P343" t="s">
        <v>85</v>
      </c>
      <c r="Q343">
        <f t="shared" si="79"/>
        <v>1</v>
      </c>
      <c r="R343">
        <v>0</v>
      </c>
      <c r="S343">
        <f t="shared" si="80"/>
        <v>1</v>
      </c>
      <c r="T343">
        <f t="shared" si="81"/>
        <v>1</v>
      </c>
      <c r="U343">
        <f t="shared" si="82"/>
        <v>1</v>
      </c>
      <c r="V343">
        <f t="shared" si="83"/>
        <v>0</v>
      </c>
    </row>
    <row r="344" spans="1:22" x14ac:dyDescent="0.25">
      <c r="A344">
        <v>343</v>
      </c>
      <c r="B344" t="s">
        <v>2850</v>
      </c>
      <c r="C344" t="s">
        <v>1008</v>
      </c>
      <c r="D344">
        <f t="shared" si="71"/>
        <v>0</v>
      </c>
      <c r="E344">
        <f t="shared" si="72"/>
        <v>0</v>
      </c>
      <c r="F344">
        <f t="shared" si="70"/>
        <v>1</v>
      </c>
      <c r="G344">
        <f t="shared" si="73"/>
        <v>0</v>
      </c>
      <c r="H344">
        <v>0</v>
      </c>
      <c r="I344" t="s">
        <v>44</v>
      </c>
      <c r="J344">
        <v>1</v>
      </c>
      <c r="K344">
        <f t="shared" si="74"/>
        <v>1</v>
      </c>
      <c r="L344">
        <f t="shared" si="75"/>
        <v>1</v>
      </c>
      <c r="M344">
        <f t="shared" si="76"/>
        <v>0</v>
      </c>
      <c r="N344">
        <f t="shared" si="77"/>
        <v>0</v>
      </c>
      <c r="O344">
        <f t="shared" si="78"/>
        <v>0</v>
      </c>
      <c r="P344" t="s">
        <v>127</v>
      </c>
      <c r="Q344">
        <f t="shared" si="79"/>
        <v>0</v>
      </c>
      <c r="R344">
        <v>0</v>
      </c>
      <c r="S344">
        <f t="shared" si="80"/>
        <v>1</v>
      </c>
      <c r="T344">
        <f t="shared" si="81"/>
        <v>1</v>
      </c>
      <c r="U344">
        <f t="shared" si="82"/>
        <v>1</v>
      </c>
      <c r="V344">
        <f t="shared" si="83"/>
        <v>0</v>
      </c>
    </row>
    <row r="345" spans="1:22" x14ac:dyDescent="0.25">
      <c r="A345">
        <v>344</v>
      </c>
      <c r="B345" t="s">
        <v>2786</v>
      </c>
      <c r="C345" t="s">
        <v>119</v>
      </c>
      <c r="D345">
        <f t="shared" si="71"/>
        <v>1</v>
      </c>
      <c r="E345">
        <f t="shared" si="72"/>
        <v>0</v>
      </c>
      <c r="F345">
        <f t="shared" si="70"/>
        <v>0</v>
      </c>
      <c r="G345">
        <f t="shared" si="73"/>
        <v>0</v>
      </c>
      <c r="H345">
        <v>0</v>
      </c>
      <c r="I345" t="s">
        <v>183</v>
      </c>
      <c r="J345">
        <v>0</v>
      </c>
      <c r="K345">
        <f t="shared" si="74"/>
        <v>0</v>
      </c>
      <c r="L345">
        <f t="shared" si="75"/>
        <v>0</v>
      </c>
      <c r="M345">
        <f t="shared" si="76"/>
        <v>1</v>
      </c>
      <c r="N345">
        <f t="shared" si="77"/>
        <v>0</v>
      </c>
      <c r="O345">
        <f t="shared" si="78"/>
        <v>0</v>
      </c>
      <c r="P345" t="s">
        <v>35</v>
      </c>
      <c r="Q345">
        <f t="shared" si="79"/>
        <v>1</v>
      </c>
      <c r="R345">
        <v>1</v>
      </c>
      <c r="S345">
        <f t="shared" si="80"/>
        <v>1</v>
      </c>
      <c r="T345">
        <f t="shared" si="81"/>
        <v>1</v>
      </c>
      <c r="U345">
        <f t="shared" si="82"/>
        <v>1</v>
      </c>
      <c r="V345">
        <f t="shared" si="83"/>
        <v>1</v>
      </c>
    </row>
    <row r="346" spans="1:22" x14ac:dyDescent="0.25">
      <c r="A346">
        <v>345</v>
      </c>
      <c r="B346" t="s">
        <v>2851</v>
      </c>
      <c r="C346" t="s">
        <v>217</v>
      </c>
      <c r="D346">
        <f t="shared" si="71"/>
        <v>0</v>
      </c>
      <c r="E346">
        <f t="shared" si="72"/>
        <v>0</v>
      </c>
      <c r="F346">
        <f t="shared" si="70"/>
        <v>0</v>
      </c>
      <c r="G346">
        <f t="shared" si="73"/>
        <v>0</v>
      </c>
      <c r="H346">
        <v>1</v>
      </c>
      <c r="I346" t="s">
        <v>111</v>
      </c>
      <c r="J346">
        <v>1</v>
      </c>
      <c r="K346">
        <f t="shared" si="74"/>
        <v>0</v>
      </c>
      <c r="L346">
        <f t="shared" si="75"/>
        <v>0</v>
      </c>
      <c r="M346">
        <f t="shared" si="76"/>
        <v>0</v>
      </c>
      <c r="N346">
        <f t="shared" si="77"/>
        <v>0</v>
      </c>
      <c r="O346">
        <f t="shared" si="78"/>
        <v>0</v>
      </c>
      <c r="P346" t="s">
        <v>35</v>
      </c>
      <c r="Q346">
        <f t="shared" si="79"/>
        <v>1</v>
      </c>
      <c r="R346">
        <v>1</v>
      </c>
      <c r="S346">
        <f t="shared" si="80"/>
        <v>1</v>
      </c>
      <c r="T346">
        <f t="shared" si="81"/>
        <v>1</v>
      </c>
      <c r="U346">
        <f t="shared" si="82"/>
        <v>1</v>
      </c>
      <c r="V346">
        <f t="shared" si="83"/>
        <v>1</v>
      </c>
    </row>
    <row r="347" spans="1:22" x14ac:dyDescent="0.25">
      <c r="A347">
        <v>346</v>
      </c>
      <c r="B347" t="s">
        <v>2751</v>
      </c>
      <c r="C347" t="s">
        <v>113</v>
      </c>
      <c r="D347">
        <f t="shared" si="71"/>
        <v>0</v>
      </c>
      <c r="E347">
        <f t="shared" si="72"/>
        <v>0</v>
      </c>
      <c r="F347">
        <f t="shared" si="70"/>
        <v>1</v>
      </c>
      <c r="G347">
        <f t="shared" si="73"/>
        <v>0</v>
      </c>
      <c r="H347">
        <v>0</v>
      </c>
      <c r="I347" t="s">
        <v>292</v>
      </c>
      <c r="J347">
        <v>1</v>
      </c>
      <c r="K347">
        <f t="shared" si="74"/>
        <v>1</v>
      </c>
      <c r="L347">
        <f t="shared" si="75"/>
        <v>1</v>
      </c>
      <c r="M347">
        <f t="shared" si="76"/>
        <v>1</v>
      </c>
      <c r="N347">
        <f t="shared" si="77"/>
        <v>0</v>
      </c>
      <c r="O347">
        <f t="shared" si="78"/>
        <v>1</v>
      </c>
      <c r="P347" t="s">
        <v>137</v>
      </c>
      <c r="Q347">
        <f t="shared" si="79"/>
        <v>0</v>
      </c>
      <c r="R347">
        <v>0</v>
      </c>
      <c r="S347">
        <f t="shared" si="80"/>
        <v>1</v>
      </c>
      <c r="T347">
        <f t="shared" si="81"/>
        <v>1</v>
      </c>
      <c r="U347">
        <f t="shared" si="82"/>
        <v>0</v>
      </c>
      <c r="V347">
        <f t="shared" si="83"/>
        <v>0</v>
      </c>
    </row>
    <row r="348" spans="1:22" x14ac:dyDescent="0.25">
      <c r="A348">
        <v>347</v>
      </c>
      <c r="B348" t="s">
        <v>2752</v>
      </c>
      <c r="C348" t="s">
        <v>846</v>
      </c>
      <c r="D348">
        <f t="shared" si="71"/>
        <v>0</v>
      </c>
      <c r="E348">
        <f t="shared" si="72"/>
        <v>0</v>
      </c>
      <c r="F348">
        <f t="shared" si="70"/>
        <v>0</v>
      </c>
      <c r="G348">
        <f t="shared" si="73"/>
        <v>0</v>
      </c>
      <c r="H348">
        <v>1</v>
      </c>
      <c r="I348" t="s">
        <v>76</v>
      </c>
      <c r="J348">
        <v>1</v>
      </c>
      <c r="K348">
        <f t="shared" si="74"/>
        <v>1</v>
      </c>
      <c r="L348">
        <f t="shared" si="75"/>
        <v>1</v>
      </c>
      <c r="M348">
        <f t="shared" si="76"/>
        <v>1</v>
      </c>
      <c r="N348">
        <f t="shared" si="77"/>
        <v>1</v>
      </c>
      <c r="O348">
        <f t="shared" si="78"/>
        <v>1</v>
      </c>
      <c r="P348" t="s">
        <v>92</v>
      </c>
      <c r="Q348">
        <f t="shared" si="79"/>
        <v>0</v>
      </c>
      <c r="R348">
        <v>0</v>
      </c>
      <c r="S348">
        <f t="shared" si="80"/>
        <v>0</v>
      </c>
      <c r="T348">
        <f t="shared" si="81"/>
        <v>1</v>
      </c>
      <c r="U348">
        <f t="shared" si="82"/>
        <v>0</v>
      </c>
      <c r="V348">
        <f t="shared" si="83"/>
        <v>0</v>
      </c>
    </row>
    <row r="349" spans="1:22" x14ac:dyDescent="0.25">
      <c r="A349">
        <v>348</v>
      </c>
      <c r="B349" t="s">
        <v>2753</v>
      </c>
      <c r="C349" t="s">
        <v>98</v>
      </c>
      <c r="D349">
        <f t="shared" si="71"/>
        <v>0</v>
      </c>
      <c r="E349">
        <f t="shared" si="72"/>
        <v>1</v>
      </c>
      <c r="F349">
        <f t="shared" si="70"/>
        <v>0</v>
      </c>
      <c r="G349">
        <f t="shared" si="73"/>
        <v>0</v>
      </c>
      <c r="H349">
        <v>0</v>
      </c>
      <c r="I349" t="s">
        <v>142</v>
      </c>
      <c r="J349">
        <v>1</v>
      </c>
      <c r="K349">
        <f t="shared" si="74"/>
        <v>0</v>
      </c>
      <c r="L349">
        <f t="shared" si="75"/>
        <v>1</v>
      </c>
      <c r="M349">
        <f t="shared" si="76"/>
        <v>0</v>
      </c>
      <c r="N349">
        <f t="shared" si="77"/>
        <v>0</v>
      </c>
      <c r="O349">
        <f t="shared" si="78"/>
        <v>0</v>
      </c>
      <c r="P349" t="s">
        <v>35</v>
      </c>
      <c r="Q349">
        <f t="shared" si="79"/>
        <v>1</v>
      </c>
      <c r="R349">
        <v>1</v>
      </c>
      <c r="S349">
        <f t="shared" si="80"/>
        <v>1</v>
      </c>
      <c r="T349">
        <f t="shared" si="81"/>
        <v>1</v>
      </c>
      <c r="U349">
        <f t="shared" si="82"/>
        <v>1</v>
      </c>
      <c r="V349">
        <f t="shared" si="83"/>
        <v>1</v>
      </c>
    </row>
    <row r="350" spans="1:22" x14ac:dyDescent="0.25">
      <c r="A350">
        <v>349</v>
      </c>
      <c r="B350" t="s">
        <v>2754</v>
      </c>
      <c r="C350" t="s">
        <v>173</v>
      </c>
      <c r="D350">
        <f t="shared" si="71"/>
        <v>0</v>
      </c>
      <c r="E350">
        <f t="shared" si="72"/>
        <v>1</v>
      </c>
      <c r="F350">
        <f t="shared" si="70"/>
        <v>1</v>
      </c>
      <c r="G350">
        <f t="shared" si="73"/>
        <v>0</v>
      </c>
      <c r="H350">
        <v>0</v>
      </c>
      <c r="I350" t="s">
        <v>44</v>
      </c>
      <c r="J350">
        <v>1</v>
      </c>
      <c r="K350">
        <f t="shared" si="74"/>
        <v>1</v>
      </c>
      <c r="L350">
        <f t="shared" si="75"/>
        <v>1</v>
      </c>
      <c r="M350">
        <f t="shared" si="76"/>
        <v>0</v>
      </c>
      <c r="N350">
        <f t="shared" si="77"/>
        <v>0</v>
      </c>
      <c r="O350">
        <f t="shared" si="78"/>
        <v>0</v>
      </c>
      <c r="P350" t="s">
        <v>54</v>
      </c>
      <c r="Q350">
        <f t="shared" si="79"/>
        <v>0</v>
      </c>
      <c r="R350">
        <v>1</v>
      </c>
      <c r="S350">
        <f t="shared" si="80"/>
        <v>0</v>
      </c>
      <c r="T350">
        <f t="shared" si="81"/>
        <v>0</v>
      </c>
      <c r="U350">
        <f t="shared" si="82"/>
        <v>0</v>
      </c>
      <c r="V350">
        <f t="shared" si="83"/>
        <v>1</v>
      </c>
    </row>
    <row r="351" spans="1:22" x14ac:dyDescent="0.25">
      <c r="A351">
        <v>350</v>
      </c>
      <c r="B351" t="s">
        <v>2755</v>
      </c>
      <c r="C351" t="s">
        <v>134</v>
      </c>
      <c r="D351">
        <f t="shared" si="71"/>
        <v>0</v>
      </c>
      <c r="E351">
        <f t="shared" si="72"/>
        <v>0</v>
      </c>
      <c r="F351">
        <f t="shared" si="70"/>
        <v>0</v>
      </c>
      <c r="G351">
        <f t="shared" si="73"/>
        <v>0</v>
      </c>
      <c r="H351">
        <v>1</v>
      </c>
      <c r="I351" t="s">
        <v>124</v>
      </c>
      <c r="J351">
        <v>0</v>
      </c>
      <c r="K351">
        <f t="shared" si="74"/>
        <v>0</v>
      </c>
      <c r="L351">
        <f t="shared" si="75"/>
        <v>1</v>
      </c>
      <c r="M351">
        <f t="shared" si="76"/>
        <v>0</v>
      </c>
      <c r="N351">
        <f t="shared" si="77"/>
        <v>0</v>
      </c>
      <c r="O351">
        <f t="shared" si="78"/>
        <v>0</v>
      </c>
      <c r="P351" t="s">
        <v>122</v>
      </c>
      <c r="Q351">
        <f t="shared" si="79"/>
        <v>0</v>
      </c>
      <c r="R351">
        <v>0</v>
      </c>
      <c r="S351">
        <f t="shared" si="80"/>
        <v>0</v>
      </c>
      <c r="T351">
        <f t="shared" si="81"/>
        <v>0</v>
      </c>
      <c r="U351">
        <f t="shared" si="82"/>
        <v>1</v>
      </c>
      <c r="V351">
        <f t="shared" si="83"/>
        <v>0</v>
      </c>
    </row>
    <row r="352" spans="1:22" x14ac:dyDescent="0.25">
      <c r="A352">
        <v>351</v>
      </c>
      <c r="B352" t="s">
        <v>2852</v>
      </c>
      <c r="C352" t="s">
        <v>168</v>
      </c>
      <c r="D352">
        <f t="shared" si="71"/>
        <v>1</v>
      </c>
      <c r="E352">
        <f t="shared" si="72"/>
        <v>0</v>
      </c>
      <c r="F352">
        <f t="shared" si="70"/>
        <v>1</v>
      </c>
      <c r="G352">
        <f t="shared" si="73"/>
        <v>1</v>
      </c>
      <c r="H352">
        <v>0</v>
      </c>
      <c r="I352" t="s">
        <v>932</v>
      </c>
      <c r="J352">
        <v>0</v>
      </c>
      <c r="K352">
        <f t="shared" si="74"/>
        <v>0</v>
      </c>
      <c r="L352">
        <f t="shared" si="75"/>
        <v>0</v>
      </c>
      <c r="M352">
        <f t="shared" si="76"/>
        <v>1</v>
      </c>
      <c r="N352">
        <f t="shared" si="77"/>
        <v>0</v>
      </c>
      <c r="O352">
        <f t="shared" si="78"/>
        <v>1</v>
      </c>
      <c r="P352" t="s">
        <v>85</v>
      </c>
      <c r="Q352">
        <f t="shared" si="79"/>
        <v>1</v>
      </c>
      <c r="R352">
        <v>0</v>
      </c>
      <c r="S352">
        <f t="shared" si="80"/>
        <v>1</v>
      </c>
      <c r="T352">
        <f t="shared" si="81"/>
        <v>1</v>
      </c>
      <c r="U352">
        <f t="shared" si="82"/>
        <v>1</v>
      </c>
      <c r="V352">
        <f t="shared" si="83"/>
        <v>0</v>
      </c>
    </row>
    <row r="353" spans="1:22" x14ac:dyDescent="0.25">
      <c r="A353">
        <v>352</v>
      </c>
      <c r="B353" t="s">
        <v>2853</v>
      </c>
      <c r="C353" t="s">
        <v>1014</v>
      </c>
      <c r="D353">
        <f t="shared" si="71"/>
        <v>0</v>
      </c>
      <c r="E353">
        <f t="shared" si="72"/>
        <v>0</v>
      </c>
      <c r="F353">
        <f t="shared" si="70"/>
        <v>0</v>
      </c>
      <c r="G353">
        <f t="shared" si="73"/>
        <v>0</v>
      </c>
      <c r="H353">
        <v>1</v>
      </c>
      <c r="I353" t="s">
        <v>124</v>
      </c>
      <c r="J353">
        <v>0</v>
      </c>
      <c r="K353">
        <f t="shared" si="74"/>
        <v>0</v>
      </c>
      <c r="L353">
        <f t="shared" si="75"/>
        <v>1</v>
      </c>
      <c r="M353">
        <f t="shared" si="76"/>
        <v>0</v>
      </c>
      <c r="N353">
        <f t="shared" si="77"/>
        <v>0</v>
      </c>
      <c r="O353">
        <f t="shared" si="78"/>
        <v>0</v>
      </c>
      <c r="P353" t="s">
        <v>122</v>
      </c>
      <c r="Q353">
        <f t="shared" si="79"/>
        <v>0</v>
      </c>
      <c r="R353">
        <v>0</v>
      </c>
      <c r="S353">
        <f t="shared" si="80"/>
        <v>0</v>
      </c>
      <c r="T353">
        <f t="shared" si="81"/>
        <v>0</v>
      </c>
      <c r="U353">
        <f t="shared" si="82"/>
        <v>1</v>
      </c>
      <c r="V353">
        <f t="shared" si="83"/>
        <v>0</v>
      </c>
    </row>
    <row r="354" spans="1:22" x14ac:dyDescent="0.25">
      <c r="A354">
        <v>353</v>
      </c>
      <c r="B354" t="s">
        <v>2756</v>
      </c>
      <c r="C354" t="s">
        <v>173</v>
      </c>
      <c r="D354">
        <f t="shared" si="71"/>
        <v>0</v>
      </c>
      <c r="E354">
        <f t="shared" si="72"/>
        <v>1</v>
      </c>
      <c r="F354">
        <f t="shared" si="70"/>
        <v>1</v>
      </c>
      <c r="G354">
        <f t="shared" si="73"/>
        <v>0</v>
      </c>
      <c r="H354">
        <v>0</v>
      </c>
      <c r="I354" t="s">
        <v>205</v>
      </c>
      <c r="J354">
        <v>0</v>
      </c>
      <c r="K354">
        <f t="shared" si="74"/>
        <v>1</v>
      </c>
      <c r="L354">
        <f t="shared" si="75"/>
        <v>0</v>
      </c>
      <c r="M354">
        <f t="shared" si="76"/>
        <v>1</v>
      </c>
      <c r="N354">
        <f t="shared" si="77"/>
        <v>0</v>
      </c>
      <c r="O354">
        <f t="shared" si="78"/>
        <v>0</v>
      </c>
      <c r="P354" t="s">
        <v>35</v>
      </c>
      <c r="Q354">
        <f t="shared" si="79"/>
        <v>1</v>
      </c>
      <c r="R354">
        <v>1</v>
      </c>
      <c r="S354">
        <f t="shared" si="80"/>
        <v>1</v>
      </c>
      <c r="T354">
        <f t="shared" si="81"/>
        <v>1</v>
      </c>
      <c r="U354">
        <f t="shared" si="82"/>
        <v>1</v>
      </c>
      <c r="V354">
        <f t="shared" si="83"/>
        <v>1</v>
      </c>
    </row>
    <row r="355" spans="1:22" x14ac:dyDescent="0.25">
      <c r="A355">
        <v>354</v>
      </c>
      <c r="B355" t="s">
        <v>3264</v>
      </c>
      <c r="C355" t="s">
        <v>113</v>
      </c>
      <c r="D355">
        <f t="shared" si="71"/>
        <v>0</v>
      </c>
      <c r="E355">
        <f t="shared" si="72"/>
        <v>0</v>
      </c>
      <c r="F355">
        <f t="shared" si="70"/>
        <v>1</v>
      </c>
      <c r="G355">
        <f t="shared" si="73"/>
        <v>0</v>
      </c>
      <c r="H355">
        <v>0</v>
      </c>
      <c r="I355" t="s">
        <v>124</v>
      </c>
      <c r="J355">
        <v>0</v>
      </c>
      <c r="K355">
        <f t="shared" si="74"/>
        <v>0</v>
      </c>
      <c r="L355">
        <f t="shared" si="75"/>
        <v>1</v>
      </c>
      <c r="M355">
        <f t="shared" si="76"/>
        <v>0</v>
      </c>
      <c r="N355">
        <f t="shared" si="77"/>
        <v>0</v>
      </c>
      <c r="O355">
        <f t="shared" si="78"/>
        <v>0</v>
      </c>
      <c r="P355" t="s">
        <v>92</v>
      </c>
      <c r="Q355">
        <f t="shared" si="79"/>
        <v>0</v>
      </c>
      <c r="R355">
        <v>0</v>
      </c>
      <c r="S355">
        <f t="shared" si="80"/>
        <v>0</v>
      </c>
      <c r="T355">
        <f t="shared" si="81"/>
        <v>1</v>
      </c>
      <c r="U355">
        <f t="shared" si="82"/>
        <v>0</v>
      </c>
      <c r="V355">
        <f t="shared" si="83"/>
        <v>0</v>
      </c>
    </row>
    <row r="356" spans="1:22" x14ac:dyDescent="0.25">
      <c r="A356">
        <v>355</v>
      </c>
      <c r="B356" t="s">
        <v>2855</v>
      </c>
      <c r="C356" t="s">
        <v>88</v>
      </c>
      <c r="D356">
        <f t="shared" si="71"/>
        <v>0</v>
      </c>
      <c r="E356">
        <f t="shared" si="72"/>
        <v>0</v>
      </c>
      <c r="F356">
        <f t="shared" si="70"/>
        <v>0</v>
      </c>
      <c r="G356">
        <f t="shared" si="73"/>
        <v>0</v>
      </c>
      <c r="H356">
        <v>1</v>
      </c>
      <c r="I356" t="s">
        <v>61</v>
      </c>
      <c r="J356">
        <v>0</v>
      </c>
      <c r="K356">
        <f t="shared" si="74"/>
        <v>1</v>
      </c>
      <c r="L356">
        <f t="shared" si="75"/>
        <v>1</v>
      </c>
      <c r="M356">
        <f t="shared" si="76"/>
        <v>0</v>
      </c>
      <c r="N356">
        <f t="shared" si="77"/>
        <v>0</v>
      </c>
      <c r="O356">
        <f t="shared" si="78"/>
        <v>0</v>
      </c>
      <c r="P356" t="s">
        <v>109</v>
      </c>
      <c r="Q356">
        <f t="shared" si="79"/>
        <v>0</v>
      </c>
      <c r="R356">
        <v>0</v>
      </c>
      <c r="S356">
        <f t="shared" si="80"/>
        <v>1</v>
      </c>
      <c r="T356">
        <f t="shared" si="81"/>
        <v>0</v>
      </c>
      <c r="U356">
        <f t="shared" si="82"/>
        <v>0</v>
      </c>
      <c r="V356">
        <f t="shared" si="83"/>
        <v>0</v>
      </c>
    </row>
    <row r="357" spans="1:22" x14ac:dyDescent="0.25">
      <c r="A357">
        <v>356</v>
      </c>
      <c r="B357" t="s">
        <v>2757</v>
      </c>
      <c r="C357" t="s">
        <v>853</v>
      </c>
      <c r="D357">
        <f t="shared" si="71"/>
        <v>1</v>
      </c>
      <c r="E357">
        <f t="shared" si="72"/>
        <v>0</v>
      </c>
      <c r="F357">
        <f t="shared" si="70"/>
        <v>0</v>
      </c>
      <c r="G357">
        <f t="shared" si="73"/>
        <v>0</v>
      </c>
      <c r="H357">
        <v>0</v>
      </c>
      <c r="I357" t="s">
        <v>61</v>
      </c>
      <c r="J357">
        <v>0</v>
      </c>
      <c r="K357">
        <f t="shared" si="74"/>
        <v>1</v>
      </c>
      <c r="L357">
        <f t="shared" si="75"/>
        <v>1</v>
      </c>
      <c r="M357">
        <f t="shared" si="76"/>
        <v>0</v>
      </c>
      <c r="N357">
        <f t="shared" si="77"/>
        <v>0</v>
      </c>
      <c r="O357">
        <f t="shared" si="78"/>
        <v>0</v>
      </c>
      <c r="P357" t="s">
        <v>92</v>
      </c>
      <c r="Q357">
        <f t="shared" si="79"/>
        <v>0</v>
      </c>
      <c r="R357">
        <v>0</v>
      </c>
      <c r="S357">
        <f t="shared" si="80"/>
        <v>0</v>
      </c>
      <c r="T357">
        <f t="shared" si="81"/>
        <v>1</v>
      </c>
      <c r="U357">
        <f t="shared" si="82"/>
        <v>0</v>
      </c>
      <c r="V357">
        <f t="shared" si="83"/>
        <v>0</v>
      </c>
    </row>
    <row r="358" spans="1:22" x14ac:dyDescent="0.25">
      <c r="A358">
        <v>357</v>
      </c>
      <c r="B358" t="s">
        <v>2856</v>
      </c>
      <c r="C358" t="s">
        <v>119</v>
      </c>
      <c r="D358">
        <f t="shared" si="71"/>
        <v>1</v>
      </c>
      <c r="E358">
        <f t="shared" si="72"/>
        <v>0</v>
      </c>
      <c r="F358">
        <f t="shared" si="70"/>
        <v>0</v>
      </c>
      <c r="G358">
        <f t="shared" si="73"/>
        <v>0</v>
      </c>
      <c r="H358">
        <v>0</v>
      </c>
      <c r="I358" t="s">
        <v>183</v>
      </c>
      <c r="J358">
        <v>0</v>
      </c>
      <c r="K358">
        <f t="shared" si="74"/>
        <v>0</v>
      </c>
      <c r="L358">
        <f t="shared" si="75"/>
        <v>0</v>
      </c>
      <c r="M358">
        <f t="shared" si="76"/>
        <v>1</v>
      </c>
      <c r="N358">
        <f t="shared" si="77"/>
        <v>0</v>
      </c>
      <c r="O358">
        <f t="shared" si="78"/>
        <v>0</v>
      </c>
      <c r="P358" t="s">
        <v>147</v>
      </c>
      <c r="Q358">
        <f t="shared" si="79"/>
        <v>0</v>
      </c>
      <c r="R358">
        <v>1</v>
      </c>
      <c r="S358">
        <f t="shared" si="80"/>
        <v>1</v>
      </c>
      <c r="T358">
        <f t="shared" si="81"/>
        <v>1</v>
      </c>
      <c r="U358">
        <f t="shared" si="82"/>
        <v>1</v>
      </c>
      <c r="V358">
        <f t="shared" si="83"/>
        <v>1</v>
      </c>
    </row>
    <row r="359" spans="1:22" x14ac:dyDescent="0.25">
      <c r="A359">
        <v>358</v>
      </c>
      <c r="B359" t="s">
        <v>2758</v>
      </c>
      <c r="C359" t="s">
        <v>291</v>
      </c>
      <c r="D359">
        <f t="shared" si="71"/>
        <v>0</v>
      </c>
      <c r="E359">
        <f t="shared" si="72"/>
        <v>1</v>
      </c>
      <c r="F359">
        <f t="shared" si="70"/>
        <v>1</v>
      </c>
      <c r="G359">
        <f t="shared" si="73"/>
        <v>1</v>
      </c>
      <c r="H359">
        <v>0</v>
      </c>
      <c r="I359" t="s">
        <v>44</v>
      </c>
      <c r="J359">
        <v>1</v>
      </c>
      <c r="K359">
        <f t="shared" si="74"/>
        <v>1</v>
      </c>
      <c r="L359">
        <f t="shared" si="75"/>
        <v>1</v>
      </c>
      <c r="M359">
        <f t="shared" si="76"/>
        <v>0</v>
      </c>
      <c r="N359">
        <f t="shared" si="77"/>
        <v>0</v>
      </c>
      <c r="O359">
        <f t="shared" si="78"/>
        <v>0</v>
      </c>
      <c r="P359" t="s">
        <v>85</v>
      </c>
      <c r="Q359">
        <f t="shared" si="79"/>
        <v>1</v>
      </c>
      <c r="R359">
        <v>0</v>
      </c>
      <c r="S359">
        <f t="shared" si="80"/>
        <v>1</v>
      </c>
      <c r="T359">
        <f t="shared" si="81"/>
        <v>1</v>
      </c>
      <c r="U359">
        <f t="shared" si="82"/>
        <v>1</v>
      </c>
      <c r="V359">
        <f t="shared" si="83"/>
        <v>0</v>
      </c>
    </row>
    <row r="360" spans="1:22" x14ac:dyDescent="0.25">
      <c r="A360">
        <v>359</v>
      </c>
      <c r="B360" t="s">
        <v>2759</v>
      </c>
      <c r="C360" t="s">
        <v>75</v>
      </c>
      <c r="D360">
        <f t="shared" si="71"/>
        <v>0</v>
      </c>
      <c r="E360">
        <f t="shared" si="72"/>
        <v>1</v>
      </c>
      <c r="F360">
        <f t="shared" si="70"/>
        <v>0</v>
      </c>
      <c r="G360">
        <f t="shared" si="73"/>
        <v>0</v>
      </c>
      <c r="H360">
        <v>0</v>
      </c>
      <c r="I360" t="s">
        <v>187</v>
      </c>
      <c r="J360">
        <v>1</v>
      </c>
      <c r="K360">
        <f t="shared" si="74"/>
        <v>1</v>
      </c>
      <c r="L360">
        <f t="shared" si="75"/>
        <v>1</v>
      </c>
      <c r="M360">
        <f t="shared" si="76"/>
        <v>1</v>
      </c>
      <c r="N360">
        <f t="shared" si="77"/>
        <v>0</v>
      </c>
      <c r="O360">
        <f t="shared" si="78"/>
        <v>0</v>
      </c>
      <c r="P360" t="s">
        <v>109</v>
      </c>
      <c r="Q360">
        <f t="shared" si="79"/>
        <v>0</v>
      </c>
      <c r="R360">
        <v>0</v>
      </c>
      <c r="S360">
        <f t="shared" si="80"/>
        <v>1</v>
      </c>
      <c r="T360">
        <f t="shared" si="81"/>
        <v>0</v>
      </c>
      <c r="U360">
        <f t="shared" si="82"/>
        <v>0</v>
      </c>
      <c r="V360">
        <f t="shared" si="83"/>
        <v>0</v>
      </c>
    </row>
    <row r="361" spans="1:22" x14ac:dyDescent="0.25">
      <c r="A361">
        <v>360</v>
      </c>
      <c r="B361" t="s">
        <v>2857</v>
      </c>
      <c r="C361" t="s">
        <v>95</v>
      </c>
      <c r="D361">
        <f t="shared" si="71"/>
        <v>1</v>
      </c>
      <c r="E361">
        <f t="shared" si="72"/>
        <v>1</v>
      </c>
      <c r="F361">
        <f t="shared" si="70"/>
        <v>1</v>
      </c>
      <c r="G361">
        <f t="shared" si="73"/>
        <v>0</v>
      </c>
      <c r="H361">
        <v>0</v>
      </c>
      <c r="I361" t="s">
        <v>61</v>
      </c>
      <c r="J361">
        <v>0</v>
      </c>
      <c r="K361">
        <f t="shared" si="74"/>
        <v>1</v>
      </c>
      <c r="L361">
        <f t="shared" si="75"/>
        <v>1</v>
      </c>
      <c r="M361">
        <f t="shared" si="76"/>
        <v>0</v>
      </c>
      <c r="N361">
        <f t="shared" si="77"/>
        <v>0</v>
      </c>
      <c r="O361">
        <f t="shared" si="78"/>
        <v>0</v>
      </c>
      <c r="P361" t="s">
        <v>85</v>
      </c>
      <c r="Q361">
        <f t="shared" si="79"/>
        <v>1</v>
      </c>
      <c r="R361">
        <v>0</v>
      </c>
      <c r="S361">
        <f t="shared" si="80"/>
        <v>1</v>
      </c>
      <c r="T361">
        <f t="shared" si="81"/>
        <v>1</v>
      </c>
      <c r="U361">
        <f t="shared" si="82"/>
        <v>1</v>
      </c>
      <c r="V361">
        <f t="shared" si="83"/>
        <v>0</v>
      </c>
    </row>
    <row r="362" spans="1:22" x14ac:dyDescent="0.25">
      <c r="A362">
        <v>361</v>
      </c>
      <c r="B362" t="s">
        <v>2760</v>
      </c>
      <c r="C362" t="s">
        <v>375</v>
      </c>
      <c r="D362">
        <f t="shared" si="71"/>
        <v>0</v>
      </c>
      <c r="E362">
        <f t="shared" si="72"/>
        <v>0</v>
      </c>
      <c r="F362">
        <f t="shared" si="70"/>
        <v>1</v>
      </c>
      <c r="G362">
        <f t="shared" si="73"/>
        <v>0</v>
      </c>
      <c r="H362">
        <v>0</v>
      </c>
      <c r="I362" t="s">
        <v>44</v>
      </c>
      <c r="J362">
        <v>1</v>
      </c>
      <c r="K362">
        <f t="shared" si="74"/>
        <v>1</v>
      </c>
      <c r="L362">
        <f t="shared" si="75"/>
        <v>1</v>
      </c>
      <c r="M362">
        <f t="shared" si="76"/>
        <v>0</v>
      </c>
      <c r="N362">
        <f t="shared" si="77"/>
        <v>0</v>
      </c>
      <c r="O362">
        <f t="shared" si="78"/>
        <v>0</v>
      </c>
      <c r="P362" t="s">
        <v>644</v>
      </c>
      <c r="Q362">
        <f t="shared" si="79"/>
        <v>0</v>
      </c>
      <c r="R362">
        <v>0</v>
      </c>
      <c r="S362">
        <f t="shared" si="80"/>
        <v>1</v>
      </c>
      <c r="T362">
        <f t="shared" si="81"/>
        <v>0</v>
      </c>
      <c r="U362">
        <f t="shared" si="82"/>
        <v>1</v>
      </c>
      <c r="V362">
        <f t="shared" si="83"/>
        <v>0</v>
      </c>
    </row>
    <row r="363" spans="1:22" x14ac:dyDescent="0.25">
      <c r="A363">
        <v>362</v>
      </c>
      <c r="B363" t="s">
        <v>2761</v>
      </c>
      <c r="C363" t="s">
        <v>257</v>
      </c>
      <c r="D363">
        <f t="shared" si="71"/>
        <v>1</v>
      </c>
      <c r="E363">
        <f t="shared" si="72"/>
        <v>1</v>
      </c>
      <c r="F363">
        <f t="shared" si="70"/>
        <v>0</v>
      </c>
      <c r="G363">
        <f t="shared" si="73"/>
        <v>0</v>
      </c>
      <c r="H363">
        <v>0</v>
      </c>
      <c r="I363" t="s">
        <v>455</v>
      </c>
      <c r="J363">
        <v>1</v>
      </c>
      <c r="K363">
        <f t="shared" si="74"/>
        <v>0</v>
      </c>
      <c r="L363">
        <f t="shared" si="75"/>
        <v>0</v>
      </c>
      <c r="M363">
        <f t="shared" si="76"/>
        <v>0</v>
      </c>
      <c r="N363">
        <f t="shared" si="77"/>
        <v>1</v>
      </c>
      <c r="O363">
        <f t="shared" si="78"/>
        <v>1</v>
      </c>
      <c r="P363" t="s">
        <v>137</v>
      </c>
      <c r="Q363">
        <f t="shared" si="79"/>
        <v>0</v>
      </c>
      <c r="R363">
        <v>0</v>
      </c>
      <c r="S363">
        <f t="shared" si="80"/>
        <v>1</v>
      </c>
      <c r="T363">
        <f t="shared" si="81"/>
        <v>1</v>
      </c>
      <c r="U363">
        <f t="shared" si="82"/>
        <v>0</v>
      </c>
      <c r="V363">
        <f t="shared" si="83"/>
        <v>0</v>
      </c>
    </row>
    <row r="364" spans="1:22" x14ac:dyDescent="0.25">
      <c r="A364">
        <v>363</v>
      </c>
      <c r="B364" t="s">
        <v>2858</v>
      </c>
      <c r="C364" t="s">
        <v>119</v>
      </c>
      <c r="D364">
        <f t="shared" si="71"/>
        <v>1</v>
      </c>
      <c r="E364">
        <f t="shared" si="72"/>
        <v>0</v>
      </c>
      <c r="F364">
        <f t="shared" si="70"/>
        <v>0</v>
      </c>
      <c r="G364">
        <f t="shared" si="73"/>
        <v>0</v>
      </c>
      <c r="H364">
        <v>0</v>
      </c>
      <c r="I364" t="s">
        <v>180</v>
      </c>
      <c r="J364">
        <v>0</v>
      </c>
      <c r="K364">
        <f t="shared" si="74"/>
        <v>1</v>
      </c>
      <c r="L364">
        <f t="shared" si="75"/>
        <v>1</v>
      </c>
      <c r="M364">
        <f t="shared" si="76"/>
        <v>1</v>
      </c>
      <c r="N364">
        <f t="shared" si="77"/>
        <v>0</v>
      </c>
      <c r="O364">
        <f t="shared" si="78"/>
        <v>0</v>
      </c>
      <c r="P364" t="s">
        <v>85</v>
      </c>
      <c r="Q364">
        <f t="shared" si="79"/>
        <v>1</v>
      </c>
      <c r="R364">
        <v>0</v>
      </c>
      <c r="S364">
        <f t="shared" si="80"/>
        <v>1</v>
      </c>
      <c r="T364">
        <f t="shared" si="81"/>
        <v>1</v>
      </c>
      <c r="U364">
        <f t="shared" si="82"/>
        <v>1</v>
      </c>
      <c r="V364">
        <f t="shared" si="83"/>
        <v>0</v>
      </c>
    </row>
    <row r="365" spans="1:22" x14ac:dyDescent="0.25">
      <c r="A365">
        <v>364</v>
      </c>
      <c r="B365" t="s">
        <v>2762</v>
      </c>
      <c r="C365" t="s">
        <v>119</v>
      </c>
      <c r="D365">
        <f t="shared" si="71"/>
        <v>1</v>
      </c>
      <c r="E365">
        <f t="shared" si="72"/>
        <v>0</v>
      </c>
      <c r="F365">
        <f t="shared" si="70"/>
        <v>0</v>
      </c>
      <c r="G365">
        <f t="shared" si="73"/>
        <v>0</v>
      </c>
      <c r="H365">
        <v>0</v>
      </c>
      <c r="I365" t="s">
        <v>265</v>
      </c>
      <c r="J365">
        <v>0</v>
      </c>
      <c r="K365">
        <f t="shared" si="74"/>
        <v>0</v>
      </c>
      <c r="L365">
        <f t="shared" si="75"/>
        <v>0</v>
      </c>
      <c r="M365">
        <f t="shared" si="76"/>
        <v>0</v>
      </c>
      <c r="N365">
        <f t="shared" si="77"/>
        <v>0</v>
      </c>
      <c r="O365">
        <f t="shared" si="78"/>
        <v>1</v>
      </c>
      <c r="P365" t="s">
        <v>259</v>
      </c>
      <c r="Q365">
        <f t="shared" si="79"/>
        <v>1</v>
      </c>
      <c r="R365">
        <v>0</v>
      </c>
      <c r="S365">
        <f t="shared" si="80"/>
        <v>1</v>
      </c>
      <c r="T365">
        <f t="shared" si="81"/>
        <v>0</v>
      </c>
      <c r="U365">
        <f t="shared" si="82"/>
        <v>1</v>
      </c>
      <c r="V365">
        <f t="shared" si="83"/>
        <v>0</v>
      </c>
    </row>
    <row r="366" spans="1:22" x14ac:dyDescent="0.25">
      <c r="A366">
        <v>365</v>
      </c>
      <c r="B366" t="s">
        <v>2859</v>
      </c>
      <c r="C366" t="s">
        <v>168</v>
      </c>
      <c r="D366">
        <f t="shared" si="71"/>
        <v>1</v>
      </c>
      <c r="E366">
        <f t="shared" si="72"/>
        <v>0</v>
      </c>
      <c r="F366">
        <f t="shared" si="70"/>
        <v>1</v>
      </c>
      <c r="G366">
        <f t="shared" si="73"/>
        <v>1</v>
      </c>
      <c r="H366">
        <v>0</v>
      </c>
      <c r="I366" t="s">
        <v>44</v>
      </c>
      <c r="J366">
        <v>1</v>
      </c>
      <c r="K366">
        <f t="shared" si="74"/>
        <v>1</v>
      </c>
      <c r="L366">
        <f t="shared" si="75"/>
        <v>1</v>
      </c>
      <c r="M366">
        <f t="shared" si="76"/>
        <v>0</v>
      </c>
      <c r="N366">
        <f t="shared" si="77"/>
        <v>0</v>
      </c>
      <c r="O366">
        <f t="shared" si="78"/>
        <v>0</v>
      </c>
      <c r="P366" t="s">
        <v>122</v>
      </c>
      <c r="Q366">
        <f t="shared" si="79"/>
        <v>0</v>
      </c>
      <c r="R366">
        <v>0</v>
      </c>
      <c r="S366">
        <f t="shared" si="80"/>
        <v>0</v>
      </c>
      <c r="T366">
        <f t="shared" si="81"/>
        <v>0</v>
      </c>
      <c r="U366">
        <f t="shared" si="82"/>
        <v>1</v>
      </c>
      <c r="V366">
        <f t="shared" si="83"/>
        <v>0</v>
      </c>
    </row>
    <row r="367" spans="1:22" x14ac:dyDescent="0.25">
      <c r="A367">
        <v>366</v>
      </c>
      <c r="B367" t="s">
        <v>2763</v>
      </c>
      <c r="C367" t="s">
        <v>141</v>
      </c>
      <c r="D367">
        <f t="shared" si="71"/>
        <v>1</v>
      </c>
      <c r="E367">
        <f t="shared" si="72"/>
        <v>1</v>
      </c>
      <c r="F367">
        <f t="shared" si="70"/>
        <v>1</v>
      </c>
      <c r="G367">
        <f t="shared" si="73"/>
        <v>1</v>
      </c>
      <c r="H367">
        <v>0</v>
      </c>
      <c r="I367" t="s">
        <v>99</v>
      </c>
      <c r="J367">
        <v>1</v>
      </c>
      <c r="K367">
        <f t="shared" si="74"/>
        <v>1</v>
      </c>
      <c r="L367">
        <f t="shared" si="75"/>
        <v>1</v>
      </c>
      <c r="M367">
        <f t="shared" si="76"/>
        <v>0</v>
      </c>
      <c r="N367">
        <f t="shared" si="77"/>
        <v>0</v>
      </c>
      <c r="O367">
        <f t="shared" si="78"/>
        <v>1</v>
      </c>
      <c r="P367" t="s">
        <v>35</v>
      </c>
      <c r="Q367">
        <f t="shared" si="79"/>
        <v>1</v>
      </c>
      <c r="R367">
        <v>1</v>
      </c>
      <c r="S367">
        <f t="shared" si="80"/>
        <v>1</v>
      </c>
      <c r="T367">
        <f t="shared" si="81"/>
        <v>1</v>
      </c>
      <c r="U367">
        <f t="shared" si="82"/>
        <v>1</v>
      </c>
      <c r="V367">
        <f t="shared" si="83"/>
        <v>1</v>
      </c>
    </row>
    <row r="368" spans="1:22" x14ac:dyDescent="0.25">
      <c r="A368">
        <v>367</v>
      </c>
      <c r="B368" t="s">
        <v>2764</v>
      </c>
      <c r="C368" t="s">
        <v>98</v>
      </c>
      <c r="D368">
        <f t="shared" si="71"/>
        <v>0</v>
      </c>
      <c r="E368">
        <f t="shared" si="72"/>
        <v>1</v>
      </c>
      <c r="F368">
        <f t="shared" si="70"/>
        <v>0</v>
      </c>
      <c r="G368">
        <f t="shared" si="73"/>
        <v>0</v>
      </c>
      <c r="H368">
        <v>0</v>
      </c>
      <c r="I368" t="s">
        <v>124</v>
      </c>
      <c r="J368">
        <v>0</v>
      </c>
      <c r="K368">
        <f t="shared" si="74"/>
        <v>0</v>
      </c>
      <c r="L368">
        <f t="shared" si="75"/>
        <v>1</v>
      </c>
      <c r="M368">
        <f t="shared" si="76"/>
        <v>0</v>
      </c>
      <c r="N368">
        <f t="shared" si="77"/>
        <v>0</v>
      </c>
      <c r="O368">
        <f t="shared" si="78"/>
        <v>0</v>
      </c>
      <c r="P368" t="s">
        <v>259</v>
      </c>
      <c r="Q368">
        <f t="shared" si="79"/>
        <v>1</v>
      </c>
      <c r="R368">
        <v>0</v>
      </c>
      <c r="S368">
        <f t="shared" si="80"/>
        <v>1</v>
      </c>
      <c r="T368">
        <f t="shared" si="81"/>
        <v>0</v>
      </c>
      <c r="U368">
        <f t="shared" si="82"/>
        <v>1</v>
      </c>
      <c r="V368">
        <f t="shared" si="83"/>
        <v>0</v>
      </c>
    </row>
    <row r="369" spans="1:22" x14ac:dyDescent="0.25">
      <c r="A369">
        <v>368</v>
      </c>
      <c r="B369" t="s">
        <v>2765</v>
      </c>
      <c r="C369" t="s">
        <v>98</v>
      </c>
      <c r="D369">
        <f t="shared" si="71"/>
        <v>0</v>
      </c>
      <c r="E369">
        <f t="shared" si="72"/>
        <v>1</v>
      </c>
      <c r="F369">
        <f t="shared" si="70"/>
        <v>0</v>
      </c>
      <c r="G369">
        <f t="shared" si="73"/>
        <v>0</v>
      </c>
      <c r="H369">
        <v>0</v>
      </c>
      <c r="I369" t="s">
        <v>250</v>
      </c>
      <c r="J369">
        <v>1</v>
      </c>
      <c r="K369">
        <f t="shared" si="74"/>
        <v>1</v>
      </c>
      <c r="L369">
        <f t="shared" si="75"/>
        <v>1</v>
      </c>
      <c r="M369">
        <f t="shared" si="76"/>
        <v>0</v>
      </c>
      <c r="N369">
        <f t="shared" si="77"/>
        <v>1</v>
      </c>
      <c r="O369">
        <f t="shared" si="78"/>
        <v>0</v>
      </c>
      <c r="P369" t="s">
        <v>127</v>
      </c>
      <c r="Q369">
        <f t="shared" si="79"/>
        <v>0</v>
      </c>
      <c r="R369">
        <v>0</v>
      </c>
      <c r="S369">
        <f t="shared" si="80"/>
        <v>1</v>
      </c>
      <c r="T369">
        <f t="shared" si="81"/>
        <v>1</v>
      </c>
      <c r="U369">
        <f t="shared" si="82"/>
        <v>1</v>
      </c>
      <c r="V369">
        <f t="shared" si="83"/>
        <v>0</v>
      </c>
    </row>
    <row r="370" spans="1:22" x14ac:dyDescent="0.25">
      <c r="A370">
        <v>369</v>
      </c>
      <c r="B370" t="s">
        <v>2860</v>
      </c>
      <c r="C370" t="s">
        <v>270</v>
      </c>
      <c r="D370">
        <f t="shared" si="71"/>
        <v>1</v>
      </c>
      <c r="E370">
        <f t="shared" si="72"/>
        <v>1</v>
      </c>
      <c r="F370">
        <f t="shared" si="70"/>
        <v>1</v>
      </c>
      <c r="G370">
        <f t="shared" si="73"/>
        <v>0</v>
      </c>
      <c r="H370">
        <v>0</v>
      </c>
      <c r="I370" t="s">
        <v>187</v>
      </c>
      <c r="J370">
        <v>1</v>
      </c>
      <c r="K370">
        <f t="shared" si="74"/>
        <v>1</v>
      </c>
      <c r="L370">
        <f t="shared" si="75"/>
        <v>1</v>
      </c>
      <c r="M370">
        <f t="shared" si="76"/>
        <v>1</v>
      </c>
      <c r="N370">
        <f t="shared" si="77"/>
        <v>0</v>
      </c>
      <c r="O370">
        <f t="shared" si="78"/>
        <v>0</v>
      </c>
      <c r="P370" t="s">
        <v>92</v>
      </c>
      <c r="Q370">
        <f t="shared" si="79"/>
        <v>0</v>
      </c>
      <c r="R370">
        <v>0</v>
      </c>
      <c r="S370">
        <f t="shared" si="80"/>
        <v>0</v>
      </c>
      <c r="T370">
        <f t="shared" si="81"/>
        <v>1</v>
      </c>
      <c r="U370">
        <f t="shared" si="82"/>
        <v>0</v>
      </c>
      <c r="V370">
        <f t="shared" si="83"/>
        <v>0</v>
      </c>
    </row>
    <row r="371" spans="1:22" x14ac:dyDescent="0.25">
      <c r="A371">
        <v>370</v>
      </c>
      <c r="B371" t="s">
        <v>2766</v>
      </c>
      <c r="C371" t="s">
        <v>430</v>
      </c>
      <c r="D371">
        <f t="shared" si="71"/>
        <v>0</v>
      </c>
      <c r="E371">
        <f t="shared" si="72"/>
        <v>1</v>
      </c>
      <c r="F371">
        <f t="shared" si="70"/>
        <v>1</v>
      </c>
      <c r="G371">
        <f t="shared" si="73"/>
        <v>0</v>
      </c>
      <c r="H371">
        <v>0</v>
      </c>
      <c r="I371" t="s">
        <v>61</v>
      </c>
      <c r="J371">
        <v>0</v>
      </c>
      <c r="K371">
        <f t="shared" si="74"/>
        <v>1</v>
      </c>
      <c r="L371">
        <f t="shared" si="75"/>
        <v>1</v>
      </c>
      <c r="M371">
        <f t="shared" si="76"/>
        <v>0</v>
      </c>
      <c r="N371">
        <f t="shared" si="77"/>
        <v>0</v>
      </c>
      <c r="O371">
        <f t="shared" si="78"/>
        <v>0</v>
      </c>
      <c r="P371" t="s">
        <v>85</v>
      </c>
      <c r="Q371">
        <f t="shared" si="79"/>
        <v>1</v>
      </c>
      <c r="R371">
        <v>0</v>
      </c>
      <c r="S371">
        <f t="shared" si="80"/>
        <v>1</v>
      </c>
      <c r="T371">
        <f t="shared" si="81"/>
        <v>1</v>
      </c>
      <c r="U371">
        <f t="shared" si="82"/>
        <v>1</v>
      </c>
      <c r="V371">
        <f t="shared" si="83"/>
        <v>0</v>
      </c>
    </row>
    <row r="372" spans="1:22" x14ac:dyDescent="0.25">
      <c r="A372">
        <v>371</v>
      </c>
      <c r="B372" t="s">
        <v>2767</v>
      </c>
      <c r="C372" t="s">
        <v>291</v>
      </c>
      <c r="D372">
        <f t="shared" si="71"/>
        <v>0</v>
      </c>
      <c r="E372">
        <f t="shared" si="72"/>
        <v>1</v>
      </c>
      <c r="F372">
        <f t="shared" si="70"/>
        <v>1</v>
      </c>
      <c r="G372">
        <f t="shared" si="73"/>
        <v>1</v>
      </c>
      <c r="H372">
        <v>0</v>
      </c>
      <c r="I372" t="s">
        <v>44</v>
      </c>
      <c r="J372">
        <v>1</v>
      </c>
      <c r="K372">
        <f t="shared" si="74"/>
        <v>1</v>
      </c>
      <c r="L372">
        <f t="shared" si="75"/>
        <v>1</v>
      </c>
      <c r="M372">
        <f t="shared" si="76"/>
        <v>0</v>
      </c>
      <c r="N372">
        <f t="shared" si="77"/>
        <v>0</v>
      </c>
      <c r="O372">
        <f t="shared" si="78"/>
        <v>0</v>
      </c>
      <c r="P372" t="s">
        <v>127</v>
      </c>
      <c r="Q372">
        <f t="shared" si="79"/>
        <v>0</v>
      </c>
      <c r="R372">
        <v>0</v>
      </c>
      <c r="S372">
        <f t="shared" si="80"/>
        <v>1</v>
      </c>
      <c r="T372">
        <f t="shared" si="81"/>
        <v>1</v>
      </c>
      <c r="U372">
        <f t="shared" si="82"/>
        <v>1</v>
      </c>
      <c r="V372">
        <f t="shared" si="83"/>
        <v>0</v>
      </c>
    </row>
    <row r="373" spans="1:22" x14ac:dyDescent="0.25">
      <c r="A373">
        <v>372</v>
      </c>
      <c r="B373" t="s">
        <v>2768</v>
      </c>
      <c r="C373" t="s">
        <v>95</v>
      </c>
      <c r="D373">
        <f t="shared" si="71"/>
        <v>1</v>
      </c>
      <c r="E373">
        <f t="shared" si="72"/>
        <v>1</v>
      </c>
      <c r="F373">
        <f t="shared" si="70"/>
        <v>1</v>
      </c>
      <c r="G373">
        <f t="shared" si="73"/>
        <v>0</v>
      </c>
      <c r="H373">
        <v>0</v>
      </c>
      <c r="I373" t="s">
        <v>111</v>
      </c>
      <c r="J373">
        <v>1</v>
      </c>
      <c r="K373">
        <f t="shared" si="74"/>
        <v>0</v>
      </c>
      <c r="L373">
        <f t="shared" si="75"/>
        <v>0</v>
      </c>
      <c r="M373">
        <f t="shared" si="76"/>
        <v>0</v>
      </c>
      <c r="N373">
        <f t="shared" si="77"/>
        <v>0</v>
      </c>
      <c r="O373">
        <f t="shared" si="78"/>
        <v>0</v>
      </c>
      <c r="P373" t="s">
        <v>109</v>
      </c>
      <c r="Q373">
        <f t="shared" si="79"/>
        <v>0</v>
      </c>
      <c r="R373">
        <v>0</v>
      </c>
      <c r="S373">
        <f t="shared" si="80"/>
        <v>1</v>
      </c>
      <c r="T373">
        <f t="shared" si="81"/>
        <v>0</v>
      </c>
      <c r="U373">
        <f t="shared" si="82"/>
        <v>0</v>
      </c>
      <c r="V373">
        <f t="shared" si="83"/>
        <v>0</v>
      </c>
    </row>
    <row r="374" spans="1:22" x14ac:dyDescent="0.25">
      <c r="A374">
        <v>373</v>
      </c>
      <c r="B374" t="s">
        <v>2769</v>
      </c>
      <c r="C374" t="s">
        <v>98</v>
      </c>
      <c r="D374">
        <f t="shared" si="71"/>
        <v>0</v>
      </c>
      <c r="E374">
        <f t="shared" si="72"/>
        <v>1</v>
      </c>
      <c r="F374">
        <f t="shared" si="70"/>
        <v>0</v>
      </c>
      <c r="G374">
        <f t="shared" si="73"/>
        <v>0</v>
      </c>
      <c r="H374">
        <v>0</v>
      </c>
      <c r="I374" t="s">
        <v>265</v>
      </c>
      <c r="J374">
        <v>0</v>
      </c>
      <c r="K374">
        <f t="shared" si="74"/>
        <v>0</v>
      </c>
      <c r="L374">
        <f t="shared" si="75"/>
        <v>0</v>
      </c>
      <c r="M374">
        <f t="shared" si="76"/>
        <v>0</v>
      </c>
      <c r="N374">
        <f t="shared" si="77"/>
        <v>0</v>
      </c>
      <c r="O374">
        <f t="shared" si="78"/>
        <v>1</v>
      </c>
      <c r="P374" t="s">
        <v>85</v>
      </c>
      <c r="Q374">
        <f t="shared" si="79"/>
        <v>1</v>
      </c>
      <c r="R374">
        <v>0</v>
      </c>
      <c r="S374">
        <f t="shared" si="80"/>
        <v>1</v>
      </c>
      <c r="T374">
        <f t="shared" si="81"/>
        <v>1</v>
      </c>
      <c r="U374">
        <f t="shared" si="82"/>
        <v>1</v>
      </c>
      <c r="V374">
        <f t="shared" si="83"/>
        <v>0</v>
      </c>
    </row>
    <row r="375" spans="1:22" x14ac:dyDescent="0.25">
      <c r="A375">
        <v>374</v>
      </c>
      <c r="B375" t="s">
        <v>2770</v>
      </c>
      <c r="C375" t="s">
        <v>113</v>
      </c>
      <c r="D375">
        <f t="shared" si="71"/>
        <v>0</v>
      </c>
      <c r="E375">
        <f t="shared" si="72"/>
        <v>0</v>
      </c>
      <c r="F375">
        <f t="shared" si="70"/>
        <v>1</v>
      </c>
      <c r="G375">
        <f t="shared" si="73"/>
        <v>0</v>
      </c>
      <c r="H375">
        <v>0</v>
      </c>
      <c r="I375" t="s">
        <v>292</v>
      </c>
      <c r="J375">
        <v>1</v>
      </c>
      <c r="K375">
        <f t="shared" si="74"/>
        <v>1</v>
      </c>
      <c r="L375">
        <f t="shared" si="75"/>
        <v>1</v>
      </c>
      <c r="M375">
        <f t="shared" si="76"/>
        <v>1</v>
      </c>
      <c r="N375">
        <f t="shared" si="77"/>
        <v>0</v>
      </c>
      <c r="O375">
        <f t="shared" si="78"/>
        <v>1</v>
      </c>
      <c r="P375" t="s">
        <v>92</v>
      </c>
      <c r="Q375">
        <f t="shared" si="79"/>
        <v>0</v>
      </c>
      <c r="R375">
        <v>0</v>
      </c>
      <c r="S375">
        <f t="shared" si="80"/>
        <v>0</v>
      </c>
      <c r="T375">
        <f t="shared" si="81"/>
        <v>1</v>
      </c>
      <c r="U375">
        <f t="shared" si="82"/>
        <v>0</v>
      </c>
      <c r="V375">
        <f t="shared" si="83"/>
        <v>0</v>
      </c>
    </row>
    <row r="376" spans="1:22" x14ac:dyDescent="0.25">
      <c r="A376">
        <v>375</v>
      </c>
      <c r="B376" t="s">
        <v>2787</v>
      </c>
      <c r="C376" t="s">
        <v>229</v>
      </c>
      <c r="D376">
        <f t="shared" si="71"/>
        <v>0</v>
      </c>
      <c r="E376">
        <f t="shared" si="72"/>
        <v>0</v>
      </c>
      <c r="F376">
        <f t="shared" si="70"/>
        <v>1</v>
      </c>
      <c r="G376">
        <f t="shared" si="73"/>
        <v>1</v>
      </c>
      <c r="H376">
        <v>0</v>
      </c>
      <c r="I376" t="s">
        <v>142</v>
      </c>
      <c r="J376">
        <v>1</v>
      </c>
      <c r="K376">
        <f t="shared" si="74"/>
        <v>0</v>
      </c>
      <c r="L376">
        <f t="shared" si="75"/>
        <v>1</v>
      </c>
      <c r="M376">
        <f t="shared" si="76"/>
        <v>0</v>
      </c>
      <c r="N376">
        <f t="shared" si="77"/>
        <v>0</v>
      </c>
      <c r="O376">
        <f t="shared" si="78"/>
        <v>0</v>
      </c>
      <c r="P376" t="s">
        <v>35</v>
      </c>
      <c r="Q376">
        <f t="shared" si="79"/>
        <v>1</v>
      </c>
      <c r="R376">
        <v>1</v>
      </c>
      <c r="S376">
        <f t="shared" si="80"/>
        <v>1</v>
      </c>
      <c r="T376">
        <f t="shared" si="81"/>
        <v>1</v>
      </c>
      <c r="U376">
        <f t="shared" si="82"/>
        <v>1</v>
      </c>
      <c r="V376">
        <f t="shared" si="83"/>
        <v>1</v>
      </c>
    </row>
    <row r="377" spans="1:22" x14ac:dyDescent="0.25">
      <c r="A377">
        <v>376</v>
      </c>
      <c r="B377" t="s">
        <v>2771</v>
      </c>
      <c r="C377" t="s">
        <v>173</v>
      </c>
      <c r="D377">
        <f t="shared" si="71"/>
        <v>0</v>
      </c>
      <c r="E377">
        <f t="shared" si="72"/>
        <v>1</v>
      </c>
      <c r="F377">
        <f t="shared" si="70"/>
        <v>1</v>
      </c>
      <c r="G377">
        <f t="shared" si="73"/>
        <v>0</v>
      </c>
      <c r="H377">
        <v>0</v>
      </c>
      <c r="I377" t="s">
        <v>209</v>
      </c>
      <c r="J377">
        <v>1</v>
      </c>
      <c r="K377">
        <f t="shared" si="74"/>
        <v>1</v>
      </c>
      <c r="L377">
        <f t="shared" si="75"/>
        <v>1</v>
      </c>
      <c r="M377">
        <f t="shared" si="76"/>
        <v>1</v>
      </c>
      <c r="N377">
        <f t="shared" si="77"/>
        <v>1</v>
      </c>
      <c r="O377">
        <f t="shared" si="78"/>
        <v>0</v>
      </c>
      <c r="P377" t="s">
        <v>35</v>
      </c>
      <c r="Q377">
        <f t="shared" si="79"/>
        <v>1</v>
      </c>
      <c r="R377">
        <v>1</v>
      </c>
      <c r="S377">
        <f t="shared" si="80"/>
        <v>1</v>
      </c>
      <c r="T377">
        <f t="shared" si="81"/>
        <v>1</v>
      </c>
      <c r="U377">
        <f t="shared" si="82"/>
        <v>1</v>
      </c>
      <c r="V377">
        <f t="shared" si="83"/>
        <v>1</v>
      </c>
    </row>
    <row r="378" spans="1:22" x14ac:dyDescent="0.25">
      <c r="A378">
        <v>377</v>
      </c>
      <c r="B378" t="s">
        <v>2772</v>
      </c>
      <c r="C378" t="s">
        <v>296</v>
      </c>
      <c r="D378">
        <f t="shared" si="71"/>
        <v>1</v>
      </c>
      <c r="E378">
        <f t="shared" si="72"/>
        <v>1</v>
      </c>
      <c r="F378">
        <f t="shared" si="70"/>
        <v>1</v>
      </c>
      <c r="G378">
        <f t="shared" si="73"/>
        <v>1</v>
      </c>
      <c r="H378">
        <v>0</v>
      </c>
      <c r="I378" t="s">
        <v>44</v>
      </c>
      <c r="J378">
        <v>1</v>
      </c>
      <c r="K378">
        <f t="shared" si="74"/>
        <v>1</v>
      </c>
      <c r="L378">
        <f t="shared" si="75"/>
        <v>1</v>
      </c>
      <c r="M378">
        <f t="shared" si="76"/>
        <v>0</v>
      </c>
      <c r="N378">
        <f t="shared" si="77"/>
        <v>0</v>
      </c>
      <c r="O378">
        <f t="shared" si="78"/>
        <v>0</v>
      </c>
      <c r="P378" t="s">
        <v>92</v>
      </c>
      <c r="Q378">
        <f t="shared" si="79"/>
        <v>0</v>
      </c>
      <c r="R378">
        <v>0</v>
      </c>
      <c r="S378">
        <f t="shared" si="80"/>
        <v>0</v>
      </c>
      <c r="T378">
        <f t="shared" si="81"/>
        <v>1</v>
      </c>
      <c r="U378">
        <f t="shared" si="82"/>
        <v>0</v>
      </c>
      <c r="V378">
        <f t="shared" si="83"/>
        <v>0</v>
      </c>
    </row>
    <row r="379" spans="1:22" x14ac:dyDescent="0.25">
      <c r="A379">
        <v>378</v>
      </c>
      <c r="B379" t="s">
        <v>2861</v>
      </c>
      <c r="C379" t="s">
        <v>430</v>
      </c>
      <c r="D379">
        <f t="shared" si="71"/>
        <v>0</v>
      </c>
      <c r="E379">
        <f t="shared" si="72"/>
        <v>1</v>
      </c>
      <c r="F379">
        <f t="shared" si="70"/>
        <v>1</v>
      </c>
      <c r="G379">
        <f t="shared" si="73"/>
        <v>0</v>
      </c>
      <c r="H379">
        <v>0</v>
      </c>
      <c r="I379" t="s">
        <v>383</v>
      </c>
      <c r="J379">
        <v>1</v>
      </c>
      <c r="K379">
        <f t="shared" si="74"/>
        <v>0</v>
      </c>
      <c r="L379">
        <f t="shared" si="75"/>
        <v>0</v>
      </c>
      <c r="M379">
        <f t="shared" si="76"/>
        <v>1</v>
      </c>
      <c r="N379">
        <f t="shared" si="77"/>
        <v>0</v>
      </c>
      <c r="O379">
        <f t="shared" si="78"/>
        <v>1</v>
      </c>
      <c r="P379" t="s">
        <v>35</v>
      </c>
      <c r="Q379">
        <f t="shared" si="79"/>
        <v>1</v>
      </c>
      <c r="R379">
        <v>1</v>
      </c>
      <c r="S379">
        <f t="shared" si="80"/>
        <v>1</v>
      </c>
      <c r="T379">
        <f t="shared" si="81"/>
        <v>1</v>
      </c>
      <c r="U379">
        <f t="shared" si="82"/>
        <v>1</v>
      </c>
      <c r="V379">
        <f t="shared" si="83"/>
        <v>1</v>
      </c>
    </row>
    <row r="380" spans="1:22" x14ac:dyDescent="0.25">
      <c r="A380">
        <v>379</v>
      </c>
      <c r="B380" t="s">
        <v>2410</v>
      </c>
      <c r="C380" t="s">
        <v>113</v>
      </c>
      <c r="D380">
        <f t="shared" si="71"/>
        <v>0</v>
      </c>
      <c r="E380">
        <f t="shared" si="72"/>
        <v>0</v>
      </c>
      <c r="F380">
        <f t="shared" si="70"/>
        <v>1</v>
      </c>
      <c r="G380">
        <f t="shared" si="73"/>
        <v>0</v>
      </c>
      <c r="H380">
        <v>0</v>
      </c>
      <c r="I380" t="s">
        <v>44</v>
      </c>
      <c r="J380">
        <v>1</v>
      </c>
      <c r="K380">
        <f t="shared" si="74"/>
        <v>1</v>
      </c>
      <c r="L380">
        <f t="shared" si="75"/>
        <v>1</v>
      </c>
      <c r="M380">
        <f t="shared" si="76"/>
        <v>0</v>
      </c>
      <c r="N380">
        <f t="shared" si="77"/>
        <v>0</v>
      </c>
      <c r="O380">
        <f t="shared" si="78"/>
        <v>0</v>
      </c>
      <c r="P380" t="s">
        <v>85</v>
      </c>
      <c r="Q380">
        <f t="shared" si="79"/>
        <v>1</v>
      </c>
      <c r="R380">
        <v>0</v>
      </c>
      <c r="S380">
        <f t="shared" si="80"/>
        <v>1</v>
      </c>
      <c r="T380">
        <f t="shared" si="81"/>
        <v>1</v>
      </c>
      <c r="U380">
        <f t="shared" si="82"/>
        <v>1</v>
      </c>
      <c r="V380">
        <f t="shared" si="83"/>
        <v>0</v>
      </c>
    </row>
    <row r="381" spans="1:22" x14ac:dyDescent="0.25">
      <c r="A381">
        <v>380</v>
      </c>
      <c r="B381" t="s">
        <v>2774</v>
      </c>
      <c r="C381" t="s">
        <v>113</v>
      </c>
      <c r="D381">
        <f t="shared" si="71"/>
        <v>0</v>
      </c>
      <c r="E381">
        <f t="shared" si="72"/>
        <v>0</v>
      </c>
      <c r="F381">
        <f t="shared" si="70"/>
        <v>1</v>
      </c>
      <c r="G381">
        <f t="shared" si="73"/>
        <v>0</v>
      </c>
      <c r="H381">
        <v>0</v>
      </c>
      <c r="I381" t="s">
        <v>111</v>
      </c>
      <c r="J381">
        <v>1</v>
      </c>
      <c r="K381">
        <f t="shared" si="74"/>
        <v>0</v>
      </c>
      <c r="L381">
        <f t="shared" si="75"/>
        <v>0</v>
      </c>
      <c r="M381">
        <f t="shared" si="76"/>
        <v>0</v>
      </c>
      <c r="N381">
        <f t="shared" si="77"/>
        <v>0</v>
      </c>
      <c r="O381">
        <f t="shared" si="78"/>
        <v>0</v>
      </c>
      <c r="P381" t="s">
        <v>85</v>
      </c>
      <c r="Q381">
        <f t="shared" si="79"/>
        <v>1</v>
      </c>
      <c r="R381">
        <v>0</v>
      </c>
      <c r="S381">
        <f t="shared" si="80"/>
        <v>1</v>
      </c>
      <c r="T381">
        <f t="shared" si="81"/>
        <v>1</v>
      </c>
      <c r="U381">
        <f t="shared" si="82"/>
        <v>1</v>
      </c>
      <c r="V381">
        <f t="shared" si="83"/>
        <v>0</v>
      </c>
    </row>
    <row r="382" spans="1:22" x14ac:dyDescent="0.25">
      <c r="A382">
        <v>381</v>
      </c>
      <c r="B382" t="s">
        <v>2775</v>
      </c>
      <c r="C382" t="s">
        <v>220</v>
      </c>
      <c r="D382">
        <f t="shared" si="71"/>
        <v>1</v>
      </c>
      <c r="E382">
        <f t="shared" si="72"/>
        <v>1</v>
      </c>
      <c r="F382">
        <f t="shared" ref="F382:F445" si="84">IF(ISNUMBER(SEARCH("states", C382)), 1, 0)</f>
        <v>1</v>
      </c>
      <c r="G382">
        <f t="shared" si="73"/>
        <v>1</v>
      </c>
      <c r="H382">
        <v>0</v>
      </c>
      <c r="I382" t="s">
        <v>142</v>
      </c>
      <c r="J382">
        <v>1</v>
      </c>
      <c r="K382">
        <f t="shared" si="74"/>
        <v>0</v>
      </c>
      <c r="L382">
        <f t="shared" si="75"/>
        <v>1</v>
      </c>
      <c r="M382">
        <f t="shared" si="76"/>
        <v>0</v>
      </c>
      <c r="N382">
        <f t="shared" si="77"/>
        <v>0</v>
      </c>
      <c r="O382">
        <f t="shared" si="78"/>
        <v>0</v>
      </c>
      <c r="P382" t="s">
        <v>211</v>
      </c>
      <c r="Q382">
        <f t="shared" si="79"/>
        <v>1</v>
      </c>
      <c r="R382">
        <v>0</v>
      </c>
      <c r="S382">
        <f t="shared" si="80"/>
        <v>1</v>
      </c>
      <c r="T382">
        <f t="shared" si="81"/>
        <v>1</v>
      </c>
      <c r="U382">
        <f t="shared" si="82"/>
        <v>0</v>
      </c>
      <c r="V382">
        <f t="shared" si="83"/>
        <v>0</v>
      </c>
    </row>
    <row r="383" spans="1:22" x14ac:dyDescent="0.25">
      <c r="A383">
        <v>382</v>
      </c>
      <c r="B383" t="s">
        <v>3104</v>
      </c>
      <c r="C383" t="s">
        <v>119</v>
      </c>
      <c r="D383">
        <f t="shared" si="71"/>
        <v>1</v>
      </c>
      <c r="E383">
        <f t="shared" si="72"/>
        <v>0</v>
      </c>
      <c r="F383">
        <f t="shared" si="84"/>
        <v>0</v>
      </c>
      <c r="G383">
        <f t="shared" si="73"/>
        <v>0</v>
      </c>
      <c r="H383">
        <v>0</v>
      </c>
      <c r="I383" t="s">
        <v>265</v>
      </c>
      <c r="J383">
        <v>0</v>
      </c>
      <c r="K383">
        <f t="shared" si="74"/>
        <v>0</v>
      </c>
      <c r="L383">
        <f t="shared" si="75"/>
        <v>0</v>
      </c>
      <c r="M383">
        <f t="shared" si="76"/>
        <v>0</v>
      </c>
      <c r="N383">
        <f t="shared" si="77"/>
        <v>0</v>
      </c>
      <c r="O383">
        <f t="shared" si="78"/>
        <v>1</v>
      </c>
      <c r="P383" t="s">
        <v>92</v>
      </c>
      <c r="Q383">
        <f t="shared" si="79"/>
        <v>0</v>
      </c>
      <c r="R383">
        <v>0</v>
      </c>
      <c r="S383">
        <f t="shared" si="80"/>
        <v>0</v>
      </c>
      <c r="T383">
        <f t="shared" si="81"/>
        <v>1</v>
      </c>
      <c r="U383">
        <f t="shared" si="82"/>
        <v>0</v>
      </c>
      <c r="V383">
        <f t="shared" si="83"/>
        <v>0</v>
      </c>
    </row>
    <row r="384" spans="1:22" x14ac:dyDescent="0.25">
      <c r="A384">
        <v>383</v>
      </c>
      <c r="B384" t="s">
        <v>2776</v>
      </c>
      <c r="C384" t="s">
        <v>173</v>
      </c>
      <c r="D384">
        <f t="shared" si="71"/>
        <v>0</v>
      </c>
      <c r="E384">
        <f t="shared" si="72"/>
        <v>1</v>
      </c>
      <c r="F384">
        <f t="shared" si="84"/>
        <v>1</v>
      </c>
      <c r="G384">
        <f t="shared" si="73"/>
        <v>0</v>
      </c>
      <c r="H384">
        <v>0</v>
      </c>
      <c r="I384" t="s">
        <v>142</v>
      </c>
      <c r="J384">
        <v>1</v>
      </c>
      <c r="K384">
        <f t="shared" si="74"/>
        <v>0</v>
      </c>
      <c r="L384">
        <f t="shared" si="75"/>
        <v>1</v>
      </c>
      <c r="M384">
        <f t="shared" si="76"/>
        <v>0</v>
      </c>
      <c r="N384">
        <f t="shared" si="77"/>
        <v>0</v>
      </c>
      <c r="O384">
        <f t="shared" si="78"/>
        <v>0</v>
      </c>
      <c r="P384" t="s">
        <v>85</v>
      </c>
      <c r="Q384">
        <f t="shared" si="79"/>
        <v>1</v>
      </c>
      <c r="R384">
        <v>0</v>
      </c>
      <c r="S384">
        <f t="shared" si="80"/>
        <v>1</v>
      </c>
      <c r="T384">
        <f t="shared" si="81"/>
        <v>1</v>
      </c>
      <c r="U384">
        <f t="shared" si="82"/>
        <v>1</v>
      </c>
      <c r="V384">
        <f t="shared" si="83"/>
        <v>0</v>
      </c>
    </row>
    <row r="385" spans="1:22" x14ac:dyDescent="0.25">
      <c r="A385">
        <v>384</v>
      </c>
      <c r="B385" t="s">
        <v>2777</v>
      </c>
      <c r="C385" t="s">
        <v>725</v>
      </c>
      <c r="D385">
        <f t="shared" si="71"/>
        <v>0</v>
      </c>
      <c r="E385">
        <f t="shared" si="72"/>
        <v>0</v>
      </c>
      <c r="F385">
        <f t="shared" si="84"/>
        <v>0</v>
      </c>
      <c r="G385">
        <f t="shared" si="73"/>
        <v>0</v>
      </c>
      <c r="H385">
        <v>1</v>
      </c>
      <c r="I385" t="s">
        <v>83</v>
      </c>
      <c r="J385">
        <v>1</v>
      </c>
      <c r="K385">
        <f t="shared" si="74"/>
        <v>1</v>
      </c>
      <c r="L385">
        <f t="shared" si="75"/>
        <v>0</v>
      </c>
      <c r="M385">
        <f t="shared" si="76"/>
        <v>0</v>
      </c>
      <c r="N385">
        <f t="shared" si="77"/>
        <v>0</v>
      </c>
      <c r="O385">
        <f t="shared" si="78"/>
        <v>0</v>
      </c>
      <c r="P385" t="s">
        <v>54</v>
      </c>
      <c r="Q385">
        <f t="shared" si="79"/>
        <v>0</v>
      </c>
      <c r="R385">
        <v>1</v>
      </c>
      <c r="S385">
        <f t="shared" si="80"/>
        <v>0</v>
      </c>
      <c r="T385">
        <f t="shared" si="81"/>
        <v>0</v>
      </c>
      <c r="U385">
        <f t="shared" si="82"/>
        <v>0</v>
      </c>
      <c r="V385">
        <f t="shared" si="83"/>
        <v>1</v>
      </c>
    </row>
    <row r="386" spans="1:22" x14ac:dyDescent="0.25">
      <c r="A386">
        <v>385</v>
      </c>
      <c r="B386" t="s">
        <v>2738</v>
      </c>
      <c r="C386" t="s">
        <v>204</v>
      </c>
      <c r="D386">
        <f t="shared" ref="D386:D449" si="85">IF(ISNUMBER(SEARCH("kingdom", C386)), 1, 0)</f>
        <v>1</v>
      </c>
      <c r="E386">
        <f t="shared" ref="E386:E449" si="86">IF(ISNUMBER(SEARCH("canada", C386)), 1, 0)</f>
        <v>0</v>
      </c>
      <c r="F386">
        <f t="shared" si="84"/>
        <v>0</v>
      </c>
      <c r="G386">
        <f t="shared" ref="G386:G449" si="87">IF(ISNUMBER(SEARCH("Australia", C386)), 1, 0)</f>
        <v>1</v>
      </c>
      <c r="H386">
        <v>0</v>
      </c>
      <c r="I386" t="s">
        <v>44</v>
      </c>
      <c r="J386">
        <v>1</v>
      </c>
      <c r="K386">
        <f t="shared" ref="K386:K449" si="88">IF(ISNUMBER(SEARCH("balance", I386)), 1, 0)</f>
        <v>1</v>
      </c>
      <c r="L386">
        <f t="shared" ref="L386:L449" si="89">IF(ISNUMBER(SEARCH("infrastructure", I386)), 1, 0)</f>
        <v>1</v>
      </c>
      <c r="M386">
        <f t="shared" ref="M386:M449" si="90">IF(ISNUMBER(SEARCH("cultural", I386)), 1, 0)</f>
        <v>0</v>
      </c>
      <c r="N386">
        <f t="shared" ref="N386:N449" si="91">IF(ISNUMBER(SEARCH("nigeria", I386)), 1, 0)</f>
        <v>0</v>
      </c>
      <c r="O386">
        <f t="shared" ref="O386:O449" si="92">IF(ISNUMBER(SEARCH("family", I386)), 1, 0)</f>
        <v>0</v>
      </c>
      <c r="P386" t="s">
        <v>85</v>
      </c>
      <c r="Q386">
        <f t="shared" ref="Q386:Q449" si="93">IF(ISNUMBER(SEARCH("salary", P386)), 1, 0)</f>
        <v>1</v>
      </c>
      <c r="R386">
        <v>0</v>
      </c>
      <c r="S386">
        <f t="shared" ref="S386:S449" si="94">IF(ISNUMBER(SEARCH("working", P386)), 1, 0)</f>
        <v>1</v>
      </c>
      <c r="T386">
        <f t="shared" ref="T386:T449" si="95">IF(ISNUMBER(SEARCH("advancement", P386)), 1, 0)</f>
        <v>1</v>
      </c>
      <c r="U386">
        <f t="shared" ref="U386:U449" si="96">IF(ISNUMBER(SEARCH("technology", P386)), 1, 0)</f>
        <v>1</v>
      </c>
      <c r="V386">
        <f t="shared" ref="V386:V449" si="97">IF(ISNUMBER(SEARCH("personal", P386)), 1, 0)</f>
        <v>0</v>
      </c>
    </row>
    <row r="387" spans="1:22" x14ac:dyDescent="0.25">
      <c r="A387">
        <v>386</v>
      </c>
      <c r="B387" t="s">
        <v>2778</v>
      </c>
      <c r="C387" t="s">
        <v>630</v>
      </c>
      <c r="D387">
        <f t="shared" si="85"/>
        <v>0</v>
      </c>
      <c r="E387">
        <f t="shared" si="86"/>
        <v>1</v>
      </c>
      <c r="F387">
        <f t="shared" si="84"/>
        <v>0</v>
      </c>
      <c r="G387">
        <f t="shared" si="87"/>
        <v>0</v>
      </c>
      <c r="H387">
        <v>0</v>
      </c>
      <c r="I387" t="s">
        <v>292</v>
      </c>
      <c r="J387">
        <v>1</v>
      </c>
      <c r="K387">
        <f t="shared" si="88"/>
        <v>1</v>
      </c>
      <c r="L387">
        <f t="shared" si="89"/>
        <v>1</v>
      </c>
      <c r="M387">
        <f t="shared" si="90"/>
        <v>1</v>
      </c>
      <c r="N387">
        <f t="shared" si="91"/>
        <v>0</v>
      </c>
      <c r="O387">
        <f t="shared" si="92"/>
        <v>1</v>
      </c>
      <c r="P387" t="s">
        <v>259</v>
      </c>
      <c r="Q387">
        <f t="shared" si="93"/>
        <v>1</v>
      </c>
      <c r="R387">
        <v>0</v>
      </c>
      <c r="S387">
        <f t="shared" si="94"/>
        <v>1</v>
      </c>
      <c r="T387">
        <f t="shared" si="95"/>
        <v>0</v>
      </c>
      <c r="U387">
        <f t="shared" si="96"/>
        <v>1</v>
      </c>
      <c r="V387">
        <f t="shared" si="97"/>
        <v>0</v>
      </c>
    </row>
    <row r="388" spans="1:22" x14ac:dyDescent="0.25">
      <c r="A388">
        <v>387</v>
      </c>
      <c r="B388" t="s">
        <v>3108</v>
      </c>
      <c r="C388" t="s">
        <v>220</v>
      </c>
      <c r="D388">
        <f t="shared" si="85"/>
        <v>1</v>
      </c>
      <c r="E388">
        <f t="shared" si="86"/>
        <v>1</v>
      </c>
      <c r="F388">
        <f t="shared" si="84"/>
        <v>1</v>
      </c>
      <c r="G388">
        <f t="shared" si="87"/>
        <v>1</v>
      </c>
      <c r="H388">
        <v>0</v>
      </c>
      <c r="I388" t="s">
        <v>44</v>
      </c>
      <c r="J388">
        <v>1</v>
      </c>
      <c r="K388">
        <f t="shared" si="88"/>
        <v>1</v>
      </c>
      <c r="L388">
        <f t="shared" si="89"/>
        <v>1</v>
      </c>
      <c r="M388">
        <f t="shared" si="90"/>
        <v>0</v>
      </c>
      <c r="N388">
        <f t="shared" si="91"/>
        <v>0</v>
      </c>
      <c r="O388">
        <f t="shared" si="92"/>
        <v>0</v>
      </c>
      <c r="P388" t="s">
        <v>85</v>
      </c>
      <c r="Q388">
        <f t="shared" si="93"/>
        <v>1</v>
      </c>
      <c r="R388">
        <v>0</v>
      </c>
      <c r="S388">
        <f t="shared" si="94"/>
        <v>1</v>
      </c>
      <c r="T388">
        <f t="shared" si="95"/>
        <v>1</v>
      </c>
      <c r="U388">
        <f t="shared" si="96"/>
        <v>1</v>
      </c>
      <c r="V388">
        <f t="shared" si="97"/>
        <v>0</v>
      </c>
    </row>
    <row r="389" spans="1:22" x14ac:dyDescent="0.25">
      <c r="A389">
        <v>388</v>
      </c>
      <c r="B389" t="s">
        <v>2780</v>
      </c>
      <c r="C389" t="s">
        <v>889</v>
      </c>
      <c r="D389">
        <f t="shared" si="85"/>
        <v>0</v>
      </c>
      <c r="E389">
        <f t="shared" si="86"/>
        <v>0</v>
      </c>
      <c r="F389">
        <f t="shared" si="84"/>
        <v>0</v>
      </c>
      <c r="G389">
        <f t="shared" si="87"/>
        <v>0</v>
      </c>
      <c r="H389">
        <v>1</v>
      </c>
      <c r="I389" t="s">
        <v>890</v>
      </c>
      <c r="J389">
        <v>0</v>
      </c>
      <c r="K389">
        <f t="shared" si="88"/>
        <v>0</v>
      </c>
      <c r="L389">
        <f t="shared" si="89"/>
        <v>0</v>
      </c>
      <c r="M389">
        <f t="shared" si="90"/>
        <v>0</v>
      </c>
      <c r="N389">
        <f t="shared" si="91"/>
        <v>1</v>
      </c>
      <c r="O389">
        <f t="shared" si="92"/>
        <v>0</v>
      </c>
      <c r="P389" t="s">
        <v>85</v>
      </c>
      <c r="Q389">
        <f t="shared" si="93"/>
        <v>1</v>
      </c>
      <c r="R389">
        <v>0</v>
      </c>
      <c r="S389">
        <f t="shared" si="94"/>
        <v>1</v>
      </c>
      <c r="T389">
        <f t="shared" si="95"/>
        <v>1</v>
      </c>
      <c r="U389">
        <f t="shared" si="96"/>
        <v>1</v>
      </c>
      <c r="V389">
        <f t="shared" si="97"/>
        <v>0</v>
      </c>
    </row>
    <row r="390" spans="1:22" x14ac:dyDescent="0.25">
      <c r="A390">
        <v>389</v>
      </c>
      <c r="B390" t="s">
        <v>2788</v>
      </c>
      <c r="C390" t="s">
        <v>113</v>
      </c>
      <c r="D390">
        <f t="shared" si="85"/>
        <v>0</v>
      </c>
      <c r="E390">
        <f t="shared" si="86"/>
        <v>0</v>
      </c>
      <c r="F390">
        <f t="shared" si="84"/>
        <v>1</v>
      </c>
      <c r="G390">
        <f t="shared" si="87"/>
        <v>0</v>
      </c>
      <c r="H390">
        <v>0</v>
      </c>
      <c r="I390" t="s">
        <v>44</v>
      </c>
      <c r="J390">
        <v>1</v>
      </c>
      <c r="K390">
        <f t="shared" si="88"/>
        <v>1</v>
      </c>
      <c r="L390">
        <f t="shared" si="89"/>
        <v>1</v>
      </c>
      <c r="M390">
        <f t="shared" si="90"/>
        <v>0</v>
      </c>
      <c r="N390">
        <f t="shared" si="91"/>
        <v>0</v>
      </c>
      <c r="O390">
        <f t="shared" si="92"/>
        <v>0</v>
      </c>
      <c r="P390" t="s">
        <v>35</v>
      </c>
      <c r="Q390">
        <f t="shared" si="93"/>
        <v>1</v>
      </c>
      <c r="R390">
        <v>1</v>
      </c>
      <c r="S390">
        <f t="shared" si="94"/>
        <v>1</v>
      </c>
      <c r="T390">
        <f t="shared" si="95"/>
        <v>1</v>
      </c>
      <c r="U390">
        <f t="shared" si="96"/>
        <v>1</v>
      </c>
      <c r="V390">
        <f t="shared" si="97"/>
        <v>1</v>
      </c>
    </row>
    <row r="391" spans="1:22" x14ac:dyDescent="0.25">
      <c r="A391">
        <v>390</v>
      </c>
      <c r="B391" t="s">
        <v>2781</v>
      </c>
      <c r="C391" t="s">
        <v>168</v>
      </c>
      <c r="D391">
        <f t="shared" si="85"/>
        <v>1</v>
      </c>
      <c r="E391">
        <f t="shared" si="86"/>
        <v>0</v>
      </c>
      <c r="F391">
        <f t="shared" si="84"/>
        <v>1</v>
      </c>
      <c r="G391">
        <f t="shared" si="87"/>
        <v>1</v>
      </c>
      <c r="H391">
        <v>0</v>
      </c>
      <c r="I391" t="s">
        <v>44</v>
      </c>
      <c r="J391">
        <v>1</v>
      </c>
      <c r="K391">
        <f t="shared" si="88"/>
        <v>1</v>
      </c>
      <c r="L391">
        <f t="shared" si="89"/>
        <v>1</v>
      </c>
      <c r="M391">
        <f t="shared" si="90"/>
        <v>0</v>
      </c>
      <c r="N391">
        <f t="shared" si="91"/>
        <v>0</v>
      </c>
      <c r="O391">
        <f t="shared" si="92"/>
        <v>0</v>
      </c>
      <c r="P391" t="s">
        <v>92</v>
      </c>
      <c r="Q391">
        <f t="shared" si="93"/>
        <v>0</v>
      </c>
      <c r="R391">
        <v>0</v>
      </c>
      <c r="S391">
        <f t="shared" si="94"/>
        <v>0</v>
      </c>
      <c r="T391">
        <f t="shared" si="95"/>
        <v>1</v>
      </c>
      <c r="U391">
        <f t="shared" si="96"/>
        <v>0</v>
      </c>
      <c r="V391">
        <f t="shared" si="97"/>
        <v>0</v>
      </c>
    </row>
    <row r="392" spans="1:22" x14ac:dyDescent="0.25">
      <c r="A392">
        <v>391</v>
      </c>
      <c r="B392" t="s">
        <v>2789</v>
      </c>
      <c r="C392" t="s">
        <v>119</v>
      </c>
      <c r="D392">
        <f t="shared" si="85"/>
        <v>1</v>
      </c>
      <c r="E392">
        <f t="shared" si="86"/>
        <v>0</v>
      </c>
      <c r="F392">
        <f t="shared" si="84"/>
        <v>0</v>
      </c>
      <c r="G392">
        <f t="shared" si="87"/>
        <v>0</v>
      </c>
      <c r="H392">
        <v>0</v>
      </c>
      <c r="I392" t="s">
        <v>142</v>
      </c>
      <c r="J392">
        <v>1</v>
      </c>
      <c r="K392">
        <f t="shared" si="88"/>
        <v>0</v>
      </c>
      <c r="L392">
        <f t="shared" si="89"/>
        <v>1</v>
      </c>
      <c r="M392">
        <f t="shared" si="90"/>
        <v>0</v>
      </c>
      <c r="N392">
        <f t="shared" si="91"/>
        <v>0</v>
      </c>
      <c r="O392">
        <f t="shared" si="92"/>
        <v>0</v>
      </c>
      <c r="P392" t="s">
        <v>35</v>
      </c>
      <c r="Q392">
        <f t="shared" si="93"/>
        <v>1</v>
      </c>
      <c r="R392">
        <v>1</v>
      </c>
      <c r="S392">
        <f t="shared" si="94"/>
        <v>1</v>
      </c>
      <c r="T392">
        <f t="shared" si="95"/>
        <v>1</v>
      </c>
      <c r="U392">
        <f t="shared" si="96"/>
        <v>1</v>
      </c>
      <c r="V392">
        <f t="shared" si="97"/>
        <v>1</v>
      </c>
    </row>
    <row r="393" spans="1:22" x14ac:dyDescent="0.25">
      <c r="A393">
        <v>392</v>
      </c>
      <c r="B393" t="s">
        <v>3114</v>
      </c>
      <c r="C393" t="s">
        <v>894</v>
      </c>
      <c r="D393">
        <f t="shared" si="85"/>
        <v>1</v>
      </c>
      <c r="E393">
        <f t="shared" si="86"/>
        <v>0</v>
      </c>
      <c r="F393">
        <f t="shared" si="84"/>
        <v>1</v>
      </c>
      <c r="G393">
        <f t="shared" si="87"/>
        <v>1</v>
      </c>
      <c r="H393">
        <v>0</v>
      </c>
      <c r="I393" t="s">
        <v>44</v>
      </c>
      <c r="J393">
        <v>1</v>
      </c>
      <c r="K393">
        <f t="shared" si="88"/>
        <v>1</v>
      </c>
      <c r="L393">
        <f t="shared" si="89"/>
        <v>1</v>
      </c>
      <c r="M393">
        <f t="shared" si="90"/>
        <v>0</v>
      </c>
      <c r="N393">
        <f t="shared" si="91"/>
        <v>0</v>
      </c>
      <c r="O393">
        <f t="shared" si="92"/>
        <v>0</v>
      </c>
      <c r="P393" t="s">
        <v>211</v>
      </c>
      <c r="Q393">
        <f t="shared" si="93"/>
        <v>1</v>
      </c>
      <c r="R393">
        <v>0</v>
      </c>
      <c r="S393">
        <f t="shared" si="94"/>
        <v>1</v>
      </c>
      <c r="T393">
        <f t="shared" si="95"/>
        <v>1</v>
      </c>
      <c r="U393">
        <f t="shared" si="96"/>
        <v>0</v>
      </c>
      <c r="V393">
        <f t="shared" si="97"/>
        <v>0</v>
      </c>
    </row>
    <row r="394" spans="1:22" x14ac:dyDescent="0.25">
      <c r="A394">
        <v>393</v>
      </c>
      <c r="B394" t="s">
        <v>2783</v>
      </c>
      <c r="C394" t="s">
        <v>173</v>
      </c>
      <c r="D394">
        <f t="shared" si="85"/>
        <v>0</v>
      </c>
      <c r="E394">
        <f t="shared" si="86"/>
        <v>1</v>
      </c>
      <c r="F394">
        <f t="shared" si="84"/>
        <v>1</v>
      </c>
      <c r="G394">
        <f t="shared" si="87"/>
        <v>0</v>
      </c>
      <c r="H394">
        <v>0</v>
      </c>
      <c r="I394" t="s">
        <v>111</v>
      </c>
      <c r="J394">
        <v>1</v>
      </c>
      <c r="K394">
        <f t="shared" si="88"/>
        <v>0</v>
      </c>
      <c r="L394">
        <f t="shared" si="89"/>
        <v>0</v>
      </c>
      <c r="M394">
        <f t="shared" si="90"/>
        <v>0</v>
      </c>
      <c r="N394">
        <f t="shared" si="91"/>
        <v>0</v>
      </c>
      <c r="O394">
        <f t="shared" si="92"/>
        <v>0</v>
      </c>
      <c r="P394" t="s">
        <v>35</v>
      </c>
      <c r="Q394">
        <f t="shared" si="93"/>
        <v>1</v>
      </c>
      <c r="R394">
        <v>1</v>
      </c>
      <c r="S394">
        <f t="shared" si="94"/>
        <v>1</v>
      </c>
      <c r="T394">
        <f t="shared" si="95"/>
        <v>1</v>
      </c>
      <c r="U394">
        <f t="shared" si="96"/>
        <v>1</v>
      </c>
      <c r="V394">
        <f t="shared" si="97"/>
        <v>1</v>
      </c>
    </row>
    <row r="395" spans="1:22" x14ac:dyDescent="0.25">
      <c r="A395">
        <v>394</v>
      </c>
      <c r="B395" t="s">
        <v>2783</v>
      </c>
      <c r="C395" t="s">
        <v>458</v>
      </c>
      <c r="D395">
        <f t="shared" si="85"/>
        <v>0</v>
      </c>
      <c r="E395">
        <f t="shared" si="86"/>
        <v>1</v>
      </c>
      <c r="F395">
        <f t="shared" si="84"/>
        <v>0</v>
      </c>
      <c r="G395">
        <f t="shared" si="87"/>
        <v>1</v>
      </c>
      <c r="H395">
        <v>0</v>
      </c>
      <c r="I395" t="s">
        <v>411</v>
      </c>
      <c r="J395">
        <v>1</v>
      </c>
      <c r="K395">
        <f t="shared" si="88"/>
        <v>0</v>
      </c>
      <c r="L395">
        <f t="shared" si="89"/>
        <v>1</v>
      </c>
      <c r="M395">
        <f t="shared" si="90"/>
        <v>0</v>
      </c>
      <c r="N395">
        <f t="shared" si="91"/>
        <v>1</v>
      </c>
      <c r="O395">
        <f t="shared" si="92"/>
        <v>0</v>
      </c>
      <c r="P395" t="s">
        <v>85</v>
      </c>
      <c r="Q395">
        <f t="shared" si="93"/>
        <v>1</v>
      </c>
      <c r="R395">
        <v>0</v>
      </c>
      <c r="S395">
        <f t="shared" si="94"/>
        <v>1</v>
      </c>
      <c r="T395">
        <f t="shared" si="95"/>
        <v>1</v>
      </c>
      <c r="U395">
        <f t="shared" si="96"/>
        <v>1</v>
      </c>
      <c r="V395">
        <f t="shared" si="97"/>
        <v>0</v>
      </c>
    </row>
    <row r="396" spans="1:22" x14ac:dyDescent="0.25">
      <c r="A396">
        <v>395</v>
      </c>
      <c r="B396" t="s">
        <v>2785</v>
      </c>
      <c r="C396" t="s">
        <v>119</v>
      </c>
      <c r="D396">
        <f t="shared" si="85"/>
        <v>1</v>
      </c>
      <c r="E396">
        <f t="shared" si="86"/>
        <v>0</v>
      </c>
      <c r="F396">
        <f t="shared" si="84"/>
        <v>0</v>
      </c>
      <c r="G396">
        <f t="shared" si="87"/>
        <v>0</v>
      </c>
      <c r="H396">
        <v>0</v>
      </c>
      <c r="I396" t="s">
        <v>362</v>
      </c>
      <c r="J396">
        <v>0</v>
      </c>
      <c r="K396">
        <f t="shared" si="88"/>
        <v>1</v>
      </c>
      <c r="L396">
        <f t="shared" si="89"/>
        <v>0</v>
      </c>
      <c r="M396">
        <f t="shared" si="90"/>
        <v>0</v>
      </c>
      <c r="N396">
        <f t="shared" si="91"/>
        <v>0</v>
      </c>
      <c r="O396">
        <f t="shared" si="92"/>
        <v>1</v>
      </c>
      <c r="P396" t="s">
        <v>243</v>
      </c>
      <c r="Q396">
        <f t="shared" si="93"/>
        <v>1</v>
      </c>
      <c r="R396">
        <v>0</v>
      </c>
      <c r="S396">
        <f t="shared" si="94"/>
        <v>0</v>
      </c>
      <c r="T396">
        <f t="shared" si="95"/>
        <v>0</v>
      </c>
      <c r="U396">
        <f t="shared" si="96"/>
        <v>0</v>
      </c>
      <c r="V396">
        <f t="shared" si="97"/>
        <v>0</v>
      </c>
    </row>
    <row r="397" spans="1:22" x14ac:dyDescent="0.25">
      <c r="A397">
        <v>396</v>
      </c>
      <c r="B397" t="s">
        <v>2739</v>
      </c>
      <c r="C397" t="s">
        <v>296</v>
      </c>
      <c r="D397">
        <f t="shared" si="85"/>
        <v>1</v>
      </c>
      <c r="E397">
        <f t="shared" si="86"/>
        <v>1</v>
      </c>
      <c r="F397">
        <f t="shared" si="84"/>
        <v>1</v>
      </c>
      <c r="G397">
        <f t="shared" si="87"/>
        <v>1</v>
      </c>
      <c r="H397">
        <v>0</v>
      </c>
      <c r="I397" t="s">
        <v>187</v>
      </c>
      <c r="J397">
        <v>1</v>
      </c>
      <c r="K397">
        <f t="shared" si="88"/>
        <v>1</v>
      </c>
      <c r="L397">
        <f t="shared" si="89"/>
        <v>1</v>
      </c>
      <c r="M397">
        <f t="shared" si="90"/>
        <v>1</v>
      </c>
      <c r="N397">
        <f t="shared" si="91"/>
        <v>0</v>
      </c>
      <c r="O397">
        <f t="shared" si="92"/>
        <v>0</v>
      </c>
      <c r="P397" t="s">
        <v>548</v>
      </c>
      <c r="Q397">
        <f t="shared" si="93"/>
        <v>1</v>
      </c>
      <c r="R397">
        <v>0</v>
      </c>
      <c r="S397">
        <f t="shared" si="94"/>
        <v>0</v>
      </c>
      <c r="T397">
        <f t="shared" si="95"/>
        <v>1</v>
      </c>
      <c r="U397">
        <f t="shared" si="96"/>
        <v>0</v>
      </c>
      <c r="V397">
        <f t="shared" si="97"/>
        <v>0</v>
      </c>
    </row>
    <row r="398" spans="1:22" x14ac:dyDescent="0.25">
      <c r="A398">
        <v>397</v>
      </c>
      <c r="B398" t="s">
        <v>2740</v>
      </c>
      <c r="C398" t="s">
        <v>347</v>
      </c>
      <c r="D398">
        <f t="shared" si="85"/>
        <v>0</v>
      </c>
      <c r="E398">
        <f t="shared" si="86"/>
        <v>1</v>
      </c>
      <c r="F398">
        <f t="shared" si="84"/>
        <v>0</v>
      </c>
      <c r="G398">
        <f t="shared" si="87"/>
        <v>1</v>
      </c>
      <c r="H398">
        <v>0</v>
      </c>
      <c r="I398" t="s">
        <v>99</v>
      </c>
      <c r="J398">
        <v>1</v>
      </c>
      <c r="K398">
        <f t="shared" si="88"/>
        <v>1</v>
      </c>
      <c r="L398">
        <f t="shared" si="89"/>
        <v>1</v>
      </c>
      <c r="M398">
        <f t="shared" si="90"/>
        <v>0</v>
      </c>
      <c r="N398">
        <f t="shared" si="91"/>
        <v>0</v>
      </c>
      <c r="O398">
        <f t="shared" si="92"/>
        <v>1</v>
      </c>
      <c r="P398" t="s">
        <v>167</v>
      </c>
      <c r="Q398">
        <f t="shared" si="93"/>
        <v>1</v>
      </c>
      <c r="R398">
        <v>0</v>
      </c>
      <c r="S398">
        <f t="shared" si="94"/>
        <v>1</v>
      </c>
      <c r="T398">
        <f t="shared" si="95"/>
        <v>0</v>
      </c>
      <c r="U398">
        <f t="shared" si="96"/>
        <v>0</v>
      </c>
      <c r="V398">
        <f t="shared" si="97"/>
        <v>0</v>
      </c>
    </row>
    <row r="399" spans="1:22" x14ac:dyDescent="0.25">
      <c r="A399">
        <v>398</v>
      </c>
      <c r="B399" t="s">
        <v>2790</v>
      </c>
      <c r="C399" t="s">
        <v>98</v>
      </c>
      <c r="D399">
        <f t="shared" si="85"/>
        <v>0</v>
      </c>
      <c r="E399">
        <f t="shared" si="86"/>
        <v>1</v>
      </c>
      <c r="F399">
        <f t="shared" si="84"/>
        <v>0</v>
      </c>
      <c r="G399">
        <f t="shared" si="87"/>
        <v>0</v>
      </c>
      <c r="H399">
        <v>0</v>
      </c>
      <c r="I399" t="s">
        <v>83</v>
      </c>
      <c r="J399">
        <v>1</v>
      </c>
      <c r="K399">
        <f t="shared" si="88"/>
        <v>1</v>
      </c>
      <c r="L399">
        <f t="shared" si="89"/>
        <v>0</v>
      </c>
      <c r="M399">
        <f t="shared" si="90"/>
        <v>0</v>
      </c>
      <c r="N399">
        <f t="shared" si="91"/>
        <v>0</v>
      </c>
      <c r="O399">
        <f t="shared" si="92"/>
        <v>0</v>
      </c>
      <c r="P399" t="s">
        <v>85</v>
      </c>
      <c r="Q399">
        <f t="shared" si="93"/>
        <v>1</v>
      </c>
      <c r="R399">
        <v>0</v>
      </c>
      <c r="S399">
        <f t="shared" si="94"/>
        <v>1</v>
      </c>
      <c r="T399">
        <f t="shared" si="95"/>
        <v>1</v>
      </c>
      <c r="U399">
        <f t="shared" si="96"/>
        <v>1</v>
      </c>
      <c r="V399">
        <f t="shared" si="97"/>
        <v>0</v>
      </c>
    </row>
    <row r="400" spans="1:22" x14ac:dyDescent="0.25">
      <c r="A400">
        <v>399</v>
      </c>
      <c r="B400" t="s">
        <v>2791</v>
      </c>
      <c r="C400" t="s">
        <v>113</v>
      </c>
      <c r="D400">
        <f t="shared" si="85"/>
        <v>0</v>
      </c>
      <c r="E400">
        <f t="shared" si="86"/>
        <v>0</v>
      </c>
      <c r="F400">
        <f t="shared" si="84"/>
        <v>1</v>
      </c>
      <c r="G400">
        <f t="shared" si="87"/>
        <v>0</v>
      </c>
      <c r="H400">
        <v>0</v>
      </c>
      <c r="I400" t="s">
        <v>83</v>
      </c>
      <c r="J400">
        <v>1</v>
      </c>
      <c r="K400">
        <f t="shared" si="88"/>
        <v>1</v>
      </c>
      <c r="L400">
        <f t="shared" si="89"/>
        <v>0</v>
      </c>
      <c r="M400">
        <f t="shared" si="90"/>
        <v>0</v>
      </c>
      <c r="N400">
        <f t="shared" si="91"/>
        <v>0</v>
      </c>
      <c r="O400">
        <f t="shared" si="92"/>
        <v>0</v>
      </c>
      <c r="P400" t="s">
        <v>85</v>
      </c>
      <c r="Q400">
        <f t="shared" si="93"/>
        <v>1</v>
      </c>
      <c r="R400">
        <v>0</v>
      </c>
      <c r="S400">
        <f t="shared" si="94"/>
        <v>1</v>
      </c>
      <c r="T400">
        <f t="shared" si="95"/>
        <v>1</v>
      </c>
      <c r="U400">
        <f t="shared" si="96"/>
        <v>1</v>
      </c>
      <c r="V400">
        <f t="shared" si="97"/>
        <v>0</v>
      </c>
    </row>
    <row r="401" spans="1:22" x14ac:dyDescent="0.25">
      <c r="A401">
        <v>400</v>
      </c>
      <c r="B401" t="s">
        <v>2792</v>
      </c>
      <c r="C401" t="s">
        <v>113</v>
      </c>
      <c r="D401">
        <f t="shared" si="85"/>
        <v>0</v>
      </c>
      <c r="E401">
        <f t="shared" si="86"/>
        <v>0</v>
      </c>
      <c r="F401">
        <f t="shared" si="84"/>
        <v>1</v>
      </c>
      <c r="G401">
        <f t="shared" si="87"/>
        <v>0</v>
      </c>
      <c r="H401">
        <v>0</v>
      </c>
      <c r="I401" t="s">
        <v>129</v>
      </c>
      <c r="J401">
        <v>1</v>
      </c>
      <c r="K401">
        <f t="shared" si="88"/>
        <v>1</v>
      </c>
      <c r="L401">
        <f t="shared" si="89"/>
        <v>0</v>
      </c>
      <c r="M401">
        <f t="shared" si="90"/>
        <v>1</v>
      </c>
      <c r="N401">
        <f t="shared" si="91"/>
        <v>0</v>
      </c>
      <c r="O401">
        <f t="shared" si="92"/>
        <v>0</v>
      </c>
      <c r="P401" t="s">
        <v>243</v>
      </c>
      <c r="Q401">
        <f t="shared" si="93"/>
        <v>1</v>
      </c>
      <c r="R401">
        <v>0</v>
      </c>
      <c r="S401">
        <f t="shared" si="94"/>
        <v>0</v>
      </c>
      <c r="T401">
        <f t="shared" si="95"/>
        <v>0</v>
      </c>
      <c r="U401">
        <f t="shared" si="96"/>
        <v>0</v>
      </c>
      <c r="V401">
        <f t="shared" si="97"/>
        <v>0</v>
      </c>
    </row>
    <row r="402" spans="1:22" x14ac:dyDescent="0.25">
      <c r="A402">
        <v>401</v>
      </c>
      <c r="B402" t="s">
        <v>2793</v>
      </c>
      <c r="C402" t="s">
        <v>365</v>
      </c>
      <c r="D402">
        <f t="shared" si="85"/>
        <v>0</v>
      </c>
      <c r="E402">
        <f t="shared" si="86"/>
        <v>1</v>
      </c>
      <c r="F402">
        <f t="shared" si="84"/>
        <v>0</v>
      </c>
      <c r="G402">
        <f t="shared" si="87"/>
        <v>1</v>
      </c>
      <c r="H402">
        <v>0</v>
      </c>
      <c r="I402" t="s">
        <v>44</v>
      </c>
      <c r="J402">
        <v>1</v>
      </c>
      <c r="K402">
        <f t="shared" si="88"/>
        <v>1</v>
      </c>
      <c r="L402">
        <f t="shared" si="89"/>
        <v>1</v>
      </c>
      <c r="M402">
        <f t="shared" si="90"/>
        <v>0</v>
      </c>
      <c r="N402">
        <f t="shared" si="91"/>
        <v>0</v>
      </c>
      <c r="O402">
        <f t="shared" si="92"/>
        <v>0</v>
      </c>
      <c r="P402" t="s">
        <v>92</v>
      </c>
      <c r="Q402">
        <f t="shared" si="93"/>
        <v>0</v>
      </c>
      <c r="R402">
        <v>0</v>
      </c>
      <c r="S402">
        <f t="shared" si="94"/>
        <v>0</v>
      </c>
      <c r="T402">
        <f t="shared" si="95"/>
        <v>1</v>
      </c>
      <c r="U402">
        <f t="shared" si="96"/>
        <v>0</v>
      </c>
      <c r="V402">
        <f t="shared" si="97"/>
        <v>0</v>
      </c>
    </row>
    <row r="403" spans="1:22" x14ac:dyDescent="0.25">
      <c r="A403">
        <v>402</v>
      </c>
      <c r="B403" t="s">
        <v>2794</v>
      </c>
      <c r="C403" t="s">
        <v>217</v>
      </c>
      <c r="D403">
        <f t="shared" si="85"/>
        <v>0</v>
      </c>
      <c r="E403">
        <f t="shared" si="86"/>
        <v>0</v>
      </c>
      <c r="F403">
        <f t="shared" si="84"/>
        <v>0</v>
      </c>
      <c r="G403">
        <f t="shared" si="87"/>
        <v>0</v>
      </c>
      <c r="H403">
        <v>1</v>
      </c>
      <c r="I403" t="s">
        <v>187</v>
      </c>
      <c r="J403">
        <v>1</v>
      </c>
      <c r="K403">
        <f t="shared" si="88"/>
        <v>1</v>
      </c>
      <c r="L403">
        <f t="shared" si="89"/>
        <v>1</v>
      </c>
      <c r="M403">
        <f t="shared" si="90"/>
        <v>1</v>
      </c>
      <c r="N403">
        <f t="shared" si="91"/>
        <v>0</v>
      </c>
      <c r="O403">
        <f t="shared" si="92"/>
        <v>0</v>
      </c>
      <c r="P403" t="s">
        <v>447</v>
      </c>
      <c r="Q403">
        <f t="shared" si="93"/>
        <v>1</v>
      </c>
      <c r="R403">
        <v>1</v>
      </c>
      <c r="S403">
        <f t="shared" si="94"/>
        <v>1</v>
      </c>
      <c r="T403">
        <f t="shared" si="95"/>
        <v>0</v>
      </c>
      <c r="U403">
        <f t="shared" si="96"/>
        <v>0</v>
      </c>
      <c r="V403">
        <f t="shared" si="97"/>
        <v>1</v>
      </c>
    </row>
    <row r="404" spans="1:22" x14ac:dyDescent="0.25">
      <c r="A404">
        <v>403</v>
      </c>
      <c r="B404" t="s">
        <v>3050</v>
      </c>
      <c r="C404" t="s">
        <v>168</v>
      </c>
      <c r="D404">
        <f t="shared" si="85"/>
        <v>1</v>
      </c>
      <c r="E404">
        <f t="shared" si="86"/>
        <v>0</v>
      </c>
      <c r="F404">
        <f t="shared" si="84"/>
        <v>1</v>
      </c>
      <c r="G404">
        <f t="shared" si="87"/>
        <v>1</v>
      </c>
      <c r="H404">
        <v>0</v>
      </c>
      <c r="I404" t="s">
        <v>271</v>
      </c>
      <c r="J404">
        <v>1</v>
      </c>
      <c r="K404">
        <f t="shared" si="88"/>
        <v>1</v>
      </c>
      <c r="L404">
        <f t="shared" si="89"/>
        <v>0</v>
      </c>
      <c r="M404">
        <f t="shared" si="90"/>
        <v>1</v>
      </c>
      <c r="N404">
        <f t="shared" si="91"/>
        <v>0</v>
      </c>
      <c r="O404">
        <f t="shared" si="92"/>
        <v>1</v>
      </c>
      <c r="P404" t="s">
        <v>122</v>
      </c>
      <c r="Q404">
        <f t="shared" si="93"/>
        <v>0</v>
      </c>
      <c r="R404">
        <v>0</v>
      </c>
      <c r="S404">
        <f t="shared" si="94"/>
        <v>0</v>
      </c>
      <c r="T404">
        <f t="shared" si="95"/>
        <v>0</v>
      </c>
      <c r="U404">
        <f t="shared" si="96"/>
        <v>1</v>
      </c>
      <c r="V404">
        <f t="shared" si="97"/>
        <v>0</v>
      </c>
    </row>
    <row r="405" spans="1:22" x14ac:dyDescent="0.25">
      <c r="A405">
        <v>404</v>
      </c>
      <c r="B405" t="s">
        <v>2796</v>
      </c>
      <c r="C405" t="s">
        <v>119</v>
      </c>
      <c r="D405">
        <f t="shared" si="85"/>
        <v>1</v>
      </c>
      <c r="E405">
        <f t="shared" si="86"/>
        <v>0</v>
      </c>
      <c r="F405">
        <f t="shared" si="84"/>
        <v>0</v>
      </c>
      <c r="G405">
        <f t="shared" si="87"/>
        <v>0</v>
      </c>
      <c r="H405">
        <v>0</v>
      </c>
      <c r="I405" t="s">
        <v>265</v>
      </c>
      <c r="J405">
        <v>0</v>
      </c>
      <c r="K405">
        <f t="shared" si="88"/>
        <v>0</v>
      </c>
      <c r="L405">
        <f t="shared" si="89"/>
        <v>0</v>
      </c>
      <c r="M405">
        <f t="shared" si="90"/>
        <v>0</v>
      </c>
      <c r="N405">
        <f t="shared" si="91"/>
        <v>0</v>
      </c>
      <c r="O405">
        <f t="shared" si="92"/>
        <v>1</v>
      </c>
      <c r="P405" t="s">
        <v>92</v>
      </c>
      <c r="Q405">
        <f t="shared" si="93"/>
        <v>0</v>
      </c>
      <c r="R405">
        <v>0</v>
      </c>
      <c r="S405">
        <f t="shared" si="94"/>
        <v>0</v>
      </c>
      <c r="T405">
        <f t="shared" si="95"/>
        <v>1</v>
      </c>
      <c r="U405">
        <f t="shared" si="96"/>
        <v>0</v>
      </c>
      <c r="V405">
        <f t="shared" si="97"/>
        <v>0</v>
      </c>
    </row>
    <row r="406" spans="1:22" x14ac:dyDescent="0.25">
      <c r="A406">
        <v>405</v>
      </c>
      <c r="B406" t="s">
        <v>2797</v>
      </c>
      <c r="C406" t="s">
        <v>217</v>
      </c>
      <c r="D406">
        <f t="shared" si="85"/>
        <v>0</v>
      </c>
      <c r="E406">
        <f t="shared" si="86"/>
        <v>0</v>
      </c>
      <c r="F406">
        <f t="shared" si="84"/>
        <v>0</v>
      </c>
      <c r="G406">
        <f t="shared" si="87"/>
        <v>0</v>
      </c>
      <c r="H406">
        <v>1</v>
      </c>
      <c r="I406" t="s">
        <v>914</v>
      </c>
      <c r="J406">
        <v>1</v>
      </c>
      <c r="K406">
        <f t="shared" si="88"/>
        <v>1</v>
      </c>
      <c r="L406">
        <f t="shared" si="89"/>
        <v>1</v>
      </c>
      <c r="M406">
        <f t="shared" si="90"/>
        <v>0</v>
      </c>
      <c r="N406">
        <f t="shared" si="91"/>
        <v>1</v>
      </c>
      <c r="O406">
        <f t="shared" si="92"/>
        <v>1</v>
      </c>
      <c r="P406" t="s">
        <v>85</v>
      </c>
      <c r="Q406">
        <f t="shared" si="93"/>
        <v>1</v>
      </c>
      <c r="R406">
        <v>0</v>
      </c>
      <c r="S406">
        <f t="shared" si="94"/>
        <v>1</v>
      </c>
      <c r="T406">
        <f t="shared" si="95"/>
        <v>1</v>
      </c>
      <c r="U406">
        <f t="shared" si="96"/>
        <v>1</v>
      </c>
      <c r="V406">
        <f t="shared" si="97"/>
        <v>0</v>
      </c>
    </row>
    <row r="407" spans="1:22" x14ac:dyDescent="0.25">
      <c r="A407">
        <v>406</v>
      </c>
      <c r="B407" t="s">
        <v>2798</v>
      </c>
      <c r="C407" t="s">
        <v>917</v>
      </c>
      <c r="D407">
        <f t="shared" si="85"/>
        <v>0</v>
      </c>
      <c r="E407">
        <f t="shared" si="86"/>
        <v>0</v>
      </c>
      <c r="F407">
        <f t="shared" si="84"/>
        <v>0</v>
      </c>
      <c r="G407">
        <f t="shared" si="87"/>
        <v>0</v>
      </c>
      <c r="H407">
        <v>1</v>
      </c>
      <c r="I407" t="s">
        <v>44</v>
      </c>
      <c r="J407">
        <v>1</v>
      </c>
      <c r="K407">
        <f t="shared" si="88"/>
        <v>1</v>
      </c>
      <c r="L407">
        <f t="shared" si="89"/>
        <v>1</v>
      </c>
      <c r="M407">
        <f t="shared" si="90"/>
        <v>0</v>
      </c>
      <c r="N407">
        <f t="shared" si="91"/>
        <v>0</v>
      </c>
      <c r="O407">
        <f t="shared" si="92"/>
        <v>0</v>
      </c>
      <c r="P407" t="s">
        <v>92</v>
      </c>
      <c r="Q407">
        <f t="shared" si="93"/>
        <v>0</v>
      </c>
      <c r="R407">
        <v>0</v>
      </c>
      <c r="S407">
        <f t="shared" si="94"/>
        <v>0</v>
      </c>
      <c r="T407">
        <f t="shared" si="95"/>
        <v>1</v>
      </c>
      <c r="U407">
        <f t="shared" si="96"/>
        <v>0</v>
      </c>
      <c r="V407">
        <f t="shared" si="97"/>
        <v>0</v>
      </c>
    </row>
    <row r="408" spans="1:22" x14ac:dyDescent="0.25">
      <c r="A408">
        <v>407</v>
      </c>
      <c r="B408" t="s">
        <v>2799</v>
      </c>
      <c r="C408" t="s">
        <v>113</v>
      </c>
      <c r="D408">
        <f t="shared" si="85"/>
        <v>0</v>
      </c>
      <c r="E408">
        <f t="shared" si="86"/>
        <v>0</v>
      </c>
      <c r="F408">
        <f t="shared" si="84"/>
        <v>1</v>
      </c>
      <c r="G408">
        <f t="shared" si="87"/>
        <v>0</v>
      </c>
      <c r="H408">
        <v>0</v>
      </c>
      <c r="I408" t="s">
        <v>124</v>
      </c>
      <c r="J408">
        <v>0</v>
      </c>
      <c r="K408">
        <f t="shared" si="88"/>
        <v>0</v>
      </c>
      <c r="L408">
        <f t="shared" si="89"/>
        <v>1</v>
      </c>
      <c r="M408">
        <f t="shared" si="90"/>
        <v>0</v>
      </c>
      <c r="N408">
        <f t="shared" si="91"/>
        <v>0</v>
      </c>
      <c r="O408">
        <f t="shared" si="92"/>
        <v>0</v>
      </c>
      <c r="P408" t="s">
        <v>35</v>
      </c>
      <c r="Q408">
        <f t="shared" si="93"/>
        <v>1</v>
      </c>
      <c r="R408">
        <v>1</v>
      </c>
      <c r="S408">
        <f t="shared" si="94"/>
        <v>1</v>
      </c>
      <c r="T408">
        <f t="shared" si="95"/>
        <v>1</v>
      </c>
      <c r="U408">
        <f t="shared" si="96"/>
        <v>1</v>
      </c>
      <c r="V408">
        <f t="shared" si="97"/>
        <v>1</v>
      </c>
    </row>
    <row r="409" spans="1:22" x14ac:dyDescent="0.25">
      <c r="A409">
        <v>408</v>
      </c>
      <c r="B409" t="s">
        <v>2800</v>
      </c>
      <c r="C409" t="s">
        <v>425</v>
      </c>
      <c r="D409">
        <f t="shared" si="85"/>
        <v>1</v>
      </c>
      <c r="E409">
        <f t="shared" si="86"/>
        <v>1</v>
      </c>
      <c r="F409">
        <f t="shared" si="84"/>
        <v>1</v>
      </c>
      <c r="G409">
        <f t="shared" si="87"/>
        <v>1</v>
      </c>
      <c r="H409">
        <v>0</v>
      </c>
      <c r="I409" t="s">
        <v>209</v>
      </c>
      <c r="J409">
        <v>1</v>
      </c>
      <c r="K409">
        <f t="shared" si="88"/>
        <v>1</v>
      </c>
      <c r="L409">
        <f t="shared" si="89"/>
        <v>1</v>
      </c>
      <c r="M409">
        <f t="shared" si="90"/>
        <v>1</v>
      </c>
      <c r="N409">
        <f t="shared" si="91"/>
        <v>1</v>
      </c>
      <c r="O409">
        <f t="shared" si="92"/>
        <v>0</v>
      </c>
      <c r="P409" t="s">
        <v>109</v>
      </c>
      <c r="Q409">
        <f t="shared" si="93"/>
        <v>0</v>
      </c>
      <c r="R409">
        <v>0</v>
      </c>
      <c r="S409">
        <f t="shared" si="94"/>
        <v>1</v>
      </c>
      <c r="T409">
        <f t="shared" si="95"/>
        <v>0</v>
      </c>
      <c r="U409">
        <f t="shared" si="96"/>
        <v>0</v>
      </c>
      <c r="V409">
        <f t="shared" si="97"/>
        <v>0</v>
      </c>
    </row>
    <row r="410" spans="1:22" x14ac:dyDescent="0.25">
      <c r="A410">
        <v>409</v>
      </c>
      <c r="B410" t="s">
        <v>2801</v>
      </c>
      <c r="C410" t="s">
        <v>113</v>
      </c>
      <c r="D410">
        <f t="shared" si="85"/>
        <v>0</v>
      </c>
      <c r="E410">
        <f t="shared" si="86"/>
        <v>0</v>
      </c>
      <c r="F410">
        <f t="shared" si="84"/>
        <v>1</v>
      </c>
      <c r="G410">
        <f t="shared" si="87"/>
        <v>0</v>
      </c>
      <c r="H410">
        <v>0</v>
      </c>
      <c r="I410" t="s">
        <v>111</v>
      </c>
      <c r="J410">
        <v>1</v>
      </c>
      <c r="K410">
        <f t="shared" si="88"/>
        <v>0</v>
      </c>
      <c r="L410">
        <f t="shared" si="89"/>
        <v>0</v>
      </c>
      <c r="M410">
        <f t="shared" si="90"/>
        <v>0</v>
      </c>
      <c r="N410">
        <f t="shared" si="91"/>
        <v>0</v>
      </c>
      <c r="O410">
        <f t="shared" si="92"/>
        <v>0</v>
      </c>
      <c r="P410" t="s">
        <v>92</v>
      </c>
      <c r="Q410">
        <f t="shared" si="93"/>
        <v>0</v>
      </c>
      <c r="R410">
        <v>0</v>
      </c>
      <c r="S410">
        <f t="shared" si="94"/>
        <v>0</v>
      </c>
      <c r="T410">
        <f t="shared" si="95"/>
        <v>1</v>
      </c>
      <c r="U410">
        <f t="shared" si="96"/>
        <v>0</v>
      </c>
      <c r="V410">
        <f t="shared" si="97"/>
        <v>0</v>
      </c>
    </row>
    <row r="411" spans="1:22" x14ac:dyDescent="0.25">
      <c r="A411">
        <v>410</v>
      </c>
      <c r="B411" t="s">
        <v>2802</v>
      </c>
      <c r="C411" t="s">
        <v>925</v>
      </c>
      <c r="D411">
        <f t="shared" si="85"/>
        <v>1</v>
      </c>
      <c r="E411">
        <f t="shared" si="86"/>
        <v>0</v>
      </c>
      <c r="F411">
        <f t="shared" si="84"/>
        <v>0</v>
      </c>
      <c r="G411">
        <f t="shared" si="87"/>
        <v>0</v>
      </c>
      <c r="H411">
        <v>0</v>
      </c>
      <c r="I411" t="s">
        <v>129</v>
      </c>
      <c r="J411">
        <v>1</v>
      </c>
      <c r="K411">
        <f t="shared" si="88"/>
        <v>1</v>
      </c>
      <c r="L411">
        <f t="shared" si="89"/>
        <v>0</v>
      </c>
      <c r="M411">
        <f t="shared" si="90"/>
        <v>1</v>
      </c>
      <c r="N411">
        <f t="shared" si="91"/>
        <v>0</v>
      </c>
      <c r="O411">
        <f t="shared" si="92"/>
        <v>0</v>
      </c>
      <c r="P411" t="s">
        <v>85</v>
      </c>
      <c r="Q411">
        <f t="shared" si="93"/>
        <v>1</v>
      </c>
      <c r="R411">
        <v>0</v>
      </c>
      <c r="S411">
        <f t="shared" si="94"/>
        <v>1</v>
      </c>
      <c r="T411">
        <f t="shared" si="95"/>
        <v>1</v>
      </c>
      <c r="U411">
        <f t="shared" si="96"/>
        <v>1</v>
      </c>
      <c r="V411">
        <f t="shared" si="97"/>
        <v>0</v>
      </c>
    </row>
    <row r="412" spans="1:22" x14ac:dyDescent="0.25">
      <c r="A412">
        <v>411</v>
      </c>
      <c r="B412" t="s">
        <v>2803</v>
      </c>
      <c r="C412" t="s">
        <v>173</v>
      </c>
      <c r="D412">
        <f t="shared" si="85"/>
        <v>0</v>
      </c>
      <c r="E412">
        <f t="shared" si="86"/>
        <v>1</v>
      </c>
      <c r="F412">
        <f t="shared" si="84"/>
        <v>1</v>
      </c>
      <c r="G412">
        <f t="shared" si="87"/>
        <v>0</v>
      </c>
      <c r="H412">
        <v>0</v>
      </c>
      <c r="I412" t="s">
        <v>226</v>
      </c>
      <c r="J412">
        <v>0</v>
      </c>
      <c r="K412">
        <f t="shared" si="88"/>
        <v>0</v>
      </c>
      <c r="L412">
        <f t="shared" si="89"/>
        <v>1</v>
      </c>
      <c r="M412">
        <f t="shared" si="90"/>
        <v>0</v>
      </c>
      <c r="N412">
        <f t="shared" si="91"/>
        <v>0</v>
      </c>
      <c r="O412">
        <f t="shared" si="92"/>
        <v>1</v>
      </c>
      <c r="P412" t="s">
        <v>243</v>
      </c>
      <c r="Q412">
        <f t="shared" si="93"/>
        <v>1</v>
      </c>
      <c r="R412">
        <v>0</v>
      </c>
      <c r="S412">
        <f t="shared" si="94"/>
        <v>0</v>
      </c>
      <c r="T412">
        <f t="shared" si="95"/>
        <v>0</v>
      </c>
      <c r="U412">
        <f t="shared" si="96"/>
        <v>0</v>
      </c>
      <c r="V412">
        <f t="shared" si="97"/>
        <v>0</v>
      </c>
    </row>
    <row r="413" spans="1:22" x14ac:dyDescent="0.25">
      <c r="A413">
        <v>412</v>
      </c>
      <c r="B413" t="s">
        <v>2804</v>
      </c>
      <c r="C413" t="s">
        <v>179</v>
      </c>
      <c r="D413">
        <f t="shared" si="85"/>
        <v>1</v>
      </c>
      <c r="E413">
        <f t="shared" si="86"/>
        <v>0</v>
      </c>
      <c r="F413">
        <f t="shared" si="84"/>
        <v>1</v>
      </c>
      <c r="G413">
        <f t="shared" si="87"/>
        <v>0</v>
      </c>
      <c r="H413">
        <v>0</v>
      </c>
      <c r="I413" t="s">
        <v>99</v>
      </c>
      <c r="J413">
        <v>1</v>
      </c>
      <c r="K413">
        <f t="shared" si="88"/>
        <v>1</v>
      </c>
      <c r="L413">
        <f t="shared" si="89"/>
        <v>1</v>
      </c>
      <c r="M413">
        <f t="shared" si="90"/>
        <v>0</v>
      </c>
      <c r="N413">
        <f t="shared" si="91"/>
        <v>0</v>
      </c>
      <c r="O413">
        <f t="shared" si="92"/>
        <v>1</v>
      </c>
      <c r="P413" t="s">
        <v>35</v>
      </c>
      <c r="Q413">
        <f t="shared" si="93"/>
        <v>1</v>
      </c>
      <c r="R413">
        <v>1</v>
      </c>
      <c r="S413">
        <f t="shared" si="94"/>
        <v>1</v>
      </c>
      <c r="T413">
        <f t="shared" si="95"/>
        <v>1</v>
      </c>
      <c r="U413">
        <f t="shared" si="96"/>
        <v>1</v>
      </c>
      <c r="V413">
        <f t="shared" si="97"/>
        <v>1</v>
      </c>
    </row>
    <row r="414" spans="1:22" x14ac:dyDescent="0.25">
      <c r="A414">
        <v>413</v>
      </c>
      <c r="B414" t="s">
        <v>3051</v>
      </c>
      <c r="C414" t="s">
        <v>43</v>
      </c>
      <c r="D414">
        <f t="shared" si="85"/>
        <v>0</v>
      </c>
      <c r="E414">
        <f t="shared" si="86"/>
        <v>1</v>
      </c>
      <c r="F414">
        <f t="shared" si="84"/>
        <v>0</v>
      </c>
      <c r="G414">
        <f t="shared" si="87"/>
        <v>0</v>
      </c>
      <c r="H414">
        <v>0</v>
      </c>
      <c r="I414" t="s">
        <v>932</v>
      </c>
      <c r="J414">
        <v>0</v>
      </c>
      <c r="K414">
        <f t="shared" si="88"/>
        <v>0</v>
      </c>
      <c r="L414">
        <f t="shared" si="89"/>
        <v>0</v>
      </c>
      <c r="M414">
        <f t="shared" si="90"/>
        <v>1</v>
      </c>
      <c r="N414">
        <f t="shared" si="91"/>
        <v>0</v>
      </c>
      <c r="O414">
        <f t="shared" si="92"/>
        <v>1</v>
      </c>
      <c r="P414" t="s">
        <v>35</v>
      </c>
      <c r="Q414">
        <f t="shared" si="93"/>
        <v>1</v>
      </c>
      <c r="R414">
        <v>1</v>
      </c>
      <c r="S414">
        <f t="shared" si="94"/>
        <v>1</v>
      </c>
      <c r="T414">
        <f t="shared" si="95"/>
        <v>1</v>
      </c>
      <c r="U414">
        <f t="shared" si="96"/>
        <v>1</v>
      </c>
      <c r="V414">
        <f t="shared" si="97"/>
        <v>1</v>
      </c>
    </row>
    <row r="415" spans="1:22" x14ac:dyDescent="0.25">
      <c r="A415">
        <v>414</v>
      </c>
      <c r="B415" t="s">
        <v>2806</v>
      </c>
      <c r="C415" t="s">
        <v>98</v>
      </c>
      <c r="D415">
        <f t="shared" si="85"/>
        <v>0</v>
      </c>
      <c r="E415">
        <f t="shared" si="86"/>
        <v>1</v>
      </c>
      <c r="F415">
        <f t="shared" si="84"/>
        <v>0</v>
      </c>
      <c r="G415">
        <f t="shared" si="87"/>
        <v>0</v>
      </c>
      <c r="H415">
        <v>0</v>
      </c>
      <c r="I415" t="s">
        <v>76</v>
      </c>
      <c r="J415">
        <v>1</v>
      </c>
      <c r="K415">
        <f t="shared" si="88"/>
        <v>1</v>
      </c>
      <c r="L415">
        <f t="shared" si="89"/>
        <v>1</v>
      </c>
      <c r="M415">
        <f t="shared" si="90"/>
        <v>1</v>
      </c>
      <c r="N415">
        <f t="shared" si="91"/>
        <v>1</v>
      </c>
      <c r="O415">
        <f t="shared" si="92"/>
        <v>1</v>
      </c>
      <c r="P415" t="s">
        <v>696</v>
      </c>
      <c r="Q415">
        <f t="shared" si="93"/>
        <v>1</v>
      </c>
      <c r="R415">
        <v>1</v>
      </c>
      <c r="S415">
        <f t="shared" si="94"/>
        <v>0</v>
      </c>
      <c r="T415">
        <f t="shared" si="95"/>
        <v>1</v>
      </c>
      <c r="U415">
        <f t="shared" si="96"/>
        <v>1</v>
      </c>
      <c r="V415">
        <f t="shared" si="97"/>
        <v>1</v>
      </c>
    </row>
    <row r="416" spans="1:22" x14ac:dyDescent="0.25">
      <c r="A416">
        <v>415</v>
      </c>
      <c r="B416" t="s">
        <v>3052</v>
      </c>
      <c r="C416" t="s">
        <v>208</v>
      </c>
      <c r="D416">
        <f t="shared" si="85"/>
        <v>0</v>
      </c>
      <c r="E416">
        <f t="shared" si="86"/>
        <v>0</v>
      </c>
      <c r="F416">
        <f t="shared" si="84"/>
        <v>1</v>
      </c>
      <c r="G416">
        <f t="shared" si="87"/>
        <v>0</v>
      </c>
      <c r="H416">
        <v>0</v>
      </c>
      <c r="I416" t="s">
        <v>250</v>
      </c>
      <c r="J416">
        <v>1</v>
      </c>
      <c r="K416">
        <f t="shared" si="88"/>
        <v>1</v>
      </c>
      <c r="L416">
        <f t="shared" si="89"/>
        <v>1</v>
      </c>
      <c r="M416">
        <f t="shared" si="90"/>
        <v>0</v>
      </c>
      <c r="N416">
        <f t="shared" si="91"/>
        <v>1</v>
      </c>
      <c r="O416">
        <f t="shared" si="92"/>
        <v>0</v>
      </c>
      <c r="P416" t="s">
        <v>127</v>
      </c>
      <c r="Q416">
        <f t="shared" si="93"/>
        <v>0</v>
      </c>
      <c r="R416">
        <v>0</v>
      </c>
      <c r="S416">
        <f t="shared" si="94"/>
        <v>1</v>
      </c>
      <c r="T416">
        <f t="shared" si="95"/>
        <v>1</v>
      </c>
      <c r="U416">
        <f t="shared" si="96"/>
        <v>1</v>
      </c>
      <c r="V416">
        <f t="shared" si="97"/>
        <v>0</v>
      </c>
    </row>
    <row r="417" spans="1:22" x14ac:dyDescent="0.25">
      <c r="A417">
        <v>416</v>
      </c>
      <c r="B417" t="s">
        <v>3060</v>
      </c>
      <c r="C417" t="s">
        <v>430</v>
      </c>
      <c r="D417">
        <f t="shared" si="85"/>
        <v>0</v>
      </c>
      <c r="E417">
        <f t="shared" si="86"/>
        <v>1</v>
      </c>
      <c r="F417">
        <f t="shared" si="84"/>
        <v>1</v>
      </c>
      <c r="G417">
        <f t="shared" si="87"/>
        <v>0</v>
      </c>
      <c r="H417">
        <v>0</v>
      </c>
      <c r="I417" t="s">
        <v>99</v>
      </c>
      <c r="J417">
        <v>1</v>
      </c>
      <c r="K417">
        <f t="shared" si="88"/>
        <v>1</v>
      </c>
      <c r="L417">
        <f t="shared" si="89"/>
        <v>1</v>
      </c>
      <c r="M417">
        <f t="shared" si="90"/>
        <v>0</v>
      </c>
      <c r="N417">
        <f t="shared" si="91"/>
        <v>0</v>
      </c>
      <c r="O417">
        <f t="shared" si="92"/>
        <v>1</v>
      </c>
      <c r="P417" t="s">
        <v>35</v>
      </c>
      <c r="Q417">
        <f t="shared" si="93"/>
        <v>1</v>
      </c>
      <c r="R417">
        <v>1</v>
      </c>
      <c r="S417">
        <f t="shared" si="94"/>
        <v>1</v>
      </c>
      <c r="T417">
        <f t="shared" si="95"/>
        <v>1</v>
      </c>
      <c r="U417">
        <f t="shared" si="96"/>
        <v>1</v>
      </c>
      <c r="V417">
        <f t="shared" si="97"/>
        <v>1</v>
      </c>
    </row>
    <row r="418" spans="1:22" x14ac:dyDescent="0.25">
      <c r="A418">
        <v>417</v>
      </c>
      <c r="B418" t="s">
        <v>2809</v>
      </c>
      <c r="C418" t="s">
        <v>134</v>
      </c>
      <c r="D418">
        <f t="shared" si="85"/>
        <v>0</v>
      </c>
      <c r="E418">
        <f t="shared" si="86"/>
        <v>0</v>
      </c>
      <c r="F418">
        <f t="shared" si="84"/>
        <v>0</v>
      </c>
      <c r="G418">
        <f t="shared" si="87"/>
        <v>0</v>
      </c>
      <c r="H418">
        <v>1</v>
      </c>
      <c r="I418" t="s">
        <v>226</v>
      </c>
      <c r="J418">
        <v>0</v>
      </c>
      <c r="K418">
        <f t="shared" si="88"/>
        <v>0</v>
      </c>
      <c r="L418">
        <f t="shared" si="89"/>
        <v>1</v>
      </c>
      <c r="M418">
        <f t="shared" si="90"/>
        <v>0</v>
      </c>
      <c r="N418">
        <f t="shared" si="91"/>
        <v>0</v>
      </c>
      <c r="O418">
        <f t="shared" si="92"/>
        <v>1</v>
      </c>
      <c r="P418" t="s">
        <v>512</v>
      </c>
      <c r="Q418">
        <f t="shared" si="93"/>
        <v>0</v>
      </c>
      <c r="R418">
        <v>1</v>
      </c>
      <c r="S418">
        <f t="shared" si="94"/>
        <v>1</v>
      </c>
      <c r="T418">
        <f t="shared" si="95"/>
        <v>0</v>
      </c>
      <c r="U418">
        <f t="shared" si="96"/>
        <v>0</v>
      </c>
      <c r="V418">
        <f t="shared" si="97"/>
        <v>1</v>
      </c>
    </row>
    <row r="419" spans="1:22" x14ac:dyDescent="0.25">
      <c r="A419">
        <v>418</v>
      </c>
      <c r="B419" t="s">
        <v>2810</v>
      </c>
      <c r="C419" t="s">
        <v>229</v>
      </c>
      <c r="D419">
        <f t="shared" si="85"/>
        <v>0</v>
      </c>
      <c r="E419">
        <f t="shared" si="86"/>
        <v>0</v>
      </c>
      <c r="F419">
        <f t="shared" si="84"/>
        <v>1</v>
      </c>
      <c r="G419">
        <f t="shared" si="87"/>
        <v>1</v>
      </c>
      <c r="H419">
        <v>0</v>
      </c>
      <c r="I419" t="s">
        <v>111</v>
      </c>
      <c r="J419">
        <v>1</v>
      </c>
      <c r="K419">
        <f t="shared" si="88"/>
        <v>0</v>
      </c>
      <c r="L419">
        <f t="shared" si="89"/>
        <v>0</v>
      </c>
      <c r="M419">
        <f t="shared" si="90"/>
        <v>0</v>
      </c>
      <c r="N419">
        <f t="shared" si="91"/>
        <v>0</v>
      </c>
      <c r="O419">
        <f t="shared" si="92"/>
        <v>0</v>
      </c>
      <c r="P419" t="s">
        <v>85</v>
      </c>
      <c r="Q419">
        <f t="shared" si="93"/>
        <v>1</v>
      </c>
      <c r="R419">
        <v>0</v>
      </c>
      <c r="S419">
        <f t="shared" si="94"/>
        <v>1</v>
      </c>
      <c r="T419">
        <f t="shared" si="95"/>
        <v>1</v>
      </c>
      <c r="U419">
        <f t="shared" si="96"/>
        <v>1</v>
      </c>
      <c r="V419">
        <f t="shared" si="97"/>
        <v>0</v>
      </c>
    </row>
    <row r="420" spans="1:22" x14ac:dyDescent="0.25">
      <c r="A420">
        <v>419</v>
      </c>
      <c r="B420" t="s">
        <v>2811</v>
      </c>
      <c r="C420" t="s">
        <v>43</v>
      </c>
      <c r="D420">
        <f t="shared" si="85"/>
        <v>0</v>
      </c>
      <c r="E420">
        <f t="shared" si="86"/>
        <v>1</v>
      </c>
      <c r="F420">
        <f t="shared" si="84"/>
        <v>0</v>
      </c>
      <c r="G420">
        <f t="shared" si="87"/>
        <v>0</v>
      </c>
      <c r="H420">
        <v>0</v>
      </c>
      <c r="I420" t="s">
        <v>250</v>
      </c>
      <c r="J420">
        <v>1</v>
      </c>
      <c r="K420">
        <f t="shared" si="88"/>
        <v>1</v>
      </c>
      <c r="L420">
        <f t="shared" si="89"/>
        <v>1</v>
      </c>
      <c r="M420">
        <f t="shared" si="90"/>
        <v>0</v>
      </c>
      <c r="N420">
        <f t="shared" si="91"/>
        <v>1</v>
      </c>
      <c r="O420">
        <f t="shared" si="92"/>
        <v>0</v>
      </c>
      <c r="P420" t="s">
        <v>127</v>
      </c>
      <c r="Q420">
        <f t="shared" si="93"/>
        <v>0</v>
      </c>
      <c r="R420">
        <v>0</v>
      </c>
      <c r="S420">
        <f t="shared" si="94"/>
        <v>1</v>
      </c>
      <c r="T420">
        <f t="shared" si="95"/>
        <v>1</v>
      </c>
      <c r="U420">
        <f t="shared" si="96"/>
        <v>1</v>
      </c>
      <c r="V420">
        <f t="shared" si="97"/>
        <v>0</v>
      </c>
    </row>
    <row r="421" spans="1:22" x14ac:dyDescent="0.25">
      <c r="A421">
        <v>420</v>
      </c>
      <c r="B421" t="s">
        <v>2812</v>
      </c>
      <c r="C421" t="s">
        <v>113</v>
      </c>
      <c r="D421">
        <f t="shared" si="85"/>
        <v>0</v>
      </c>
      <c r="E421">
        <f t="shared" si="86"/>
        <v>0</v>
      </c>
      <c r="F421">
        <f t="shared" si="84"/>
        <v>1</v>
      </c>
      <c r="G421">
        <f t="shared" si="87"/>
        <v>0</v>
      </c>
      <c r="H421">
        <v>0</v>
      </c>
      <c r="I421" t="s">
        <v>44</v>
      </c>
      <c r="J421">
        <v>1</v>
      </c>
      <c r="K421">
        <f t="shared" si="88"/>
        <v>1</v>
      </c>
      <c r="L421">
        <f t="shared" si="89"/>
        <v>1</v>
      </c>
      <c r="M421">
        <f t="shared" si="90"/>
        <v>0</v>
      </c>
      <c r="N421">
        <f t="shared" si="91"/>
        <v>0</v>
      </c>
      <c r="O421">
        <f t="shared" si="92"/>
        <v>0</v>
      </c>
      <c r="P421" t="s">
        <v>243</v>
      </c>
      <c r="Q421">
        <f t="shared" si="93"/>
        <v>1</v>
      </c>
      <c r="R421">
        <v>0</v>
      </c>
      <c r="S421">
        <f t="shared" si="94"/>
        <v>0</v>
      </c>
      <c r="T421">
        <f t="shared" si="95"/>
        <v>0</v>
      </c>
      <c r="U421">
        <f t="shared" si="96"/>
        <v>0</v>
      </c>
      <c r="V421">
        <f t="shared" si="97"/>
        <v>0</v>
      </c>
    </row>
    <row r="422" spans="1:22" x14ac:dyDescent="0.25">
      <c r="A422">
        <v>421</v>
      </c>
      <c r="B422" t="s">
        <v>2813</v>
      </c>
      <c r="C422" t="s">
        <v>270</v>
      </c>
      <c r="D422">
        <f t="shared" si="85"/>
        <v>1</v>
      </c>
      <c r="E422">
        <f t="shared" si="86"/>
        <v>1</v>
      </c>
      <c r="F422">
        <f t="shared" si="84"/>
        <v>1</v>
      </c>
      <c r="G422">
        <f t="shared" si="87"/>
        <v>0</v>
      </c>
      <c r="H422">
        <v>0</v>
      </c>
      <c r="I422" t="s">
        <v>44</v>
      </c>
      <c r="J422">
        <v>1</v>
      </c>
      <c r="K422">
        <f t="shared" si="88"/>
        <v>1</v>
      </c>
      <c r="L422">
        <f t="shared" si="89"/>
        <v>1</v>
      </c>
      <c r="M422">
        <f t="shared" si="90"/>
        <v>0</v>
      </c>
      <c r="N422">
        <f t="shared" si="91"/>
        <v>0</v>
      </c>
      <c r="O422">
        <f t="shared" si="92"/>
        <v>0</v>
      </c>
      <c r="P422" t="s">
        <v>127</v>
      </c>
      <c r="Q422">
        <f t="shared" si="93"/>
        <v>0</v>
      </c>
      <c r="R422">
        <v>0</v>
      </c>
      <c r="S422">
        <f t="shared" si="94"/>
        <v>1</v>
      </c>
      <c r="T422">
        <f t="shared" si="95"/>
        <v>1</v>
      </c>
      <c r="U422">
        <f t="shared" si="96"/>
        <v>1</v>
      </c>
      <c r="V422">
        <f t="shared" si="97"/>
        <v>0</v>
      </c>
    </row>
    <row r="423" spans="1:22" x14ac:dyDescent="0.25">
      <c r="A423">
        <v>422</v>
      </c>
      <c r="B423" t="s">
        <v>2814</v>
      </c>
      <c r="C423" t="s">
        <v>946</v>
      </c>
      <c r="D423">
        <f t="shared" si="85"/>
        <v>1</v>
      </c>
      <c r="E423">
        <f t="shared" si="86"/>
        <v>0</v>
      </c>
      <c r="F423">
        <f t="shared" si="84"/>
        <v>0</v>
      </c>
      <c r="G423">
        <f t="shared" si="87"/>
        <v>1</v>
      </c>
      <c r="H423">
        <v>0</v>
      </c>
      <c r="I423" t="s">
        <v>180</v>
      </c>
      <c r="J423">
        <v>0</v>
      </c>
      <c r="K423">
        <f t="shared" si="88"/>
        <v>1</v>
      </c>
      <c r="L423">
        <f t="shared" si="89"/>
        <v>1</v>
      </c>
      <c r="M423">
        <f t="shared" si="90"/>
        <v>1</v>
      </c>
      <c r="N423">
        <f t="shared" si="91"/>
        <v>0</v>
      </c>
      <c r="O423">
        <f t="shared" si="92"/>
        <v>0</v>
      </c>
      <c r="P423" t="s">
        <v>243</v>
      </c>
      <c r="Q423">
        <f t="shared" si="93"/>
        <v>1</v>
      </c>
      <c r="R423">
        <v>0</v>
      </c>
      <c r="S423">
        <f t="shared" si="94"/>
        <v>0</v>
      </c>
      <c r="T423">
        <f t="shared" si="95"/>
        <v>0</v>
      </c>
      <c r="U423">
        <f t="shared" si="96"/>
        <v>0</v>
      </c>
      <c r="V423">
        <f t="shared" si="97"/>
        <v>0</v>
      </c>
    </row>
    <row r="424" spans="1:22" x14ac:dyDescent="0.25">
      <c r="A424">
        <v>423</v>
      </c>
      <c r="B424" t="s">
        <v>3116</v>
      </c>
      <c r="C424" t="s">
        <v>128</v>
      </c>
      <c r="D424">
        <f t="shared" si="85"/>
        <v>1</v>
      </c>
      <c r="E424">
        <f t="shared" si="86"/>
        <v>0</v>
      </c>
      <c r="F424">
        <f t="shared" si="84"/>
        <v>0</v>
      </c>
      <c r="G424">
        <f t="shared" si="87"/>
        <v>1</v>
      </c>
      <c r="H424">
        <v>0</v>
      </c>
      <c r="I424" t="s">
        <v>202</v>
      </c>
      <c r="J424">
        <v>1</v>
      </c>
      <c r="K424">
        <f t="shared" si="88"/>
        <v>0</v>
      </c>
      <c r="L424">
        <f t="shared" si="89"/>
        <v>1</v>
      </c>
      <c r="M424">
        <f t="shared" si="90"/>
        <v>0</v>
      </c>
      <c r="N424">
        <f t="shared" si="91"/>
        <v>0</v>
      </c>
      <c r="O424">
        <f t="shared" si="92"/>
        <v>1</v>
      </c>
      <c r="P424" t="s">
        <v>85</v>
      </c>
      <c r="Q424">
        <f t="shared" si="93"/>
        <v>1</v>
      </c>
      <c r="R424">
        <v>0</v>
      </c>
      <c r="S424">
        <f t="shared" si="94"/>
        <v>1</v>
      </c>
      <c r="T424">
        <f t="shared" si="95"/>
        <v>1</v>
      </c>
      <c r="U424">
        <f t="shared" si="96"/>
        <v>1</v>
      </c>
      <c r="V424">
        <f t="shared" si="97"/>
        <v>0</v>
      </c>
    </row>
    <row r="425" spans="1:22" x14ac:dyDescent="0.25">
      <c r="A425">
        <v>424</v>
      </c>
      <c r="B425" t="s">
        <v>2816</v>
      </c>
      <c r="C425" t="s">
        <v>98</v>
      </c>
      <c r="D425">
        <f t="shared" si="85"/>
        <v>0</v>
      </c>
      <c r="E425">
        <f t="shared" si="86"/>
        <v>1</v>
      </c>
      <c r="F425">
        <f t="shared" si="84"/>
        <v>0</v>
      </c>
      <c r="G425">
        <f t="shared" si="87"/>
        <v>0</v>
      </c>
      <c r="H425">
        <v>0</v>
      </c>
      <c r="I425" t="s">
        <v>162</v>
      </c>
      <c r="J425">
        <v>0</v>
      </c>
      <c r="K425">
        <f t="shared" si="88"/>
        <v>1</v>
      </c>
      <c r="L425">
        <f t="shared" si="89"/>
        <v>0</v>
      </c>
      <c r="M425">
        <f t="shared" si="90"/>
        <v>0</v>
      </c>
      <c r="N425">
        <f t="shared" si="91"/>
        <v>0</v>
      </c>
      <c r="O425">
        <f t="shared" si="92"/>
        <v>0</v>
      </c>
      <c r="P425" t="s">
        <v>147</v>
      </c>
      <c r="Q425">
        <f t="shared" si="93"/>
        <v>0</v>
      </c>
      <c r="R425">
        <v>1</v>
      </c>
      <c r="S425">
        <f t="shared" si="94"/>
        <v>1</v>
      </c>
      <c r="T425">
        <f t="shared" si="95"/>
        <v>1</v>
      </c>
      <c r="U425">
        <f t="shared" si="96"/>
        <v>1</v>
      </c>
      <c r="V425">
        <f t="shared" si="97"/>
        <v>1</v>
      </c>
    </row>
    <row r="426" spans="1:22" x14ac:dyDescent="0.25">
      <c r="A426">
        <v>425</v>
      </c>
      <c r="B426" t="s">
        <v>2817</v>
      </c>
      <c r="C426" t="s">
        <v>586</v>
      </c>
      <c r="D426">
        <f t="shared" si="85"/>
        <v>0</v>
      </c>
      <c r="E426">
        <f t="shared" si="86"/>
        <v>0</v>
      </c>
      <c r="F426">
        <f t="shared" si="84"/>
        <v>0</v>
      </c>
      <c r="G426">
        <f t="shared" si="87"/>
        <v>0</v>
      </c>
      <c r="H426">
        <v>1</v>
      </c>
      <c r="I426" t="s">
        <v>162</v>
      </c>
      <c r="J426">
        <v>0</v>
      </c>
      <c r="K426">
        <f t="shared" si="88"/>
        <v>1</v>
      </c>
      <c r="L426">
        <f t="shared" si="89"/>
        <v>0</v>
      </c>
      <c r="M426">
        <f t="shared" si="90"/>
        <v>0</v>
      </c>
      <c r="N426">
        <f t="shared" si="91"/>
        <v>0</v>
      </c>
      <c r="O426">
        <f t="shared" si="92"/>
        <v>0</v>
      </c>
      <c r="P426" t="s">
        <v>35</v>
      </c>
      <c r="Q426">
        <f t="shared" si="93"/>
        <v>1</v>
      </c>
      <c r="R426">
        <v>1</v>
      </c>
      <c r="S426">
        <f t="shared" si="94"/>
        <v>1</v>
      </c>
      <c r="T426">
        <f t="shared" si="95"/>
        <v>1</v>
      </c>
      <c r="U426">
        <f t="shared" si="96"/>
        <v>1</v>
      </c>
      <c r="V426">
        <f t="shared" si="97"/>
        <v>1</v>
      </c>
    </row>
    <row r="427" spans="1:22" x14ac:dyDescent="0.25">
      <c r="A427">
        <v>426</v>
      </c>
      <c r="B427" t="s">
        <v>3117</v>
      </c>
      <c r="C427" t="s">
        <v>316</v>
      </c>
      <c r="D427">
        <f t="shared" si="85"/>
        <v>1</v>
      </c>
      <c r="E427">
        <f t="shared" si="86"/>
        <v>1</v>
      </c>
      <c r="F427">
        <f t="shared" si="84"/>
        <v>0</v>
      </c>
      <c r="G427">
        <f t="shared" si="87"/>
        <v>0</v>
      </c>
      <c r="H427">
        <v>0</v>
      </c>
      <c r="I427" t="s">
        <v>196</v>
      </c>
      <c r="J427">
        <v>0</v>
      </c>
      <c r="K427">
        <f t="shared" si="88"/>
        <v>0</v>
      </c>
      <c r="L427">
        <f t="shared" si="89"/>
        <v>1</v>
      </c>
      <c r="M427">
        <f t="shared" si="90"/>
        <v>1</v>
      </c>
      <c r="N427">
        <f t="shared" si="91"/>
        <v>0</v>
      </c>
      <c r="O427">
        <f t="shared" si="92"/>
        <v>0</v>
      </c>
      <c r="P427" t="s">
        <v>109</v>
      </c>
      <c r="Q427">
        <f t="shared" si="93"/>
        <v>0</v>
      </c>
      <c r="R427">
        <v>0</v>
      </c>
      <c r="S427">
        <f t="shared" si="94"/>
        <v>1</v>
      </c>
      <c r="T427">
        <f t="shared" si="95"/>
        <v>0</v>
      </c>
      <c r="U427">
        <f t="shared" si="96"/>
        <v>0</v>
      </c>
      <c r="V427">
        <f t="shared" si="97"/>
        <v>0</v>
      </c>
    </row>
    <row r="428" spans="1:22" x14ac:dyDescent="0.25">
      <c r="A428">
        <v>427</v>
      </c>
      <c r="B428" t="s">
        <v>3120</v>
      </c>
      <c r="C428" t="s">
        <v>217</v>
      </c>
      <c r="D428">
        <f t="shared" si="85"/>
        <v>0</v>
      </c>
      <c r="E428">
        <f t="shared" si="86"/>
        <v>0</v>
      </c>
      <c r="F428">
        <f t="shared" si="84"/>
        <v>0</v>
      </c>
      <c r="G428">
        <f t="shared" si="87"/>
        <v>0</v>
      </c>
      <c r="H428">
        <v>1</v>
      </c>
      <c r="I428" t="s">
        <v>162</v>
      </c>
      <c r="J428">
        <v>0</v>
      </c>
      <c r="K428">
        <f t="shared" si="88"/>
        <v>1</v>
      </c>
      <c r="L428">
        <f t="shared" si="89"/>
        <v>0</v>
      </c>
      <c r="M428">
        <f t="shared" si="90"/>
        <v>0</v>
      </c>
      <c r="N428">
        <f t="shared" si="91"/>
        <v>0</v>
      </c>
      <c r="O428">
        <f t="shared" si="92"/>
        <v>0</v>
      </c>
      <c r="P428" t="s">
        <v>92</v>
      </c>
      <c r="Q428">
        <f t="shared" si="93"/>
        <v>0</v>
      </c>
      <c r="R428">
        <v>0</v>
      </c>
      <c r="S428">
        <f t="shared" si="94"/>
        <v>0</v>
      </c>
      <c r="T428">
        <f t="shared" si="95"/>
        <v>1</v>
      </c>
      <c r="U428">
        <f t="shared" si="96"/>
        <v>0</v>
      </c>
      <c r="V428">
        <f t="shared" si="97"/>
        <v>0</v>
      </c>
    </row>
    <row r="429" spans="1:22" x14ac:dyDescent="0.25">
      <c r="A429">
        <v>428</v>
      </c>
      <c r="B429" t="s">
        <v>3075</v>
      </c>
      <c r="C429" t="s">
        <v>152</v>
      </c>
      <c r="D429">
        <f t="shared" si="85"/>
        <v>0</v>
      </c>
      <c r="E429">
        <f t="shared" si="86"/>
        <v>1</v>
      </c>
      <c r="F429">
        <f t="shared" si="84"/>
        <v>1</v>
      </c>
      <c r="G429">
        <f t="shared" si="87"/>
        <v>0</v>
      </c>
      <c r="H429">
        <v>0</v>
      </c>
      <c r="I429" t="s">
        <v>44</v>
      </c>
      <c r="J429">
        <v>1</v>
      </c>
      <c r="K429">
        <f t="shared" si="88"/>
        <v>1</v>
      </c>
      <c r="L429">
        <f t="shared" si="89"/>
        <v>1</v>
      </c>
      <c r="M429">
        <f t="shared" si="90"/>
        <v>0</v>
      </c>
      <c r="N429">
        <f t="shared" si="91"/>
        <v>0</v>
      </c>
      <c r="O429">
        <f t="shared" si="92"/>
        <v>0</v>
      </c>
      <c r="P429" t="s">
        <v>109</v>
      </c>
      <c r="Q429">
        <f t="shared" si="93"/>
        <v>0</v>
      </c>
      <c r="R429">
        <v>0</v>
      </c>
      <c r="S429">
        <f t="shared" si="94"/>
        <v>1</v>
      </c>
      <c r="T429">
        <f t="shared" si="95"/>
        <v>0</v>
      </c>
      <c r="U429">
        <f t="shared" si="96"/>
        <v>0</v>
      </c>
      <c r="V429">
        <f t="shared" si="97"/>
        <v>0</v>
      </c>
    </row>
    <row r="430" spans="1:22" x14ac:dyDescent="0.25">
      <c r="A430">
        <v>429</v>
      </c>
      <c r="B430" t="s">
        <v>2821</v>
      </c>
      <c r="C430" t="s">
        <v>217</v>
      </c>
      <c r="D430">
        <f t="shared" si="85"/>
        <v>0</v>
      </c>
      <c r="E430">
        <f t="shared" si="86"/>
        <v>0</v>
      </c>
      <c r="F430">
        <f t="shared" si="84"/>
        <v>0</v>
      </c>
      <c r="G430">
        <f t="shared" si="87"/>
        <v>0</v>
      </c>
      <c r="H430">
        <v>1</v>
      </c>
      <c r="I430" t="s">
        <v>187</v>
      </c>
      <c r="J430">
        <v>1</v>
      </c>
      <c r="K430">
        <f t="shared" si="88"/>
        <v>1</v>
      </c>
      <c r="L430">
        <f t="shared" si="89"/>
        <v>1</v>
      </c>
      <c r="M430">
        <f t="shared" si="90"/>
        <v>1</v>
      </c>
      <c r="N430">
        <f t="shared" si="91"/>
        <v>0</v>
      </c>
      <c r="O430">
        <f t="shared" si="92"/>
        <v>0</v>
      </c>
      <c r="P430" t="s">
        <v>54</v>
      </c>
      <c r="Q430">
        <f t="shared" si="93"/>
        <v>0</v>
      </c>
      <c r="R430">
        <v>1</v>
      </c>
      <c r="S430">
        <f t="shared" si="94"/>
        <v>0</v>
      </c>
      <c r="T430">
        <f t="shared" si="95"/>
        <v>0</v>
      </c>
      <c r="U430">
        <f t="shared" si="96"/>
        <v>0</v>
      </c>
      <c r="V430">
        <f t="shared" si="97"/>
        <v>1</v>
      </c>
    </row>
    <row r="431" spans="1:22" x14ac:dyDescent="0.25">
      <c r="A431">
        <v>430</v>
      </c>
      <c r="B431" t="s">
        <v>2822</v>
      </c>
      <c r="C431" t="s">
        <v>173</v>
      </c>
      <c r="D431">
        <f t="shared" si="85"/>
        <v>0</v>
      </c>
      <c r="E431">
        <f t="shared" si="86"/>
        <v>1</v>
      </c>
      <c r="F431">
        <f t="shared" si="84"/>
        <v>1</v>
      </c>
      <c r="G431">
        <f t="shared" si="87"/>
        <v>0</v>
      </c>
      <c r="H431">
        <v>0</v>
      </c>
      <c r="I431" t="s">
        <v>142</v>
      </c>
      <c r="J431">
        <v>1</v>
      </c>
      <c r="K431">
        <f t="shared" si="88"/>
        <v>0</v>
      </c>
      <c r="L431">
        <f t="shared" si="89"/>
        <v>1</v>
      </c>
      <c r="M431">
        <f t="shared" si="90"/>
        <v>0</v>
      </c>
      <c r="N431">
        <f t="shared" si="91"/>
        <v>0</v>
      </c>
      <c r="O431">
        <f t="shared" si="92"/>
        <v>0</v>
      </c>
      <c r="P431" t="s">
        <v>259</v>
      </c>
      <c r="Q431">
        <f t="shared" si="93"/>
        <v>1</v>
      </c>
      <c r="R431">
        <v>0</v>
      </c>
      <c r="S431">
        <f t="shared" si="94"/>
        <v>1</v>
      </c>
      <c r="T431">
        <f t="shared" si="95"/>
        <v>0</v>
      </c>
      <c r="U431">
        <f t="shared" si="96"/>
        <v>1</v>
      </c>
      <c r="V431">
        <f t="shared" si="97"/>
        <v>0</v>
      </c>
    </row>
    <row r="432" spans="1:22" x14ac:dyDescent="0.25">
      <c r="A432">
        <v>431</v>
      </c>
      <c r="B432" t="s">
        <v>2823</v>
      </c>
      <c r="C432" t="s">
        <v>98</v>
      </c>
      <c r="D432">
        <f t="shared" si="85"/>
        <v>0</v>
      </c>
      <c r="E432">
        <f t="shared" si="86"/>
        <v>1</v>
      </c>
      <c r="F432">
        <f t="shared" si="84"/>
        <v>0</v>
      </c>
      <c r="G432">
        <f t="shared" si="87"/>
        <v>0</v>
      </c>
      <c r="H432">
        <v>0</v>
      </c>
      <c r="I432" t="s">
        <v>99</v>
      </c>
      <c r="J432">
        <v>1</v>
      </c>
      <c r="K432">
        <f t="shared" si="88"/>
        <v>1</v>
      </c>
      <c r="L432">
        <f t="shared" si="89"/>
        <v>1</v>
      </c>
      <c r="M432">
        <f t="shared" si="90"/>
        <v>0</v>
      </c>
      <c r="N432">
        <f t="shared" si="91"/>
        <v>0</v>
      </c>
      <c r="O432">
        <f t="shared" si="92"/>
        <v>1</v>
      </c>
      <c r="P432" t="s">
        <v>85</v>
      </c>
      <c r="Q432">
        <f t="shared" si="93"/>
        <v>1</v>
      </c>
      <c r="R432">
        <v>0</v>
      </c>
      <c r="S432">
        <f t="shared" si="94"/>
        <v>1</v>
      </c>
      <c r="T432">
        <f t="shared" si="95"/>
        <v>1</v>
      </c>
      <c r="U432">
        <f t="shared" si="96"/>
        <v>1</v>
      </c>
      <c r="V432">
        <f t="shared" si="97"/>
        <v>0</v>
      </c>
    </row>
    <row r="433" spans="1:22" x14ac:dyDescent="0.25">
      <c r="A433">
        <v>432</v>
      </c>
      <c r="B433" t="s">
        <v>3121</v>
      </c>
      <c r="C433" t="s">
        <v>961</v>
      </c>
      <c r="D433">
        <f t="shared" si="85"/>
        <v>1</v>
      </c>
      <c r="E433">
        <f t="shared" si="86"/>
        <v>0</v>
      </c>
      <c r="F433">
        <f t="shared" si="84"/>
        <v>0</v>
      </c>
      <c r="G433">
        <f t="shared" si="87"/>
        <v>0</v>
      </c>
      <c r="H433">
        <v>0</v>
      </c>
      <c r="I433" t="s">
        <v>142</v>
      </c>
      <c r="J433">
        <v>1</v>
      </c>
      <c r="K433">
        <f t="shared" si="88"/>
        <v>0</v>
      </c>
      <c r="L433">
        <f t="shared" si="89"/>
        <v>1</v>
      </c>
      <c r="M433">
        <f t="shared" si="90"/>
        <v>0</v>
      </c>
      <c r="N433">
        <f t="shared" si="91"/>
        <v>0</v>
      </c>
      <c r="O433">
        <f t="shared" si="92"/>
        <v>0</v>
      </c>
      <c r="P433" t="s">
        <v>109</v>
      </c>
      <c r="Q433">
        <f t="shared" si="93"/>
        <v>0</v>
      </c>
      <c r="R433">
        <v>0</v>
      </c>
      <c r="S433">
        <f t="shared" si="94"/>
        <v>1</v>
      </c>
      <c r="T433">
        <f t="shared" si="95"/>
        <v>0</v>
      </c>
      <c r="U433">
        <f t="shared" si="96"/>
        <v>0</v>
      </c>
      <c r="V433">
        <f t="shared" si="97"/>
        <v>0</v>
      </c>
    </row>
    <row r="434" spans="1:22" x14ac:dyDescent="0.25">
      <c r="A434">
        <v>433</v>
      </c>
      <c r="B434" t="s">
        <v>2825</v>
      </c>
      <c r="C434" t="s">
        <v>963</v>
      </c>
      <c r="D434">
        <f t="shared" si="85"/>
        <v>1</v>
      </c>
      <c r="E434">
        <f t="shared" si="86"/>
        <v>1</v>
      </c>
      <c r="F434">
        <f t="shared" si="84"/>
        <v>0</v>
      </c>
      <c r="G434">
        <f t="shared" si="87"/>
        <v>1</v>
      </c>
      <c r="H434">
        <v>0</v>
      </c>
      <c r="I434" t="s">
        <v>44</v>
      </c>
      <c r="J434">
        <v>1</v>
      </c>
      <c r="K434">
        <f t="shared" si="88"/>
        <v>1</v>
      </c>
      <c r="L434">
        <f t="shared" si="89"/>
        <v>1</v>
      </c>
      <c r="M434">
        <f t="shared" si="90"/>
        <v>0</v>
      </c>
      <c r="N434">
        <f t="shared" si="91"/>
        <v>0</v>
      </c>
      <c r="O434">
        <f t="shared" si="92"/>
        <v>0</v>
      </c>
      <c r="P434" t="s">
        <v>85</v>
      </c>
      <c r="Q434">
        <f t="shared" si="93"/>
        <v>1</v>
      </c>
      <c r="R434">
        <v>0</v>
      </c>
      <c r="S434">
        <f t="shared" si="94"/>
        <v>1</v>
      </c>
      <c r="T434">
        <f t="shared" si="95"/>
        <v>1</v>
      </c>
      <c r="U434">
        <f t="shared" si="96"/>
        <v>1</v>
      </c>
      <c r="V434">
        <f t="shared" si="97"/>
        <v>0</v>
      </c>
    </row>
    <row r="435" spans="1:22" x14ac:dyDescent="0.25">
      <c r="A435">
        <v>434</v>
      </c>
      <c r="B435" t="s">
        <v>2826</v>
      </c>
      <c r="C435" t="s">
        <v>119</v>
      </c>
      <c r="D435">
        <f t="shared" si="85"/>
        <v>1</v>
      </c>
      <c r="E435">
        <f t="shared" si="86"/>
        <v>0</v>
      </c>
      <c r="F435">
        <f t="shared" si="84"/>
        <v>0</v>
      </c>
      <c r="G435">
        <f t="shared" si="87"/>
        <v>0</v>
      </c>
      <c r="H435">
        <v>0</v>
      </c>
      <c r="I435" t="s">
        <v>142</v>
      </c>
      <c r="J435">
        <v>1</v>
      </c>
      <c r="K435">
        <f t="shared" si="88"/>
        <v>0</v>
      </c>
      <c r="L435">
        <f t="shared" si="89"/>
        <v>1</v>
      </c>
      <c r="M435">
        <f t="shared" si="90"/>
        <v>0</v>
      </c>
      <c r="N435">
        <f t="shared" si="91"/>
        <v>0</v>
      </c>
      <c r="O435">
        <f t="shared" si="92"/>
        <v>0</v>
      </c>
      <c r="P435" t="s">
        <v>548</v>
      </c>
      <c r="Q435">
        <f t="shared" si="93"/>
        <v>1</v>
      </c>
      <c r="R435">
        <v>0</v>
      </c>
      <c r="S435">
        <f t="shared" si="94"/>
        <v>0</v>
      </c>
      <c r="T435">
        <f t="shared" si="95"/>
        <v>1</v>
      </c>
      <c r="U435">
        <f t="shared" si="96"/>
        <v>0</v>
      </c>
      <c r="V435">
        <f t="shared" si="97"/>
        <v>0</v>
      </c>
    </row>
    <row r="436" spans="1:22" x14ac:dyDescent="0.25">
      <c r="A436">
        <v>435</v>
      </c>
      <c r="B436" t="s">
        <v>2827</v>
      </c>
      <c r="C436" t="s">
        <v>967</v>
      </c>
      <c r="D436">
        <f t="shared" si="85"/>
        <v>1</v>
      </c>
      <c r="E436">
        <f t="shared" si="86"/>
        <v>1</v>
      </c>
      <c r="F436">
        <f t="shared" si="84"/>
        <v>1</v>
      </c>
      <c r="G436">
        <f t="shared" si="87"/>
        <v>1</v>
      </c>
      <c r="H436">
        <v>0</v>
      </c>
      <c r="I436" t="s">
        <v>76</v>
      </c>
      <c r="J436">
        <v>1</v>
      </c>
      <c r="K436">
        <f t="shared" si="88"/>
        <v>1</v>
      </c>
      <c r="L436">
        <f t="shared" si="89"/>
        <v>1</v>
      </c>
      <c r="M436">
        <f t="shared" si="90"/>
        <v>1</v>
      </c>
      <c r="N436">
        <f t="shared" si="91"/>
        <v>1</v>
      </c>
      <c r="O436">
        <f t="shared" si="92"/>
        <v>1</v>
      </c>
      <c r="P436" t="s">
        <v>35</v>
      </c>
      <c r="Q436">
        <f t="shared" si="93"/>
        <v>1</v>
      </c>
      <c r="R436">
        <v>1</v>
      </c>
      <c r="S436">
        <f t="shared" si="94"/>
        <v>1</v>
      </c>
      <c r="T436">
        <f t="shared" si="95"/>
        <v>1</v>
      </c>
      <c r="U436">
        <f t="shared" si="96"/>
        <v>1</v>
      </c>
      <c r="V436">
        <f t="shared" si="97"/>
        <v>1</v>
      </c>
    </row>
    <row r="437" spans="1:22" x14ac:dyDescent="0.25">
      <c r="A437">
        <v>436</v>
      </c>
      <c r="B437" t="s">
        <v>2828</v>
      </c>
      <c r="C437" t="s">
        <v>630</v>
      </c>
      <c r="D437">
        <f t="shared" si="85"/>
        <v>0</v>
      </c>
      <c r="E437">
        <f t="shared" si="86"/>
        <v>1</v>
      </c>
      <c r="F437">
        <f t="shared" si="84"/>
        <v>0</v>
      </c>
      <c r="G437">
        <f t="shared" si="87"/>
        <v>0</v>
      </c>
      <c r="H437">
        <v>0</v>
      </c>
      <c r="I437" t="s">
        <v>187</v>
      </c>
      <c r="J437">
        <v>1</v>
      </c>
      <c r="K437">
        <f t="shared" si="88"/>
        <v>1</v>
      </c>
      <c r="L437">
        <f t="shared" si="89"/>
        <v>1</v>
      </c>
      <c r="M437">
        <f t="shared" si="90"/>
        <v>1</v>
      </c>
      <c r="N437">
        <f t="shared" si="91"/>
        <v>0</v>
      </c>
      <c r="O437">
        <f t="shared" si="92"/>
        <v>0</v>
      </c>
      <c r="P437" t="s">
        <v>147</v>
      </c>
      <c r="Q437">
        <f t="shared" si="93"/>
        <v>0</v>
      </c>
      <c r="R437">
        <v>1</v>
      </c>
      <c r="S437">
        <f t="shared" si="94"/>
        <v>1</v>
      </c>
      <c r="T437">
        <f t="shared" si="95"/>
        <v>1</v>
      </c>
      <c r="U437">
        <f t="shared" si="96"/>
        <v>1</v>
      </c>
      <c r="V437">
        <f t="shared" si="97"/>
        <v>1</v>
      </c>
    </row>
    <row r="438" spans="1:22" x14ac:dyDescent="0.25">
      <c r="A438">
        <v>437</v>
      </c>
      <c r="B438" t="s">
        <v>2741</v>
      </c>
      <c r="C438" t="s">
        <v>141</v>
      </c>
      <c r="D438">
        <f t="shared" si="85"/>
        <v>1</v>
      </c>
      <c r="E438">
        <f t="shared" si="86"/>
        <v>1</v>
      </c>
      <c r="F438">
        <f t="shared" si="84"/>
        <v>1</v>
      </c>
      <c r="G438">
        <f t="shared" si="87"/>
        <v>1</v>
      </c>
      <c r="H438">
        <v>0</v>
      </c>
      <c r="I438" t="s">
        <v>292</v>
      </c>
      <c r="J438">
        <v>1</v>
      </c>
      <c r="K438">
        <f t="shared" si="88"/>
        <v>1</v>
      </c>
      <c r="L438">
        <f t="shared" si="89"/>
        <v>1</v>
      </c>
      <c r="M438">
        <f t="shared" si="90"/>
        <v>1</v>
      </c>
      <c r="N438">
        <f t="shared" si="91"/>
        <v>0</v>
      </c>
      <c r="O438">
        <f t="shared" si="92"/>
        <v>1</v>
      </c>
      <c r="P438" t="s">
        <v>259</v>
      </c>
      <c r="Q438">
        <f t="shared" si="93"/>
        <v>1</v>
      </c>
      <c r="R438">
        <v>0</v>
      </c>
      <c r="S438">
        <f t="shared" si="94"/>
        <v>1</v>
      </c>
      <c r="T438">
        <f t="shared" si="95"/>
        <v>0</v>
      </c>
      <c r="U438">
        <f t="shared" si="96"/>
        <v>1</v>
      </c>
      <c r="V438">
        <f t="shared" si="97"/>
        <v>0</v>
      </c>
    </row>
    <row r="439" spans="1:22" x14ac:dyDescent="0.25">
      <c r="A439">
        <v>438</v>
      </c>
      <c r="B439" t="s">
        <v>2829</v>
      </c>
      <c r="C439" t="s">
        <v>134</v>
      </c>
      <c r="D439">
        <f t="shared" si="85"/>
        <v>0</v>
      </c>
      <c r="E439">
        <f t="shared" si="86"/>
        <v>0</v>
      </c>
      <c r="F439">
        <f t="shared" si="84"/>
        <v>0</v>
      </c>
      <c r="G439">
        <f t="shared" si="87"/>
        <v>0</v>
      </c>
      <c r="H439">
        <v>1</v>
      </c>
      <c r="I439" t="s">
        <v>187</v>
      </c>
      <c r="J439">
        <v>1</v>
      </c>
      <c r="K439">
        <f t="shared" si="88"/>
        <v>1</v>
      </c>
      <c r="L439">
        <f t="shared" si="89"/>
        <v>1</v>
      </c>
      <c r="M439">
        <f t="shared" si="90"/>
        <v>1</v>
      </c>
      <c r="N439">
        <f t="shared" si="91"/>
        <v>0</v>
      </c>
      <c r="O439">
        <f t="shared" si="92"/>
        <v>0</v>
      </c>
      <c r="P439" t="s">
        <v>35</v>
      </c>
      <c r="Q439">
        <f t="shared" si="93"/>
        <v>1</v>
      </c>
      <c r="R439">
        <v>1</v>
      </c>
      <c r="S439">
        <f t="shared" si="94"/>
        <v>1</v>
      </c>
      <c r="T439">
        <f t="shared" si="95"/>
        <v>1</v>
      </c>
      <c r="U439">
        <f t="shared" si="96"/>
        <v>1</v>
      </c>
      <c r="V439">
        <f t="shared" si="97"/>
        <v>1</v>
      </c>
    </row>
    <row r="440" spans="1:22" x14ac:dyDescent="0.25">
      <c r="A440">
        <v>439</v>
      </c>
      <c r="B440" t="s">
        <v>2742</v>
      </c>
      <c r="C440" t="s">
        <v>113</v>
      </c>
      <c r="D440">
        <f t="shared" si="85"/>
        <v>0</v>
      </c>
      <c r="E440">
        <f t="shared" si="86"/>
        <v>0</v>
      </c>
      <c r="F440">
        <f t="shared" si="84"/>
        <v>1</v>
      </c>
      <c r="G440">
        <f t="shared" si="87"/>
        <v>0</v>
      </c>
      <c r="H440">
        <v>0</v>
      </c>
      <c r="I440" t="s">
        <v>99</v>
      </c>
      <c r="J440">
        <v>1</v>
      </c>
      <c r="K440">
        <f t="shared" si="88"/>
        <v>1</v>
      </c>
      <c r="L440">
        <f t="shared" si="89"/>
        <v>1</v>
      </c>
      <c r="M440">
        <f t="shared" si="90"/>
        <v>0</v>
      </c>
      <c r="N440">
        <f t="shared" si="91"/>
        <v>0</v>
      </c>
      <c r="O440">
        <f t="shared" si="92"/>
        <v>1</v>
      </c>
      <c r="P440" t="s">
        <v>85</v>
      </c>
      <c r="Q440">
        <f t="shared" si="93"/>
        <v>1</v>
      </c>
      <c r="R440">
        <v>0</v>
      </c>
      <c r="S440">
        <f t="shared" si="94"/>
        <v>1</v>
      </c>
      <c r="T440">
        <f t="shared" si="95"/>
        <v>1</v>
      </c>
      <c r="U440">
        <f t="shared" si="96"/>
        <v>1</v>
      </c>
      <c r="V440">
        <f t="shared" si="97"/>
        <v>0</v>
      </c>
    </row>
    <row r="441" spans="1:22" x14ac:dyDescent="0.25">
      <c r="A441">
        <v>440</v>
      </c>
      <c r="B441" t="s">
        <v>2743</v>
      </c>
      <c r="C441" t="s">
        <v>830</v>
      </c>
      <c r="D441">
        <f t="shared" si="85"/>
        <v>1</v>
      </c>
      <c r="E441">
        <f t="shared" si="86"/>
        <v>1</v>
      </c>
      <c r="F441">
        <f t="shared" si="84"/>
        <v>1</v>
      </c>
      <c r="G441">
        <f t="shared" si="87"/>
        <v>0</v>
      </c>
      <c r="H441">
        <v>0</v>
      </c>
      <c r="I441" t="s">
        <v>142</v>
      </c>
      <c r="J441">
        <v>1</v>
      </c>
      <c r="K441">
        <f t="shared" si="88"/>
        <v>0</v>
      </c>
      <c r="L441">
        <f t="shared" si="89"/>
        <v>1</v>
      </c>
      <c r="M441">
        <f t="shared" si="90"/>
        <v>0</v>
      </c>
      <c r="N441">
        <f t="shared" si="91"/>
        <v>0</v>
      </c>
      <c r="O441">
        <f t="shared" si="92"/>
        <v>0</v>
      </c>
      <c r="P441" t="s">
        <v>259</v>
      </c>
      <c r="Q441">
        <f t="shared" si="93"/>
        <v>1</v>
      </c>
      <c r="R441">
        <v>0</v>
      </c>
      <c r="S441">
        <f t="shared" si="94"/>
        <v>1</v>
      </c>
      <c r="T441">
        <f t="shared" si="95"/>
        <v>0</v>
      </c>
      <c r="U441">
        <f t="shared" si="96"/>
        <v>1</v>
      </c>
      <c r="V441">
        <f t="shared" si="97"/>
        <v>0</v>
      </c>
    </row>
    <row r="442" spans="1:22" x14ac:dyDescent="0.25">
      <c r="A442">
        <v>441</v>
      </c>
      <c r="B442" t="s">
        <v>2830</v>
      </c>
      <c r="C442" t="s">
        <v>217</v>
      </c>
      <c r="D442">
        <f t="shared" si="85"/>
        <v>0</v>
      </c>
      <c r="E442">
        <f t="shared" si="86"/>
        <v>0</v>
      </c>
      <c r="F442">
        <f t="shared" si="84"/>
        <v>0</v>
      </c>
      <c r="G442">
        <f t="shared" si="87"/>
        <v>0</v>
      </c>
      <c r="H442">
        <v>1</v>
      </c>
      <c r="I442" t="s">
        <v>44</v>
      </c>
      <c r="J442">
        <v>1</v>
      </c>
      <c r="K442">
        <f t="shared" si="88"/>
        <v>1</v>
      </c>
      <c r="L442">
        <f t="shared" si="89"/>
        <v>1</v>
      </c>
      <c r="M442">
        <f t="shared" si="90"/>
        <v>0</v>
      </c>
      <c r="N442">
        <f t="shared" si="91"/>
        <v>0</v>
      </c>
      <c r="O442">
        <f t="shared" si="92"/>
        <v>0</v>
      </c>
      <c r="P442" t="s">
        <v>35</v>
      </c>
      <c r="Q442">
        <f t="shared" si="93"/>
        <v>1</v>
      </c>
      <c r="R442">
        <v>1</v>
      </c>
      <c r="S442">
        <f t="shared" si="94"/>
        <v>1</v>
      </c>
      <c r="T442">
        <f t="shared" si="95"/>
        <v>1</v>
      </c>
      <c r="U442">
        <f t="shared" si="96"/>
        <v>1</v>
      </c>
      <c r="V442">
        <f t="shared" si="97"/>
        <v>1</v>
      </c>
    </row>
    <row r="443" spans="1:22" x14ac:dyDescent="0.25">
      <c r="A443">
        <v>442</v>
      </c>
      <c r="B443" t="s">
        <v>2831</v>
      </c>
      <c r="C443" t="s">
        <v>365</v>
      </c>
      <c r="D443">
        <f t="shared" si="85"/>
        <v>0</v>
      </c>
      <c r="E443">
        <f t="shared" si="86"/>
        <v>1</v>
      </c>
      <c r="F443">
        <f t="shared" si="84"/>
        <v>0</v>
      </c>
      <c r="G443">
        <f t="shared" si="87"/>
        <v>1</v>
      </c>
      <c r="H443">
        <v>0</v>
      </c>
      <c r="I443" t="s">
        <v>129</v>
      </c>
      <c r="J443">
        <v>1</v>
      </c>
      <c r="K443">
        <f t="shared" si="88"/>
        <v>1</v>
      </c>
      <c r="L443">
        <f t="shared" si="89"/>
        <v>0</v>
      </c>
      <c r="M443">
        <f t="shared" si="90"/>
        <v>1</v>
      </c>
      <c r="N443">
        <f t="shared" si="91"/>
        <v>0</v>
      </c>
      <c r="O443">
        <f t="shared" si="92"/>
        <v>0</v>
      </c>
      <c r="P443" t="s">
        <v>259</v>
      </c>
      <c r="Q443">
        <f t="shared" si="93"/>
        <v>1</v>
      </c>
      <c r="R443">
        <v>0</v>
      </c>
      <c r="S443">
        <f t="shared" si="94"/>
        <v>1</v>
      </c>
      <c r="T443">
        <f t="shared" si="95"/>
        <v>0</v>
      </c>
      <c r="U443">
        <f t="shared" si="96"/>
        <v>1</v>
      </c>
      <c r="V443">
        <f t="shared" si="97"/>
        <v>0</v>
      </c>
    </row>
    <row r="444" spans="1:22" x14ac:dyDescent="0.25">
      <c r="A444">
        <v>443</v>
      </c>
      <c r="B444" t="s">
        <v>2832</v>
      </c>
      <c r="C444" t="s">
        <v>217</v>
      </c>
      <c r="D444">
        <f t="shared" si="85"/>
        <v>0</v>
      </c>
      <c r="E444">
        <f t="shared" si="86"/>
        <v>0</v>
      </c>
      <c r="F444">
        <f t="shared" si="84"/>
        <v>0</v>
      </c>
      <c r="G444">
        <f t="shared" si="87"/>
        <v>0</v>
      </c>
      <c r="H444">
        <v>1</v>
      </c>
      <c r="I444" t="s">
        <v>111</v>
      </c>
      <c r="J444">
        <v>1</v>
      </c>
      <c r="K444">
        <f t="shared" si="88"/>
        <v>0</v>
      </c>
      <c r="L444">
        <f t="shared" si="89"/>
        <v>0</v>
      </c>
      <c r="M444">
        <f t="shared" si="90"/>
        <v>0</v>
      </c>
      <c r="N444">
        <f t="shared" si="91"/>
        <v>0</v>
      </c>
      <c r="O444">
        <f t="shared" si="92"/>
        <v>0</v>
      </c>
      <c r="P444" t="s">
        <v>35</v>
      </c>
      <c r="Q444">
        <f t="shared" si="93"/>
        <v>1</v>
      </c>
      <c r="R444">
        <v>1</v>
      </c>
      <c r="S444">
        <f t="shared" si="94"/>
        <v>1</v>
      </c>
      <c r="T444">
        <f t="shared" si="95"/>
        <v>1</v>
      </c>
      <c r="U444">
        <f t="shared" si="96"/>
        <v>1</v>
      </c>
      <c r="V444">
        <f t="shared" si="97"/>
        <v>1</v>
      </c>
    </row>
    <row r="445" spans="1:22" x14ac:dyDescent="0.25">
      <c r="A445">
        <v>444</v>
      </c>
      <c r="B445" t="s">
        <v>2833</v>
      </c>
      <c r="C445" t="s">
        <v>95</v>
      </c>
      <c r="D445">
        <f t="shared" si="85"/>
        <v>1</v>
      </c>
      <c r="E445">
        <f t="shared" si="86"/>
        <v>1</v>
      </c>
      <c r="F445">
        <f t="shared" si="84"/>
        <v>1</v>
      </c>
      <c r="G445">
        <f t="shared" si="87"/>
        <v>0</v>
      </c>
      <c r="H445">
        <v>0</v>
      </c>
      <c r="I445" t="s">
        <v>83</v>
      </c>
      <c r="J445">
        <v>1</v>
      </c>
      <c r="K445">
        <f t="shared" si="88"/>
        <v>1</v>
      </c>
      <c r="L445">
        <f t="shared" si="89"/>
        <v>0</v>
      </c>
      <c r="M445">
        <f t="shared" si="90"/>
        <v>0</v>
      </c>
      <c r="N445">
        <f t="shared" si="91"/>
        <v>0</v>
      </c>
      <c r="O445">
        <f t="shared" si="92"/>
        <v>0</v>
      </c>
      <c r="P445" t="s">
        <v>259</v>
      </c>
      <c r="Q445">
        <f t="shared" si="93"/>
        <v>1</v>
      </c>
      <c r="R445">
        <v>0</v>
      </c>
      <c r="S445">
        <f t="shared" si="94"/>
        <v>1</v>
      </c>
      <c r="T445">
        <f t="shared" si="95"/>
        <v>0</v>
      </c>
      <c r="U445">
        <f t="shared" si="96"/>
        <v>1</v>
      </c>
      <c r="V445">
        <f t="shared" si="97"/>
        <v>0</v>
      </c>
    </row>
    <row r="446" spans="1:22" x14ac:dyDescent="0.25">
      <c r="A446">
        <v>445</v>
      </c>
      <c r="B446" t="s">
        <v>2834</v>
      </c>
      <c r="C446" t="s">
        <v>425</v>
      </c>
      <c r="D446">
        <f t="shared" si="85"/>
        <v>1</v>
      </c>
      <c r="E446">
        <f t="shared" si="86"/>
        <v>1</v>
      </c>
      <c r="F446">
        <f t="shared" ref="F446:F509" si="98">IF(ISNUMBER(SEARCH("states", C446)), 1, 0)</f>
        <v>1</v>
      </c>
      <c r="G446">
        <f t="shared" si="87"/>
        <v>1</v>
      </c>
      <c r="H446">
        <v>0</v>
      </c>
      <c r="I446" t="s">
        <v>914</v>
      </c>
      <c r="J446">
        <v>1</v>
      </c>
      <c r="K446">
        <f t="shared" si="88"/>
        <v>1</v>
      </c>
      <c r="L446">
        <f t="shared" si="89"/>
        <v>1</v>
      </c>
      <c r="M446">
        <f t="shared" si="90"/>
        <v>0</v>
      </c>
      <c r="N446">
        <f t="shared" si="91"/>
        <v>1</v>
      </c>
      <c r="O446">
        <f t="shared" si="92"/>
        <v>1</v>
      </c>
      <c r="P446" t="s">
        <v>92</v>
      </c>
      <c r="Q446">
        <f t="shared" si="93"/>
        <v>0</v>
      </c>
      <c r="R446">
        <v>0</v>
      </c>
      <c r="S446">
        <f t="shared" si="94"/>
        <v>0</v>
      </c>
      <c r="T446">
        <f t="shared" si="95"/>
        <v>1</v>
      </c>
      <c r="U446">
        <f t="shared" si="96"/>
        <v>0</v>
      </c>
      <c r="V446">
        <f t="shared" si="97"/>
        <v>0</v>
      </c>
    </row>
    <row r="447" spans="1:22" x14ac:dyDescent="0.25">
      <c r="A447">
        <v>446</v>
      </c>
      <c r="B447" t="s">
        <v>2744</v>
      </c>
      <c r="C447" t="s">
        <v>123</v>
      </c>
      <c r="D447">
        <f t="shared" si="85"/>
        <v>1</v>
      </c>
      <c r="E447">
        <f t="shared" si="86"/>
        <v>1</v>
      </c>
      <c r="F447">
        <f t="shared" si="98"/>
        <v>0</v>
      </c>
      <c r="G447">
        <f t="shared" si="87"/>
        <v>0</v>
      </c>
      <c r="H447">
        <v>0</v>
      </c>
      <c r="I447" t="s">
        <v>44</v>
      </c>
      <c r="J447">
        <v>1</v>
      </c>
      <c r="K447">
        <f t="shared" si="88"/>
        <v>1</v>
      </c>
      <c r="L447">
        <f t="shared" si="89"/>
        <v>1</v>
      </c>
      <c r="M447">
        <f t="shared" si="90"/>
        <v>0</v>
      </c>
      <c r="N447">
        <f t="shared" si="91"/>
        <v>0</v>
      </c>
      <c r="O447">
        <f t="shared" si="92"/>
        <v>0</v>
      </c>
      <c r="P447" t="s">
        <v>259</v>
      </c>
      <c r="Q447">
        <f t="shared" si="93"/>
        <v>1</v>
      </c>
      <c r="R447">
        <v>0</v>
      </c>
      <c r="S447">
        <f t="shared" si="94"/>
        <v>1</v>
      </c>
      <c r="T447">
        <f t="shared" si="95"/>
        <v>0</v>
      </c>
      <c r="U447">
        <f t="shared" si="96"/>
        <v>1</v>
      </c>
      <c r="V447">
        <f t="shared" si="97"/>
        <v>0</v>
      </c>
    </row>
    <row r="448" spans="1:22" x14ac:dyDescent="0.25">
      <c r="A448">
        <v>447</v>
      </c>
      <c r="B448" t="s">
        <v>2835</v>
      </c>
      <c r="C448" t="s">
        <v>123</v>
      </c>
      <c r="D448">
        <f t="shared" si="85"/>
        <v>1</v>
      </c>
      <c r="E448">
        <f t="shared" si="86"/>
        <v>1</v>
      </c>
      <c r="F448">
        <f t="shared" si="98"/>
        <v>0</v>
      </c>
      <c r="G448">
        <f t="shared" si="87"/>
        <v>0</v>
      </c>
      <c r="H448">
        <v>0</v>
      </c>
      <c r="I448" t="s">
        <v>83</v>
      </c>
      <c r="J448">
        <v>1</v>
      </c>
      <c r="K448">
        <f t="shared" si="88"/>
        <v>1</v>
      </c>
      <c r="L448">
        <f t="shared" si="89"/>
        <v>0</v>
      </c>
      <c r="M448">
        <f t="shared" si="90"/>
        <v>0</v>
      </c>
      <c r="N448">
        <f t="shared" si="91"/>
        <v>0</v>
      </c>
      <c r="O448">
        <f t="shared" si="92"/>
        <v>0</v>
      </c>
      <c r="P448" t="s">
        <v>35</v>
      </c>
      <c r="Q448">
        <f t="shared" si="93"/>
        <v>1</v>
      </c>
      <c r="R448">
        <v>1</v>
      </c>
      <c r="S448">
        <f t="shared" si="94"/>
        <v>1</v>
      </c>
      <c r="T448">
        <f t="shared" si="95"/>
        <v>1</v>
      </c>
      <c r="U448">
        <f t="shared" si="96"/>
        <v>1</v>
      </c>
      <c r="V448">
        <f t="shared" si="97"/>
        <v>1</v>
      </c>
    </row>
    <row r="449" spans="1:22" x14ac:dyDescent="0.25">
      <c r="A449">
        <v>448</v>
      </c>
      <c r="B449" t="s">
        <v>2836</v>
      </c>
      <c r="C449" t="s">
        <v>123</v>
      </c>
      <c r="D449">
        <f t="shared" si="85"/>
        <v>1</v>
      </c>
      <c r="E449">
        <f t="shared" si="86"/>
        <v>1</v>
      </c>
      <c r="F449">
        <f t="shared" si="98"/>
        <v>0</v>
      </c>
      <c r="G449">
        <f t="shared" si="87"/>
        <v>0</v>
      </c>
      <c r="H449">
        <v>0</v>
      </c>
      <c r="I449" t="s">
        <v>187</v>
      </c>
      <c r="J449">
        <v>1</v>
      </c>
      <c r="K449">
        <f t="shared" si="88"/>
        <v>1</v>
      </c>
      <c r="L449">
        <f t="shared" si="89"/>
        <v>1</v>
      </c>
      <c r="M449">
        <f t="shared" si="90"/>
        <v>1</v>
      </c>
      <c r="N449">
        <f t="shared" si="91"/>
        <v>0</v>
      </c>
      <c r="O449">
        <f t="shared" si="92"/>
        <v>0</v>
      </c>
      <c r="P449" t="s">
        <v>481</v>
      </c>
      <c r="Q449">
        <f t="shared" si="93"/>
        <v>1</v>
      </c>
      <c r="R449">
        <v>1</v>
      </c>
      <c r="S449">
        <f t="shared" si="94"/>
        <v>1</v>
      </c>
      <c r="T449">
        <f t="shared" si="95"/>
        <v>0</v>
      </c>
      <c r="U449">
        <f t="shared" si="96"/>
        <v>1</v>
      </c>
      <c r="V449">
        <f t="shared" si="97"/>
        <v>1</v>
      </c>
    </row>
    <row r="450" spans="1:22" x14ac:dyDescent="0.25">
      <c r="A450">
        <v>449</v>
      </c>
      <c r="B450" t="s">
        <v>2837</v>
      </c>
      <c r="C450" t="s">
        <v>123</v>
      </c>
      <c r="D450">
        <f t="shared" ref="D450:D513" si="99">IF(ISNUMBER(SEARCH("kingdom", C450)), 1, 0)</f>
        <v>1</v>
      </c>
      <c r="E450">
        <f t="shared" ref="E450:E513" si="100">IF(ISNUMBER(SEARCH("canada", C450)), 1, 0)</f>
        <v>1</v>
      </c>
      <c r="F450">
        <f t="shared" si="98"/>
        <v>0</v>
      </c>
      <c r="G450">
        <f t="shared" ref="G450:G513" si="101">IF(ISNUMBER(SEARCH("Australia", C450)), 1, 0)</f>
        <v>0</v>
      </c>
      <c r="H450">
        <v>0</v>
      </c>
      <c r="I450" t="s">
        <v>383</v>
      </c>
      <c r="J450">
        <v>1</v>
      </c>
      <c r="K450">
        <f t="shared" ref="K450:K513" si="102">IF(ISNUMBER(SEARCH("balance", I450)), 1, 0)</f>
        <v>0</v>
      </c>
      <c r="L450">
        <f t="shared" ref="L450:L513" si="103">IF(ISNUMBER(SEARCH("infrastructure", I450)), 1, 0)</f>
        <v>0</v>
      </c>
      <c r="M450">
        <f t="shared" ref="M450:M513" si="104">IF(ISNUMBER(SEARCH("cultural", I450)), 1, 0)</f>
        <v>1</v>
      </c>
      <c r="N450">
        <f t="shared" ref="N450:N513" si="105">IF(ISNUMBER(SEARCH("nigeria", I450)), 1, 0)</f>
        <v>0</v>
      </c>
      <c r="O450">
        <f t="shared" ref="O450:O513" si="106">IF(ISNUMBER(SEARCH("family", I450)), 1, 0)</f>
        <v>1</v>
      </c>
      <c r="P450" t="s">
        <v>35</v>
      </c>
      <c r="Q450">
        <f t="shared" ref="Q450:Q513" si="107">IF(ISNUMBER(SEARCH("salary", P450)), 1, 0)</f>
        <v>1</v>
      </c>
      <c r="R450">
        <v>1</v>
      </c>
      <c r="S450">
        <f t="shared" ref="S450:S513" si="108">IF(ISNUMBER(SEARCH("working", P450)), 1, 0)</f>
        <v>1</v>
      </c>
      <c r="T450">
        <f t="shared" ref="T450:T513" si="109">IF(ISNUMBER(SEARCH("advancement", P450)), 1, 0)</f>
        <v>1</v>
      </c>
      <c r="U450">
        <f t="shared" ref="U450:U513" si="110">IF(ISNUMBER(SEARCH("technology", P450)), 1, 0)</f>
        <v>1</v>
      </c>
      <c r="V450">
        <f t="shared" ref="V450:V513" si="111">IF(ISNUMBER(SEARCH("personal", P450)), 1, 0)</f>
        <v>1</v>
      </c>
    </row>
    <row r="451" spans="1:22" x14ac:dyDescent="0.25">
      <c r="A451">
        <v>450</v>
      </c>
      <c r="B451" t="s">
        <v>2745</v>
      </c>
      <c r="C451" t="s">
        <v>834</v>
      </c>
      <c r="D451">
        <f t="shared" si="99"/>
        <v>1</v>
      </c>
      <c r="E451">
        <f t="shared" si="100"/>
        <v>1</v>
      </c>
      <c r="F451">
        <f t="shared" si="98"/>
        <v>0</v>
      </c>
      <c r="G451">
        <f t="shared" si="101"/>
        <v>1</v>
      </c>
      <c r="H451">
        <v>0</v>
      </c>
      <c r="I451" t="s">
        <v>76</v>
      </c>
      <c r="J451">
        <v>1</v>
      </c>
      <c r="K451">
        <f t="shared" si="102"/>
        <v>1</v>
      </c>
      <c r="L451">
        <f t="shared" si="103"/>
        <v>1</v>
      </c>
      <c r="M451">
        <f t="shared" si="104"/>
        <v>1</v>
      </c>
      <c r="N451">
        <f t="shared" si="105"/>
        <v>1</v>
      </c>
      <c r="O451">
        <f t="shared" si="106"/>
        <v>1</v>
      </c>
      <c r="P451" t="s">
        <v>85</v>
      </c>
      <c r="Q451">
        <f t="shared" si="107"/>
        <v>1</v>
      </c>
      <c r="R451">
        <v>0</v>
      </c>
      <c r="S451">
        <f t="shared" si="108"/>
        <v>1</v>
      </c>
      <c r="T451">
        <f t="shared" si="109"/>
        <v>1</v>
      </c>
      <c r="U451">
        <f t="shared" si="110"/>
        <v>1</v>
      </c>
      <c r="V451">
        <f t="shared" si="111"/>
        <v>0</v>
      </c>
    </row>
    <row r="452" spans="1:22" x14ac:dyDescent="0.25">
      <c r="A452">
        <v>451</v>
      </c>
      <c r="B452" t="s">
        <v>3122</v>
      </c>
      <c r="C452" t="s">
        <v>985</v>
      </c>
      <c r="D452">
        <f t="shared" si="99"/>
        <v>0</v>
      </c>
      <c r="E452">
        <f t="shared" si="100"/>
        <v>1</v>
      </c>
      <c r="F452">
        <f t="shared" si="98"/>
        <v>0</v>
      </c>
      <c r="G452">
        <f t="shared" si="101"/>
        <v>0</v>
      </c>
      <c r="H452">
        <v>0</v>
      </c>
      <c r="I452" t="s">
        <v>265</v>
      </c>
      <c r="J452">
        <v>0</v>
      </c>
      <c r="K452">
        <f t="shared" si="102"/>
        <v>0</v>
      </c>
      <c r="L452">
        <f t="shared" si="103"/>
        <v>0</v>
      </c>
      <c r="M452">
        <f t="shared" si="104"/>
        <v>0</v>
      </c>
      <c r="N452">
        <f t="shared" si="105"/>
        <v>0</v>
      </c>
      <c r="O452">
        <f t="shared" si="106"/>
        <v>1</v>
      </c>
      <c r="P452" t="s">
        <v>85</v>
      </c>
      <c r="Q452">
        <f t="shared" si="107"/>
        <v>1</v>
      </c>
      <c r="R452">
        <v>0</v>
      </c>
      <c r="S452">
        <f t="shared" si="108"/>
        <v>1</v>
      </c>
      <c r="T452">
        <f t="shared" si="109"/>
        <v>1</v>
      </c>
      <c r="U452">
        <f t="shared" si="110"/>
        <v>1</v>
      </c>
      <c r="V452">
        <f t="shared" si="111"/>
        <v>0</v>
      </c>
    </row>
    <row r="453" spans="1:22" x14ac:dyDescent="0.25">
      <c r="A453">
        <v>452</v>
      </c>
      <c r="B453" t="s">
        <v>2746</v>
      </c>
      <c r="C453" t="s">
        <v>98</v>
      </c>
      <c r="D453">
        <f t="shared" si="99"/>
        <v>0</v>
      </c>
      <c r="E453">
        <f t="shared" si="100"/>
        <v>1</v>
      </c>
      <c r="F453">
        <f t="shared" si="98"/>
        <v>0</v>
      </c>
      <c r="G453">
        <f t="shared" si="101"/>
        <v>0</v>
      </c>
      <c r="H453">
        <v>0</v>
      </c>
      <c r="I453" t="s">
        <v>162</v>
      </c>
      <c r="J453">
        <v>0</v>
      </c>
      <c r="K453">
        <f t="shared" si="102"/>
        <v>1</v>
      </c>
      <c r="L453">
        <f t="shared" si="103"/>
        <v>0</v>
      </c>
      <c r="M453">
        <f t="shared" si="104"/>
        <v>0</v>
      </c>
      <c r="N453">
        <f t="shared" si="105"/>
        <v>0</v>
      </c>
      <c r="O453">
        <f t="shared" si="106"/>
        <v>0</v>
      </c>
      <c r="P453" t="s">
        <v>35</v>
      </c>
      <c r="Q453">
        <f t="shared" si="107"/>
        <v>1</v>
      </c>
      <c r="R453">
        <v>1</v>
      </c>
      <c r="S453">
        <f t="shared" si="108"/>
        <v>1</v>
      </c>
      <c r="T453">
        <f t="shared" si="109"/>
        <v>1</v>
      </c>
      <c r="U453">
        <f t="shared" si="110"/>
        <v>1</v>
      </c>
      <c r="V453">
        <f t="shared" si="111"/>
        <v>1</v>
      </c>
    </row>
    <row r="454" spans="1:22" x14ac:dyDescent="0.25">
      <c r="A454">
        <v>453</v>
      </c>
      <c r="B454" t="s">
        <v>2839</v>
      </c>
      <c r="C454" t="s">
        <v>988</v>
      </c>
      <c r="D454">
        <f t="shared" si="99"/>
        <v>0</v>
      </c>
      <c r="E454">
        <f t="shared" si="100"/>
        <v>0</v>
      </c>
      <c r="F454">
        <f t="shared" si="98"/>
        <v>1</v>
      </c>
      <c r="G454">
        <f t="shared" si="101"/>
        <v>0</v>
      </c>
      <c r="H454">
        <v>0</v>
      </c>
      <c r="I454" t="s">
        <v>44</v>
      </c>
      <c r="J454">
        <v>1</v>
      </c>
      <c r="K454">
        <f t="shared" si="102"/>
        <v>1</v>
      </c>
      <c r="L454">
        <f t="shared" si="103"/>
        <v>1</v>
      </c>
      <c r="M454">
        <f t="shared" si="104"/>
        <v>0</v>
      </c>
      <c r="N454">
        <f t="shared" si="105"/>
        <v>0</v>
      </c>
      <c r="O454">
        <f t="shared" si="106"/>
        <v>0</v>
      </c>
      <c r="P454" t="s">
        <v>122</v>
      </c>
      <c r="Q454">
        <f t="shared" si="107"/>
        <v>0</v>
      </c>
      <c r="R454">
        <v>0</v>
      </c>
      <c r="S454">
        <f t="shared" si="108"/>
        <v>0</v>
      </c>
      <c r="T454">
        <f t="shared" si="109"/>
        <v>0</v>
      </c>
      <c r="U454">
        <f t="shared" si="110"/>
        <v>1</v>
      </c>
      <c r="V454">
        <f t="shared" si="111"/>
        <v>0</v>
      </c>
    </row>
    <row r="455" spans="1:22" x14ac:dyDescent="0.25">
      <c r="A455">
        <v>454</v>
      </c>
      <c r="B455" t="s">
        <v>2747</v>
      </c>
      <c r="C455" t="s">
        <v>119</v>
      </c>
      <c r="D455">
        <f t="shared" si="99"/>
        <v>1</v>
      </c>
      <c r="E455">
        <f t="shared" si="100"/>
        <v>0</v>
      </c>
      <c r="F455">
        <f t="shared" si="98"/>
        <v>0</v>
      </c>
      <c r="G455">
        <f t="shared" si="101"/>
        <v>0</v>
      </c>
      <c r="H455">
        <v>0</v>
      </c>
      <c r="I455" t="s">
        <v>124</v>
      </c>
      <c r="J455">
        <v>0</v>
      </c>
      <c r="K455">
        <f t="shared" si="102"/>
        <v>0</v>
      </c>
      <c r="L455">
        <f t="shared" si="103"/>
        <v>1</v>
      </c>
      <c r="M455">
        <f t="shared" si="104"/>
        <v>0</v>
      </c>
      <c r="N455">
        <f t="shared" si="105"/>
        <v>0</v>
      </c>
      <c r="O455">
        <f t="shared" si="106"/>
        <v>0</v>
      </c>
      <c r="P455" t="s">
        <v>54</v>
      </c>
      <c r="Q455">
        <f t="shared" si="107"/>
        <v>0</v>
      </c>
      <c r="R455">
        <v>1</v>
      </c>
      <c r="S455">
        <f t="shared" si="108"/>
        <v>0</v>
      </c>
      <c r="T455">
        <f t="shared" si="109"/>
        <v>0</v>
      </c>
      <c r="U455">
        <f t="shared" si="110"/>
        <v>0</v>
      </c>
      <c r="V455">
        <f t="shared" si="111"/>
        <v>1</v>
      </c>
    </row>
    <row r="456" spans="1:22" x14ac:dyDescent="0.25">
      <c r="A456">
        <v>455</v>
      </c>
      <c r="B456" t="s">
        <v>3261</v>
      </c>
      <c r="C456" t="s">
        <v>382</v>
      </c>
      <c r="D456">
        <f t="shared" si="99"/>
        <v>1</v>
      </c>
      <c r="E456">
        <f t="shared" si="100"/>
        <v>0</v>
      </c>
      <c r="F456">
        <f t="shared" si="98"/>
        <v>0</v>
      </c>
      <c r="G456">
        <f t="shared" si="101"/>
        <v>0</v>
      </c>
      <c r="H456">
        <v>0</v>
      </c>
      <c r="I456" t="s">
        <v>187</v>
      </c>
      <c r="J456">
        <v>1</v>
      </c>
      <c r="K456">
        <f t="shared" si="102"/>
        <v>1</v>
      </c>
      <c r="L456">
        <f t="shared" si="103"/>
        <v>1</v>
      </c>
      <c r="M456">
        <f t="shared" si="104"/>
        <v>1</v>
      </c>
      <c r="N456">
        <f t="shared" si="105"/>
        <v>0</v>
      </c>
      <c r="O456">
        <f t="shared" si="106"/>
        <v>0</v>
      </c>
      <c r="P456" t="s">
        <v>663</v>
      </c>
      <c r="Q456">
        <f t="shared" si="107"/>
        <v>0</v>
      </c>
      <c r="R456">
        <v>1</v>
      </c>
      <c r="S456">
        <f t="shared" si="108"/>
        <v>1</v>
      </c>
      <c r="T456">
        <f t="shared" si="109"/>
        <v>1</v>
      </c>
      <c r="U456">
        <f t="shared" si="110"/>
        <v>0</v>
      </c>
      <c r="V456">
        <f t="shared" si="111"/>
        <v>1</v>
      </c>
    </row>
    <row r="457" spans="1:22" x14ac:dyDescent="0.25">
      <c r="A457">
        <v>456</v>
      </c>
      <c r="B457" t="s">
        <v>2841</v>
      </c>
      <c r="C457" t="s">
        <v>994</v>
      </c>
      <c r="D457">
        <f t="shared" si="99"/>
        <v>0</v>
      </c>
      <c r="E457">
        <f t="shared" si="100"/>
        <v>1</v>
      </c>
      <c r="F457">
        <f t="shared" si="98"/>
        <v>0</v>
      </c>
      <c r="G457">
        <f t="shared" si="101"/>
        <v>0</v>
      </c>
      <c r="H457">
        <v>0</v>
      </c>
      <c r="I457" t="s">
        <v>187</v>
      </c>
      <c r="J457">
        <v>1</v>
      </c>
      <c r="K457">
        <f t="shared" si="102"/>
        <v>1</v>
      </c>
      <c r="L457">
        <f t="shared" si="103"/>
        <v>1</v>
      </c>
      <c r="M457">
        <f t="shared" si="104"/>
        <v>1</v>
      </c>
      <c r="N457">
        <f t="shared" si="105"/>
        <v>0</v>
      </c>
      <c r="O457">
        <f t="shared" si="106"/>
        <v>0</v>
      </c>
      <c r="P457" t="s">
        <v>92</v>
      </c>
      <c r="Q457">
        <f t="shared" si="107"/>
        <v>0</v>
      </c>
      <c r="R457">
        <v>0</v>
      </c>
      <c r="S457">
        <f t="shared" si="108"/>
        <v>0</v>
      </c>
      <c r="T457">
        <f t="shared" si="109"/>
        <v>1</v>
      </c>
      <c r="U457">
        <f t="shared" si="110"/>
        <v>0</v>
      </c>
      <c r="V457">
        <f t="shared" si="111"/>
        <v>0</v>
      </c>
    </row>
    <row r="458" spans="1:22" x14ac:dyDescent="0.25">
      <c r="A458">
        <v>457</v>
      </c>
      <c r="B458" t="s">
        <v>3262</v>
      </c>
      <c r="C458" t="s">
        <v>217</v>
      </c>
      <c r="D458">
        <f t="shared" si="99"/>
        <v>0</v>
      </c>
      <c r="E458">
        <f t="shared" si="100"/>
        <v>0</v>
      </c>
      <c r="F458">
        <f t="shared" si="98"/>
        <v>0</v>
      </c>
      <c r="G458">
        <f t="shared" si="101"/>
        <v>0</v>
      </c>
      <c r="H458">
        <v>1</v>
      </c>
      <c r="I458" t="s">
        <v>111</v>
      </c>
      <c r="J458">
        <v>1</v>
      </c>
      <c r="K458">
        <f t="shared" si="102"/>
        <v>0</v>
      </c>
      <c r="L458">
        <f t="shared" si="103"/>
        <v>0</v>
      </c>
      <c r="M458">
        <f t="shared" si="104"/>
        <v>0</v>
      </c>
      <c r="N458">
        <f t="shared" si="105"/>
        <v>0</v>
      </c>
      <c r="O458">
        <f t="shared" si="106"/>
        <v>0</v>
      </c>
      <c r="P458" t="s">
        <v>85</v>
      </c>
      <c r="Q458">
        <f t="shared" si="107"/>
        <v>1</v>
      </c>
      <c r="R458">
        <v>0</v>
      </c>
      <c r="S458">
        <f t="shared" si="108"/>
        <v>1</v>
      </c>
      <c r="T458">
        <f t="shared" si="109"/>
        <v>1</v>
      </c>
      <c r="U458">
        <f t="shared" si="110"/>
        <v>1</v>
      </c>
      <c r="V458">
        <f t="shared" si="111"/>
        <v>0</v>
      </c>
    </row>
    <row r="459" spans="1:22" x14ac:dyDescent="0.25">
      <c r="A459">
        <v>458</v>
      </c>
      <c r="B459" t="s">
        <v>2748</v>
      </c>
      <c r="C459" t="s">
        <v>113</v>
      </c>
      <c r="D459">
        <f t="shared" si="99"/>
        <v>0</v>
      </c>
      <c r="E459">
        <f t="shared" si="100"/>
        <v>0</v>
      </c>
      <c r="F459">
        <f t="shared" si="98"/>
        <v>1</v>
      </c>
      <c r="G459">
        <f t="shared" si="101"/>
        <v>0</v>
      </c>
      <c r="H459">
        <v>0</v>
      </c>
      <c r="I459" t="s">
        <v>124</v>
      </c>
      <c r="J459">
        <v>0</v>
      </c>
      <c r="K459">
        <f t="shared" si="102"/>
        <v>0</v>
      </c>
      <c r="L459">
        <f t="shared" si="103"/>
        <v>1</v>
      </c>
      <c r="M459">
        <f t="shared" si="104"/>
        <v>0</v>
      </c>
      <c r="N459">
        <f t="shared" si="105"/>
        <v>0</v>
      </c>
      <c r="O459">
        <f t="shared" si="106"/>
        <v>0</v>
      </c>
      <c r="P459" t="s">
        <v>35</v>
      </c>
      <c r="Q459">
        <f t="shared" si="107"/>
        <v>1</v>
      </c>
      <c r="R459">
        <v>1</v>
      </c>
      <c r="S459">
        <f t="shared" si="108"/>
        <v>1</v>
      </c>
      <c r="T459">
        <f t="shared" si="109"/>
        <v>1</v>
      </c>
      <c r="U459">
        <f t="shared" si="110"/>
        <v>1</v>
      </c>
      <c r="V459">
        <f t="shared" si="111"/>
        <v>1</v>
      </c>
    </row>
    <row r="460" spans="1:22" x14ac:dyDescent="0.25">
      <c r="A460">
        <v>459</v>
      </c>
      <c r="B460" t="s">
        <v>2409</v>
      </c>
      <c r="C460" t="s">
        <v>433</v>
      </c>
      <c r="D460">
        <f t="shared" si="99"/>
        <v>1</v>
      </c>
      <c r="E460">
        <f t="shared" si="100"/>
        <v>1</v>
      </c>
      <c r="F460">
        <f t="shared" si="98"/>
        <v>0</v>
      </c>
      <c r="G460">
        <f t="shared" si="101"/>
        <v>1</v>
      </c>
      <c r="H460">
        <v>0</v>
      </c>
      <c r="I460" t="s">
        <v>44</v>
      </c>
      <c r="J460">
        <v>1</v>
      </c>
      <c r="K460">
        <f t="shared" si="102"/>
        <v>1</v>
      </c>
      <c r="L460">
        <f t="shared" si="103"/>
        <v>1</v>
      </c>
      <c r="M460">
        <f t="shared" si="104"/>
        <v>0</v>
      </c>
      <c r="N460">
        <f t="shared" si="105"/>
        <v>0</v>
      </c>
      <c r="O460">
        <f t="shared" si="106"/>
        <v>0</v>
      </c>
      <c r="P460" t="s">
        <v>92</v>
      </c>
      <c r="Q460">
        <f t="shared" si="107"/>
        <v>0</v>
      </c>
      <c r="R460">
        <v>0</v>
      </c>
      <c r="S460">
        <f t="shared" si="108"/>
        <v>0</v>
      </c>
      <c r="T460">
        <f t="shared" si="109"/>
        <v>1</v>
      </c>
      <c r="U460">
        <f t="shared" si="110"/>
        <v>0</v>
      </c>
      <c r="V460">
        <f t="shared" si="111"/>
        <v>0</v>
      </c>
    </row>
    <row r="461" spans="1:22" x14ac:dyDescent="0.25">
      <c r="A461">
        <v>460</v>
      </c>
      <c r="B461" t="s">
        <v>2843</v>
      </c>
      <c r="C461" t="s">
        <v>270</v>
      </c>
      <c r="D461">
        <f t="shared" si="99"/>
        <v>1</v>
      </c>
      <c r="E461">
        <f t="shared" si="100"/>
        <v>1</v>
      </c>
      <c r="F461">
        <f t="shared" si="98"/>
        <v>1</v>
      </c>
      <c r="G461">
        <f t="shared" si="101"/>
        <v>0</v>
      </c>
      <c r="H461">
        <v>0</v>
      </c>
      <c r="I461" t="s">
        <v>187</v>
      </c>
      <c r="J461">
        <v>1</v>
      </c>
      <c r="K461">
        <f t="shared" si="102"/>
        <v>1</v>
      </c>
      <c r="L461">
        <f t="shared" si="103"/>
        <v>1</v>
      </c>
      <c r="M461">
        <f t="shared" si="104"/>
        <v>1</v>
      </c>
      <c r="N461">
        <f t="shared" si="105"/>
        <v>0</v>
      </c>
      <c r="O461">
        <f t="shared" si="106"/>
        <v>0</v>
      </c>
      <c r="P461" t="s">
        <v>92</v>
      </c>
      <c r="Q461">
        <f t="shared" si="107"/>
        <v>0</v>
      </c>
      <c r="R461">
        <v>0</v>
      </c>
      <c r="S461">
        <f t="shared" si="108"/>
        <v>0</v>
      </c>
      <c r="T461">
        <f t="shared" si="109"/>
        <v>1</v>
      </c>
      <c r="U461">
        <f t="shared" si="110"/>
        <v>0</v>
      </c>
      <c r="V461">
        <f t="shared" si="111"/>
        <v>0</v>
      </c>
    </row>
    <row r="462" spans="1:22" x14ac:dyDescent="0.25">
      <c r="A462">
        <v>461</v>
      </c>
      <c r="B462" t="s">
        <v>2844</v>
      </c>
      <c r="C462" t="s">
        <v>119</v>
      </c>
      <c r="D462">
        <f t="shared" si="99"/>
        <v>1</v>
      </c>
      <c r="E462">
        <f t="shared" si="100"/>
        <v>0</v>
      </c>
      <c r="F462">
        <f t="shared" si="98"/>
        <v>0</v>
      </c>
      <c r="G462">
        <f t="shared" si="101"/>
        <v>0</v>
      </c>
      <c r="H462">
        <v>0</v>
      </c>
      <c r="I462" t="s">
        <v>411</v>
      </c>
      <c r="J462">
        <v>1</v>
      </c>
      <c r="K462">
        <f t="shared" si="102"/>
        <v>0</v>
      </c>
      <c r="L462">
        <f t="shared" si="103"/>
        <v>1</v>
      </c>
      <c r="M462">
        <f t="shared" si="104"/>
        <v>0</v>
      </c>
      <c r="N462">
        <f t="shared" si="105"/>
        <v>1</v>
      </c>
      <c r="O462">
        <f t="shared" si="106"/>
        <v>0</v>
      </c>
      <c r="P462" t="s">
        <v>259</v>
      </c>
      <c r="Q462">
        <f t="shared" si="107"/>
        <v>1</v>
      </c>
      <c r="R462">
        <v>0</v>
      </c>
      <c r="S462">
        <f t="shared" si="108"/>
        <v>1</v>
      </c>
      <c r="T462">
        <f t="shared" si="109"/>
        <v>0</v>
      </c>
      <c r="U462">
        <f t="shared" si="110"/>
        <v>1</v>
      </c>
      <c r="V462">
        <f t="shared" si="111"/>
        <v>0</v>
      </c>
    </row>
    <row r="463" spans="1:22" x14ac:dyDescent="0.25">
      <c r="A463">
        <v>462</v>
      </c>
      <c r="B463" t="s">
        <v>2845</v>
      </c>
      <c r="C463" t="s">
        <v>95</v>
      </c>
      <c r="D463">
        <f t="shared" si="99"/>
        <v>1</v>
      </c>
      <c r="E463">
        <f t="shared" si="100"/>
        <v>1</v>
      </c>
      <c r="F463">
        <f t="shared" si="98"/>
        <v>1</v>
      </c>
      <c r="G463">
        <f t="shared" si="101"/>
        <v>0</v>
      </c>
      <c r="H463">
        <v>0</v>
      </c>
      <c r="I463" t="s">
        <v>83</v>
      </c>
      <c r="J463">
        <v>1</v>
      </c>
      <c r="K463">
        <f t="shared" si="102"/>
        <v>1</v>
      </c>
      <c r="L463">
        <f t="shared" si="103"/>
        <v>0</v>
      </c>
      <c r="M463">
        <f t="shared" si="104"/>
        <v>0</v>
      </c>
      <c r="N463">
        <f t="shared" si="105"/>
        <v>0</v>
      </c>
      <c r="O463">
        <f t="shared" si="106"/>
        <v>0</v>
      </c>
      <c r="P463" t="s">
        <v>35</v>
      </c>
      <c r="Q463">
        <f t="shared" si="107"/>
        <v>1</v>
      </c>
      <c r="R463">
        <v>1</v>
      </c>
      <c r="S463">
        <f t="shared" si="108"/>
        <v>1</v>
      </c>
      <c r="T463">
        <f t="shared" si="109"/>
        <v>1</v>
      </c>
      <c r="U463">
        <f t="shared" si="110"/>
        <v>1</v>
      </c>
      <c r="V463">
        <f t="shared" si="111"/>
        <v>1</v>
      </c>
    </row>
    <row r="464" spans="1:22" x14ac:dyDescent="0.25">
      <c r="A464">
        <v>463</v>
      </c>
      <c r="B464" t="s">
        <v>2846</v>
      </c>
      <c r="C464" t="s">
        <v>88</v>
      </c>
      <c r="D464">
        <f t="shared" si="99"/>
        <v>0</v>
      </c>
      <c r="E464">
        <f t="shared" si="100"/>
        <v>0</v>
      </c>
      <c r="F464">
        <f t="shared" si="98"/>
        <v>0</v>
      </c>
      <c r="G464">
        <f t="shared" si="101"/>
        <v>0</v>
      </c>
      <c r="H464">
        <v>1</v>
      </c>
      <c r="I464" t="s">
        <v>183</v>
      </c>
      <c r="J464">
        <v>0</v>
      </c>
      <c r="K464">
        <f t="shared" si="102"/>
        <v>0</v>
      </c>
      <c r="L464">
        <f t="shared" si="103"/>
        <v>0</v>
      </c>
      <c r="M464">
        <f t="shared" si="104"/>
        <v>1</v>
      </c>
      <c r="N464">
        <f t="shared" si="105"/>
        <v>0</v>
      </c>
      <c r="O464">
        <f t="shared" si="106"/>
        <v>0</v>
      </c>
      <c r="P464" t="s">
        <v>92</v>
      </c>
      <c r="Q464">
        <f t="shared" si="107"/>
        <v>0</v>
      </c>
      <c r="R464">
        <v>0</v>
      </c>
      <c r="S464">
        <f t="shared" si="108"/>
        <v>0</v>
      </c>
      <c r="T464">
        <f t="shared" si="109"/>
        <v>1</v>
      </c>
      <c r="U464">
        <f t="shared" si="110"/>
        <v>0</v>
      </c>
      <c r="V464">
        <f t="shared" si="111"/>
        <v>0</v>
      </c>
    </row>
    <row r="465" spans="1:22" x14ac:dyDescent="0.25">
      <c r="A465">
        <v>464</v>
      </c>
      <c r="B465" t="s">
        <v>3263</v>
      </c>
      <c r="C465" t="s">
        <v>425</v>
      </c>
      <c r="D465">
        <f t="shared" si="99"/>
        <v>1</v>
      </c>
      <c r="E465">
        <f t="shared" si="100"/>
        <v>1</v>
      </c>
      <c r="F465">
        <f t="shared" si="98"/>
        <v>1</v>
      </c>
      <c r="G465">
        <f t="shared" si="101"/>
        <v>1</v>
      </c>
      <c r="H465">
        <v>0</v>
      </c>
      <c r="I465" t="s">
        <v>111</v>
      </c>
      <c r="J465">
        <v>1</v>
      </c>
      <c r="K465">
        <f t="shared" si="102"/>
        <v>0</v>
      </c>
      <c r="L465">
        <f t="shared" si="103"/>
        <v>0</v>
      </c>
      <c r="M465">
        <f t="shared" si="104"/>
        <v>0</v>
      </c>
      <c r="N465">
        <f t="shared" si="105"/>
        <v>0</v>
      </c>
      <c r="O465">
        <f t="shared" si="106"/>
        <v>0</v>
      </c>
      <c r="P465" t="s">
        <v>243</v>
      </c>
      <c r="Q465">
        <f t="shared" si="107"/>
        <v>1</v>
      </c>
      <c r="R465">
        <v>0</v>
      </c>
      <c r="S465">
        <f t="shared" si="108"/>
        <v>0</v>
      </c>
      <c r="T465">
        <f t="shared" si="109"/>
        <v>0</v>
      </c>
      <c r="U465">
        <f t="shared" si="110"/>
        <v>0</v>
      </c>
      <c r="V465">
        <f t="shared" si="111"/>
        <v>0</v>
      </c>
    </row>
    <row r="466" spans="1:22" x14ac:dyDescent="0.25">
      <c r="A466">
        <v>465</v>
      </c>
      <c r="B466" t="s">
        <v>2807</v>
      </c>
      <c r="C466" t="s">
        <v>217</v>
      </c>
      <c r="D466">
        <f t="shared" si="99"/>
        <v>0</v>
      </c>
      <c r="E466">
        <f t="shared" si="100"/>
        <v>0</v>
      </c>
      <c r="F466">
        <f t="shared" si="98"/>
        <v>0</v>
      </c>
      <c r="G466">
        <f t="shared" si="101"/>
        <v>0</v>
      </c>
      <c r="H466">
        <v>1</v>
      </c>
      <c r="I466" t="s">
        <v>76</v>
      </c>
      <c r="J466">
        <v>1</v>
      </c>
      <c r="K466">
        <f t="shared" si="102"/>
        <v>1</v>
      </c>
      <c r="L466">
        <f t="shared" si="103"/>
        <v>1</v>
      </c>
      <c r="M466">
        <f t="shared" si="104"/>
        <v>1</v>
      </c>
      <c r="N466">
        <f t="shared" si="105"/>
        <v>1</v>
      </c>
      <c r="O466">
        <f t="shared" si="106"/>
        <v>1</v>
      </c>
      <c r="P466" t="s">
        <v>167</v>
      </c>
      <c r="Q466">
        <f t="shared" si="107"/>
        <v>1</v>
      </c>
      <c r="R466">
        <v>0</v>
      </c>
      <c r="S466">
        <f t="shared" si="108"/>
        <v>1</v>
      </c>
      <c r="T466">
        <f t="shared" si="109"/>
        <v>0</v>
      </c>
      <c r="U466">
        <f t="shared" si="110"/>
        <v>0</v>
      </c>
      <c r="V466">
        <f t="shared" si="111"/>
        <v>0</v>
      </c>
    </row>
    <row r="467" spans="1:22" x14ac:dyDescent="0.25">
      <c r="A467">
        <v>466</v>
      </c>
      <c r="B467" t="s">
        <v>2416</v>
      </c>
      <c r="C467" t="s">
        <v>60</v>
      </c>
      <c r="D467">
        <f t="shared" si="99"/>
        <v>1</v>
      </c>
      <c r="E467">
        <f t="shared" si="100"/>
        <v>0</v>
      </c>
      <c r="F467">
        <f t="shared" si="98"/>
        <v>1</v>
      </c>
      <c r="G467">
        <f t="shared" si="101"/>
        <v>0</v>
      </c>
      <c r="H467">
        <v>0</v>
      </c>
      <c r="I467" t="s">
        <v>83</v>
      </c>
      <c r="J467">
        <v>1</v>
      </c>
      <c r="K467">
        <f t="shared" si="102"/>
        <v>1</v>
      </c>
      <c r="L467">
        <f t="shared" si="103"/>
        <v>0</v>
      </c>
      <c r="M467">
        <f t="shared" si="104"/>
        <v>0</v>
      </c>
      <c r="N467">
        <f t="shared" si="105"/>
        <v>0</v>
      </c>
      <c r="O467">
        <f t="shared" si="106"/>
        <v>0</v>
      </c>
      <c r="P467" t="s">
        <v>92</v>
      </c>
      <c r="Q467">
        <f t="shared" si="107"/>
        <v>0</v>
      </c>
      <c r="R467">
        <v>0</v>
      </c>
      <c r="S467">
        <f t="shared" si="108"/>
        <v>0</v>
      </c>
      <c r="T467">
        <f t="shared" si="109"/>
        <v>1</v>
      </c>
      <c r="U467">
        <f t="shared" si="110"/>
        <v>0</v>
      </c>
      <c r="V467">
        <f t="shared" si="111"/>
        <v>0</v>
      </c>
    </row>
    <row r="468" spans="1:22" x14ac:dyDescent="0.25">
      <c r="A468">
        <v>467</v>
      </c>
      <c r="B468" t="s">
        <v>2910</v>
      </c>
      <c r="C468" t="s">
        <v>257</v>
      </c>
      <c r="D468">
        <f t="shared" si="99"/>
        <v>1</v>
      </c>
      <c r="E468">
        <f t="shared" si="100"/>
        <v>1</v>
      </c>
      <c r="F468">
        <f t="shared" si="98"/>
        <v>0</v>
      </c>
      <c r="G468">
        <f t="shared" si="101"/>
        <v>0</v>
      </c>
      <c r="H468">
        <v>0</v>
      </c>
      <c r="I468" t="s">
        <v>44</v>
      </c>
      <c r="J468">
        <v>1</v>
      </c>
      <c r="K468">
        <f t="shared" si="102"/>
        <v>1</v>
      </c>
      <c r="L468">
        <f t="shared" si="103"/>
        <v>1</v>
      </c>
      <c r="M468">
        <f t="shared" si="104"/>
        <v>0</v>
      </c>
      <c r="N468">
        <f t="shared" si="105"/>
        <v>0</v>
      </c>
      <c r="O468">
        <f t="shared" si="106"/>
        <v>0</v>
      </c>
      <c r="P468" t="s">
        <v>35</v>
      </c>
      <c r="Q468">
        <f t="shared" si="107"/>
        <v>1</v>
      </c>
      <c r="R468">
        <v>1</v>
      </c>
      <c r="S468">
        <f t="shared" si="108"/>
        <v>1</v>
      </c>
      <c r="T468">
        <f t="shared" si="109"/>
        <v>1</v>
      </c>
      <c r="U468">
        <f t="shared" si="110"/>
        <v>1</v>
      </c>
      <c r="V468">
        <f t="shared" si="111"/>
        <v>1</v>
      </c>
    </row>
    <row r="469" spans="1:22" x14ac:dyDescent="0.25">
      <c r="A469">
        <v>468</v>
      </c>
      <c r="B469" t="s">
        <v>2886</v>
      </c>
      <c r="C469" t="s">
        <v>98</v>
      </c>
      <c r="D469">
        <f t="shared" si="99"/>
        <v>0</v>
      </c>
      <c r="E469">
        <f t="shared" si="100"/>
        <v>1</v>
      </c>
      <c r="F469">
        <f t="shared" si="98"/>
        <v>0</v>
      </c>
      <c r="G469">
        <f t="shared" si="101"/>
        <v>0</v>
      </c>
      <c r="H469">
        <v>0</v>
      </c>
      <c r="I469" t="s">
        <v>162</v>
      </c>
      <c r="J469">
        <v>0</v>
      </c>
      <c r="K469">
        <f t="shared" si="102"/>
        <v>1</v>
      </c>
      <c r="L469">
        <f t="shared" si="103"/>
        <v>0</v>
      </c>
      <c r="M469">
        <f t="shared" si="104"/>
        <v>0</v>
      </c>
      <c r="N469">
        <f t="shared" si="105"/>
        <v>0</v>
      </c>
      <c r="O469">
        <f t="shared" si="106"/>
        <v>0</v>
      </c>
      <c r="P469" t="s">
        <v>92</v>
      </c>
      <c r="Q469">
        <f t="shared" si="107"/>
        <v>0</v>
      </c>
      <c r="R469">
        <v>0</v>
      </c>
      <c r="S469">
        <f t="shared" si="108"/>
        <v>0</v>
      </c>
      <c r="T469">
        <f t="shared" si="109"/>
        <v>1</v>
      </c>
      <c r="U469">
        <f t="shared" si="110"/>
        <v>0</v>
      </c>
      <c r="V469">
        <f t="shared" si="111"/>
        <v>0</v>
      </c>
    </row>
    <row r="470" spans="1:22" x14ac:dyDescent="0.25">
      <c r="A470">
        <v>469</v>
      </c>
      <c r="B470" t="s">
        <v>2887</v>
      </c>
      <c r="C470" t="s">
        <v>98</v>
      </c>
      <c r="D470">
        <f t="shared" si="99"/>
        <v>0</v>
      </c>
      <c r="E470">
        <f t="shared" si="100"/>
        <v>1</v>
      </c>
      <c r="F470">
        <f t="shared" si="98"/>
        <v>0</v>
      </c>
      <c r="G470">
        <f t="shared" si="101"/>
        <v>0</v>
      </c>
      <c r="H470">
        <v>0</v>
      </c>
      <c r="I470" t="s">
        <v>99</v>
      </c>
      <c r="J470">
        <v>1</v>
      </c>
      <c r="K470">
        <f t="shared" si="102"/>
        <v>1</v>
      </c>
      <c r="L470">
        <f t="shared" si="103"/>
        <v>1</v>
      </c>
      <c r="M470">
        <f t="shared" si="104"/>
        <v>0</v>
      </c>
      <c r="N470">
        <f t="shared" si="105"/>
        <v>0</v>
      </c>
      <c r="O470">
        <f t="shared" si="106"/>
        <v>1</v>
      </c>
      <c r="P470" t="s">
        <v>85</v>
      </c>
      <c r="Q470">
        <f t="shared" si="107"/>
        <v>1</v>
      </c>
      <c r="R470">
        <v>0</v>
      </c>
      <c r="S470">
        <f t="shared" si="108"/>
        <v>1</v>
      </c>
      <c r="T470">
        <f t="shared" si="109"/>
        <v>1</v>
      </c>
      <c r="U470">
        <f t="shared" si="110"/>
        <v>1</v>
      </c>
      <c r="V470">
        <f t="shared" si="111"/>
        <v>0</v>
      </c>
    </row>
    <row r="471" spans="1:22" x14ac:dyDescent="0.25">
      <c r="A471">
        <v>470</v>
      </c>
      <c r="B471" t="s">
        <v>2911</v>
      </c>
      <c r="C471" t="s">
        <v>173</v>
      </c>
      <c r="D471">
        <f t="shared" si="99"/>
        <v>0</v>
      </c>
      <c r="E471">
        <f t="shared" si="100"/>
        <v>1</v>
      </c>
      <c r="F471">
        <f t="shared" si="98"/>
        <v>1</v>
      </c>
      <c r="G471">
        <f t="shared" si="101"/>
        <v>0</v>
      </c>
      <c r="H471">
        <v>0</v>
      </c>
      <c r="I471" t="s">
        <v>106</v>
      </c>
      <c r="J471">
        <v>0</v>
      </c>
      <c r="K471">
        <f t="shared" si="102"/>
        <v>0</v>
      </c>
      <c r="L471">
        <f t="shared" si="103"/>
        <v>1</v>
      </c>
      <c r="M471">
        <f t="shared" si="104"/>
        <v>1</v>
      </c>
      <c r="N471">
        <f t="shared" si="105"/>
        <v>0</v>
      </c>
      <c r="O471">
        <f t="shared" si="106"/>
        <v>1</v>
      </c>
      <c r="P471" t="s">
        <v>109</v>
      </c>
      <c r="Q471">
        <f t="shared" si="107"/>
        <v>0</v>
      </c>
      <c r="R471">
        <v>0</v>
      </c>
      <c r="S471">
        <f t="shared" si="108"/>
        <v>1</v>
      </c>
      <c r="T471">
        <f t="shared" si="109"/>
        <v>0</v>
      </c>
      <c r="U471">
        <f t="shared" si="110"/>
        <v>0</v>
      </c>
      <c r="V471">
        <f t="shared" si="111"/>
        <v>0</v>
      </c>
    </row>
    <row r="472" spans="1:22" x14ac:dyDescent="0.25">
      <c r="A472">
        <v>471</v>
      </c>
      <c r="B472" t="s">
        <v>2888</v>
      </c>
      <c r="C472" t="s">
        <v>110</v>
      </c>
      <c r="D472">
        <f t="shared" si="99"/>
        <v>0</v>
      </c>
      <c r="E472">
        <f t="shared" si="100"/>
        <v>0</v>
      </c>
      <c r="F472">
        <f t="shared" si="98"/>
        <v>0</v>
      </c>
      <c r="G472">
        <f t="shared" si="101"/>
        <v>1</v>
      </c>
      <c r="H472">
        <v>0</v>
      </c>
      <c r="I472" t="s">
        <v>292</v>
      </c>
      <c r="J472">
        <v>1</v>
      </c>
      <c r="K472">
        <f t="shared" si="102"/>
        <v>1</v>
      </c>
      <c r="L472">
        <f t="shared" si="103"/>
        <v>1</v>
      </c>
      <c r="M472">
        <f t="shared" si="104"/>
        <v>1</v>
      </c>
      <c r="N472">
        <f t="shared" si="105"/>
        <v>0</v>
      </c>
      <c r="O472">
        <f t="shared" si="106"/>
        <v>1</v>
      </c>
      <c r="P472" t="s">
        <v>35</v>
      </c>
      <c r="Q472">
        <f t="shared" si="107"/>
        <v>1</v>
      </c>
      <c r="R472">
        <v>1</v>
      </c>
      <c r="S472">
        <f t="shared" si="108"/>
        <v>1</v>
      </c>
      <c r="T472">
        <f t="shared" si="109"/>
        <v>1</v>
      </c>
      <c r="U472">
        <f t="shared" si="110"/>
        <v>1</v>
      </c>
      <c r="V472">
        <f t="shared" si="111"/>
        <v>1</v>
      </c>
    </row>
    <row r="473" spans="1:22" x14ac:dyDescent="0.25">
      <c r="A473">
        <v>472</v>
      </c>
      <c r="B473" t="s">
        <v>2889</v>
      </c>
      <c r="C473" t="s">
        <v>110</v>
      </c>
      <c r="D473">
        <f t="shared" si="99"/>
        <v>0</v>
      </c>
      <c r="E473">
        <f t="shared" si="100"/>
        <v>0</v>
      </c>
      <c r="F473">
        <f t="shared" si="98"/>
        <v>0</v>
      </c>
      <c r="G473">
        <f t="shared" si="101"/>
        <v>1</v>
      </c>
      <c r="H473">
        <v>0</v>
      </c>
      <c r="I473" t="s">
        <v>111</v>
      </c>
      <c r="J473">
        <v>1</v>
      </c>
      <c r="K473">
        <f t="shared" si="102"/>
        <v>0</v>
      </c>
      <c r="L473">
        <f t="shared" si="103"/>
        <v>0</v>
      </c>
      <c r="M473">
        <f t="shared" si="104"/>
        <v>0</v>
      </c>
      <c r="N473">
        <f t="shared" si="105"/>
        <v>0</v>
      </c>
      <c r="O473">
        <f t="shared" si="106"/>
        <v>0</v>
      </c>
      <c r="P473" t="s">
        <v>35</v>
      </c>
      <c r="Q473">
        <f t="shared" si="107"/>
        <v>1</v>
      </c>
      <c r="R473">
        <v>1</v>
      </c>
      <c r="S473">
        <f t="shared" si="108"/>
        <v>1</v>
      </c>
      <c r="T473">
        <f t="shared" si="109"/>
        <v>1</v>
      </c>
      <c r="U473">
        <f t="shared" si="110"/>
        <v>1</v>
      </c>
      <c r="V473">
        <f t="shared" si="111"/>
        <v>1</v>
      </c>
    </row>
    <row r="474" spans="1:22" x14ac:dyDescent="0.25">
      <c r="A474">
        <v>473</v>
      </c>
      <c r="B474" t="s">
        <v>2890</v>
      </c>
      <c r="C474" t="s">
        <v>119</v>
      </c>
      <c r="D474">
        <f t="shared" si="99"/>
        <v>1</v>
      </c>
      <c r="E474">
        <f t="shared" si="100"/>
        <v>0</v>
      </c>
      <c r="F474">
        <f t="shared" si="98"/>
        <v>0</v>
      </c>
      <c r="G474">
        <f t="shared" si="101"/>
        <v>0</v>
      </c>
      <c r="H474">
        <v>0</v>
      </c>
      <c r="I474" t="s">
        <v>44</v>
      </c>
      <c r="J474">
        <v>1</v>
      </c>
      <c r="K474">
        <f t="shared" si="102"/>
        <v>1</v>
      </c>
      <c r="L474">
        <f t="shared" si="103"/>
        <v>1</v>
      </c>
      <c r="M474">
        <f t="shared" si="104"/>
        <v>0</v>
      </c>
      <c r="N474">
        <f t="shared" si="105"/>
        <v>0</v>
      </c>
      <c r="O474">
        <f t="shared" si="106"/>
        <v>0</v>
      </c>
      <c r="P474" t="s">
        <v>35</v>
      </c>
      <c r="Q474">
        <f t="shared" si="107"/>
        <v>1</v>
      </c>
      <c r="R474">
        <v>1</v>
      </c>
      <c r="S474">
        <f t="shared" si="108"/>
        <v>1</v>
      </c>
      <c r="T474">
        <f t="shared" si="109"/>
        <v>1</v>
      </c>
      <c r="U474">
        <f t="shared" si="110"/>
        <v>1</v>
      </c>
      <c r="V474">
        <f t="shared" si="111"/>
        <v>1</v>
      </c>
    </row>
    <row r="475" spans="1:22" x14ac:dyDescent="0.25">
      <c r="A475">
        <v>474</v>
      </c>
      <c r="B475" t="s">
        <v>2891</v>
      </c>
      <c r="C475" t="s">
        <v>98</v>
      </c>
      <c r="D475">
        <f t="shared" si="99"/>
        <v>0</v>
      </c>
      <c r="E475">
        <f t="shared" si="100"/>
        <v>1</v>
      </c>
      <c r="F475">
        <f t="shared" si="98"/>
        <v>0</v>
      </c>
      <c r="G475">
        <f t="shared" si="101"/>
        <v>0</v>
      </c>
      <c r="H475">
        <v>0</v>
      </c>
      <c r="I475" t="s">
        <v>124</v>
      </c>
      <c r="J475">
        <v>0</v>
      </c>
      <c r="K475">
        <f t="shared" si="102"/>
        <v>0</v>
      </c>
      <c r="L475">
        <f t="shared" si="103"/>
        <v>1</v>
      </c>
      <c r="M475">
        <f t="shared" si="104"/>
        <v>0</v>
      </c>
      <c r="N475">
        <f t="shared" si="105"/>
        <v>0</v>
      </c>
      <c r="O475">
        <f t="shared" si="106"/>
        <v>0</v>
      </c>
      <c r="P475" t="s">
        <v>122</v>
      </c>
      <c r="Q475">
        <f t="shared" si="107"/>
        <v>0</v>
      </c>
      <c r="R475">
        <v>0</v>
      </c>
      <c r="S475">
        <f t="shared" si="108"/>
        <v>0</v>
      </c>
      <c r="T475">
        <f t="shared" si="109"/>
        <v>0</v>
      </c>
      <c r="U475">
        <f t="shared" si="110"/>
        <v>1</v>
      </c>
      <c r="V475">
        <f t="shared" si="111"/>
        <v>0</v>
      </c>
    </row>
    <row r="476" spans="1:22" x14ac:dyDescent="0.25">
      <c r="A476">
        <v>475</v>
      </c>
      <c r="B476" t="s">
        <v>2892</v>
      </c>
      <c r="C476" t="s">
        <v>1085</v>
      </c>
      <c r="D476">
        <f t="shared" si="99"/>
        <v>1</v>
      </c>
      <c r="E476">
        <f t="shared" si="100"/>
        <v>0</v>
      </c>
      <c r="F476">
        <f t="shared" si="98"/>
        <v>1</v>
      </c>
      <c r="G476">
        <f t="shared" si="101"/>
        <v>0</v>
      </c>
      <c r="H476">
        <v>0</v>
      </c>
      <c r="I476" t="s">
        <v>61</v>
      </c>
      <c r="J476">
        <v>0</v>
      </c>
      <c r="K476">
        <f t="shared" si="102"/>
        <v>1</v>
      </c>
      <c r="L476">
        <f t="shared" si="103"/>
        <v>1</v>
      </c>
      <c r="M476">
        <f t="shared" si="104"/>
        <v>0</v>
      </c>
      <c r="N476">
        <f t="shared" si="105"/>
        <v>0</v>
      </c>
      <c r="O476">
        <f t="shared" si="106"/>
        <v>0</v>
      </c>
      <c r="P476" t="s">
        <v>85</v>
      </c>
      <c r="Q476">
        <f t="shared" si="107"/>
        <v>1</v>
      </c>
      <c r="R476">
        <v>0</v>
      </c>
      <c r="S476">
        <f t="shared" si="108"/>
        <v>1</v>
      </c>
      <c r="T476">
        <f t="shared" si="109"/>
        <v>1</v>
      </c>
      <c r="U476">
        <f t="shared" si="110"/>
        <v>1</v>
      </c>
      <c r="V476">
        <f t="shared" si="111"/>
        <v>0</v>
      </c>
    </row>
    <row r="477" spans="1:22" x14ac:dyDescent="0.25">
      <c r="A477">
        <v>476</v>
      </c>
      <c r="B477" t="s">
        <v>2893</v>
      </c>
      <c r="C477" t="s">
        <v>179</v>
      </c>
      <c r="D477">
        <f t="shared" si="99"/>
        <v>1</v>
      </c>
      <c r="E477">
        <f t="shared" si="100"/>
        <v>0</v>
      </c>
      <c r="F477">
        <f t="shared" si="98"/>
        <v>1</v>
      </c>
      <c r="G477">
        <f t="shared" si="101"/>
        <v>0</v>
      </c>
      <c r="H477">
        <v>0</v>
      </c>
      <c r="I477" t="s">
        <v>44</v>
      </c>
      <c r="J477">
        <v>1</v>
      </c>
      <c r="K477">
        <f t="shared" si="102"/>
        <v>1</v>
      </c>
      <c r="L477">
        <f t="shared" si="103"/>
        <v>1</v>
      </c>
      <c r="M477">
        <f t="shared" si="104"/>
        <v>0</v>
      </c>
      <c r="N477">
        <f t="shared" si="105"/>
        <v>0</v>
      </c>
      <c r="O477">
        <f t="shared" si="106"/>
        <v>0</v>
      </c>
      <c r="P477" t="s">
        <v>644</v>
      </c>
      <c r="Q477">
        <f t="shared" si="107"/>
        <v>0</v>
      </c>
      <c r="R477">
        <v>0</v>
      </c>
      <c r="S477">
        <f t="shared" si="108"/>
        <v>1</v>
      </c>
      <c r="T477">
        <f t="shared" si="109"/>
        <v>0</v>
      </c>
      <c r="U477">
        <f t="shared" si="110"/>
        <v>1</v>
      </c>
      <c r="V477">
        <f t="shared" si="111"/>
        <v>0</v>
      </c>
    </row>
    <row r="478" spans="1:22" x14ac:dyDescent="0.25">
      <c r="A478">
        <v>477</v>
      </c>
      <c r="B478" t="s">
        <v>2912</v>
      </c>
      <c r="C478" t="s">
        <v>894</v>
      </c>
      <c r="D478">
        <f t="shared" si="99"/>
        <v>1</v>
      </c>
      <c r="E478">
        <f t="shared" si="100"/>
        <v>0</v>
      </c>
      <c r="F478">
        <f t="shared" si="98"/>
        <v>1</v>
      </c>
      <c r="G478">
        <f t="shared" si="101"/>
        <v>1</v>
      </c>
      <c r="H478">
        <v>0</v>
      </c>
      <c r="I478" t="s">
        <v>44</v>
      </c>
      <c r="J478">
        <v>1</v>
      </c>
      <c r="K478">
        <f t="shared" si="102"/>
        <v>1</v>
      </c>
      <c r="L478">
        <f t="shared" si="103"/>
        <v>1</v>
      </c>
      <c r="M478">
        <f t="shared" si="104"/>
        <v>0</v>
      </c>
      <c r="N478">
        <f t="shared" si="105"/>
        <v>0</v>
      </c>
      <c r="O478">
        <f t="shared" si="106"/>
        <v>0</v>
      </c>
      <c r="P478" t="s">
        <v>223</v>
      </c>
      <c r="Q478">
        <f t="shared" si="107"/>
        <v>0</v>
      </c>
      <c r="R478">
        <v>0</v>
      </c>
      <c r="S478">
        <f t="shared" si="108"/>
        <v>0</v>
      </c>
      <c r="T478">
        <f t="shared" si="109"/>
        <v>1</v>
      </c>
      <c r="U478">
        <f t="shared" si="110"/>
        <v>1</v>
      </c>
      <c r="V478">
        <f t="shared" si="111"/>
        <v>0</v>
      </c>
    </row>
    <row r="479" spans="1:22" x14ac:dyDescent="0.25">
      <c r="A479">
        <v>478</v>
      </c>
      <c r="B479" t="s">
        <v>2897</v>
      </c>
      <c r="C479" t="s">
        <v>60</v>
      </c>
      <c r="D479">
        <f t="shared" si="99"/>
        <v>1</v>
      </c>
      <c r="E479">
        <f t="shared" si="100"/>
        <v>0</v>
      </c>
      <c r="F479">
        <f t="shared" si="98"/>
        <v>1</v>
      </c>
      <c r="G479">
        <f t="shared" si="101"/>
        <v>0</v>
      </c>
      <c r="H479">
        <v>0</v>
      </c>
      <c r="I479" t="s">
        <v>162</v>
      </c>
      <c r="J479">
        <v>0</v>
      </c>
      <c r="K479">
        <f t="shared" si="102"/>
        <v>1</v>
      </c>
      <c r="L479">
        <f t="shared" si="103"/>
        <v>0</v>
      </c>
      <c r="M479">
        <f t="shared" si="104"/>
        <v>0</v>
      </c>
      <c r="N479">
        <f t="shared" si="105"/>
        <v>0</v>
      </c>
      <c r="O479">
        <f t="shared" si="106"/>
        <v>0</v>
      </c>
      <c r="P479" t="s">
        <v>259</v>
      </c>
      <c r="Q479">
        <f t="shared" si="107"/>
        <v>1</v>
      </c>
      <c r="R479">
        <v>0</v>
      </c>
      <c r="S479">
        <f t="shared" si="108"/>
        <v>1</v>
      </c>
      <c r="T479">
        <f t="shared" si="109"/>
        <v>0</v>
      </c>
      <c r="U479">
        <f t="shared" si="110"/>
        <v>1</v>
      </c>
      <c r="V479">
        <f t="shared" si="111"/>
        <v>0</v>
      </c>
    </row>
    <row r="480" spans="1:22" x14ac:dyDescent="0.25">
      <c r="A480">
        <v>479</v>
      </c>
      <c r="B480" t="s">
        <v>2864</v>
      </c>
      <c r="C480" t="s">
        <v>1031</v>
      </c>
      <c r="D480">
        <f t="shared" si="99"/>
        <v>0</v>
      </c>
      <c r="E480">
        <f t="shared" si="100"/>
        <v>0</v>
      </c>
      <c r="F480">
        <f t="shared" si="98"/>
        <v>1</v>
      </c>
      <c r="G480">
        <f t="shared" si="101"/>
        <v>1</v>
      </c>
      <c r="H480">
        <v>0</v>
      </c>
      <c r="I480" t="s">
        <v>44</v>
      </c>
      <c r="J480">
        <v>1</v>
      </c>
      <c r="K480">
        <f t="shared" si="102"/>
        <v>1</v>
      </c>
      <c r="L480">
        <f t="shared" si="103"/>
        <v>1</v>
      </c>
      <c r="M480">
        <f t="shared" si="104"/>
        <v>0</v>
      </c>
      <c r="N480">
        <f t="shared" si="105"/>
        <v>0</v>
      </c>
      <c r="O480">
        <f t="shared" si="106"/>
        <v>0</v>
      </c>
      <c r="P480" t="s">
        <v>35</v>
      </c>
      <c r="Q480">
        <f t="shared" si="107"/>
        <v>1</v>
      </c>
      <c r="R480">
        <v>1</v>
      </c>
      <c r="S480">
        <f t="shared" si="108"/>
        <v>1</v>
      </c>
      <c r="T480">
        <f t="shared" si="109"/>
        <v>1</v>
      </c>
      <c r="U480">
        <f t="shared" si="110"/>
        <v>1</v>
      </c>
      <c r="V480">
        <f t="shared" si="111"/>
        <v>1</v>
      </c>
    </row>
    <row r="481" spans="1:22" x14ac:dyDescent="0.25">
      <c r="A481">
        <v>480</v>
      </c>
      <c r="B481" t="s">
        <v>2894</v>
      </c>
      <c r="C481" t="s">
        <v>217</v>
      </c>
      <c r="D481">
        <f t="shared" si="99"/>
        <v>0</v>
      </c>
      <c r="E481">
        <f t="shared" si="100"/>
        <v>0</v>
      </c>
      <c r="F481">
        <f t="shared" si="98"/>
        <v>0</v>
      </c>
      <c r="G481">
        <f t="shared" si="101"/>
        <v>0</v>
      </c>
      <c r="H481">
        <v>1</v>
      </c>
      <c r="I481" t="s">
        <v>61</v>
      </c>
      <c r="J481">
        <v>0</v>
      </c>
      <c r="K481">
        <f t="shared" si="102"/>
        <v>1</v>
      </c>
      <c r="L481">
        <f t="shared" si="103"/>
        <v>1</v>
      </c>
      <c r="M481">
        <f t="shared" si="104"/>
        <v>0</v>
      </c>
      <c r="N481">
        <f t="shared" si="105"/>
        <v>0</v>
      </c>
      <c r="O481">
        <f t="shared" si="106"/>
        <v>0</v>
      </c>
      <c r="P481" t="s">
        <v>259</v>
      </c>
      <c r="Q481">
        <f t="shared" si="107"/>
        <v>1</v>
      </c>
      <c r="R481">
        <v>0</v>
      </c>
      <c r="S481">
        <f t="shared" si="108"/>
        <v>1</v>
      </c>
      <c r="T481">
        <f t="shared" si="109"/>
        <v>0</v>
      </c>
      <c r="U481">
        <f t="shared" si="110"/>
        <v>1</v>
      </c>
      <c r="V481">
        <f t="shared" si="111"/>
        <v>0</v>
      </c>
    </row>
    <row r="482" spans="1:22" x14ac:dyDescent="0.25">
      <c r="A482">
        <v>481</v>
      </c>
      <c r="B482" t="s">
        <v>2895</v>
      </c>
      <c r="C482" t="s">
        <v>331</v>
      </c>
      <c r="D482">
        <f t="shared" si="99"/>
        <v>0</v>
      </c>
      <c r="E482">
        <f t="shared" si="100"/>
        <v>0</v>
      </c>
      <c r="F482">
        <f t="shared" si="98"/>
        <v>0</v>
      </c>
      <c r="G482">
        <f t="shared" si="101"/>
        <v>0</v>
      </c>
      <c r="H482">
        <v>1</v>
      </c>
      <c r="I482" t="s">
        <v>124</v>
      </c>
      <c r="J482">
        <v>0</v>
      </c>
      <c r="K482">
        <f t="shared" si="102"/>
        <v>0</v>
      </c>
      <c r="L482">
        <f t="shared" si="103"/>
        <v>1</v>
      </c>
      <c r="M482">
        <f t="shared" si="104"/>
        <v>0</v>
      </c>
      <c r="N482">
        <f t="shared" si="105"/>
        <v>0</v>
      </c>
      <c r="O482">
        <f t="shared" si="106"/>
        <v>0</v>
      </c>
      <c r="P482" t="s">
        <v>85</v>
      </c>
      <c r="Q482">
        <f t="shared" si="107"/>
        <v>1</v>
      </c>
      <c r="R482">
        <v>0</v>
      </c>
      <c r="S482">
        <f t="shared" si="108"/>
        <v>1</v>
      </c>
      <c r="T482">
        <f t="shared" si="109"/>
        <v>1</v>
      </c>
      <c r="U482">
        <f t="shared" si="110"/>
        <v>1</v>
      </c>
      <c r="V482">
        <f t="shared" si="111"/>
        <v>0</v>
      </c>
    </row>
    <row r="483" spans="1:22" x14ac:dyDescent="0.25">
      <c r="A483">
        <v>482</v>
      </c>
      <c r="B483" t="s">
        <v>2862</v>
      </c>
      <c r="C483" t="s">
        <v>296</v>
      </c>
      <c r="D483">
        <f t="shared" si="99"/>
        <v>1</v>
      </c>
      <c r="E483">
        <f t="shared" si="100"/>
        <v>1</v>
      </c>
      <c r="F483">
        <f t="shared" si="98"/>
        <v>1</v>
      </c>
      <c r="G483">
        <f t="shared" si="101"/>
        <v>1</v>
      </c>
      <c r="H483">
        <v>0</v>
      </c>
      <c r="I483" t="s">
        <v>292</v>
      </c>
      <c r="J483">
        <v>1</v>
      </c>
      <c r="K483">
        <f t="shared" si="102"/>
        <v>1</v>
      </c>
      <c r="L483">
        <f t="shared" si="103"/>
        <v>1</v>
      </c>
      <c r="M483">
        <f t="shared" si="104"/>
        <v>1</v>
      </c>
      <c r="N483">
        <f t="shared" si="105"/>
        <v>0</v>
      </c>
      <c r="O483">
        <f t="shared" si="106"/>
        <v>1</v>
      </c>
      <c r="P483" t="s">
        <v>127</v>
      </c>
      <c r="Q483">
        <f t="shared" si="107"/>
        <v>0</v>
      </c>
      <c r="R483">
        <v>0</v>
      </c>
      <c r="S483">
        <f t="shared" si="108"/>
        <v>1</v>
      </c>
      <c r="T483">
        <f t="shared" si="109"/>
        <v>1</v>
      </c>
      <c r="U483">
        <f t="shared" si="110"/>
        <v>1</v>
      </c>
      <c r="V483">
        <f t="shared" si="111"/>
        <v>0</v>
      </c>
    </row>
    <row r="484" spans="1:22" x14ac:dyDescent="0.25">
      <c r="A484">
        <v>483</v>
      </c>
      <c r="B484" t="s">
        <v>2863</v>
      </c>
      <c r="C484" t="s">
        <v>291</v>
      </c>
      <c r="D484">
        <f t="shared" si="99"/>
        <v>0</v>
      </c>
      <c r="E484">
        <f t="shared" si="100"/>
        <v>1</v>
      </c>
      <c r="F484">
        <f t="shared" si="98"/>
        <v>1</v>
      </c>
      <c r="G484">
        <f t="shared" si="101"/>
        <v>1</v>
      </c>
      <c r="H484">
        <v>0</v>
      </c>
      <c r="I484" t="s">
        <v>44</v>
      </c>
      <c r="J484">
        <v>1</v>
      </c>
      <c r="K484">
        <f t="shared" si="102"/>
        <v>1</v>
      </c>
      <c r="L484">
        <f t="shared" si="103"/>
        <v>1</v>
      </c>
      <c r="M484">
        <f t="shared" si="104"/>
        <v>0</v>
      </c>
      <c r="N484">
        <f t="shared" si="105"/>
        <v>0</v>
      </c>
      <c r="O484">
        <f t="shared" si="106"/>
        <v>0</v>
      </c>
      <c r="P484" t="s">
        <v>92</v>
      </c>
      <c r="Q484">
        <f t="shared" si="107"/>
        <v>0</v>
      </c>
      <c r="R484">
        <v>0</v>
      </c>
      <c r="S484">
        <f t="shared" si="108"/>
        <v>0</v>
      </c>
      <c r="T484">
        <f t="shared" si="109"/>
        <v>1</v>
      </c>
      <c r="U484">
        <f t="shared" si="110"/>
        <v>0</v>
      </c>
      <c r="V484">
        <f t="shared" si="111"/>
        <v>0</v>
      </c>
    </row>
    <row r="485" spans="1:22" x14ac:dyDescent="0.25">
      <c r="A485">
        <v>484</v>
      </c>
      <c r="B485" t="s">
        <v>2896</v>
      </c>
      <c r="C485" t="s">
        <v>98</v>
      </c>
      <c r="D485">
        <f t="shared" si="99"/>
        <v>0</v>
      </c>
      <c r="E485">
        <f t="shared" si="100"/>
        <v>1</v>
      </c>
      <c r="F485">
        <f t="shared" si="98"/>
        <v>0</v>
      </c>
      <c r="G485">
        <f t="shared" si="101"/>
        <v>0</v>
      </c>
      <c r="H485">
        <v>0</v>
      </c>
      <c r="I485" t="s">
        <v>932</v>
      </c>
      <c r="J485">
        <v>0</v>
      </c>
      <c r="K485">
        <f t="shared" si="102"/>
        <v>0</v>
      </c>
      <c r="L485">
        <f t="shared" si="103"/>
        <v>0</v>
      </c>
      <c r="M485">
        <f t="shared" si="104"/>
        <v>1</v>
      </c>
      <c r="N485">
        <f t="shared" si="105"/>
        <v>0</v>
      </c>
      <c r="O485">
        <f t="shared" si="106"/>
        <v>1</v>
      </c>
      <c r="P485" t="s">
        <v>85</v>
      </c>
      <c r="Q485">
        <f t="shared" si="107"/>
        <v>1</v>
      </c>
      <c r="R485">
        <v>0</v>
      </c>
      <c r="S485">
        <f t="shared" si="108"/>
        <v>1</v>
      </c>
      <c r="T485">
        <f t="shared" si="109"/>
        <v>1</v>
      </c>
      <c r="U485">
        <f t="shared" si="110"/>
        <v>1</v>
      </c>
      <c r="V485">
        <f t="shared" si="111"/>
        <v>0</v>
      </c>
    </row>
    <row r="486" spans="1:22" x14ac:dyDescent="0.25">
      <c r="A486">
        <v>485</v>
      </c>
      <c r="B486" t="s">
        <v>2898</v>
      </c>
      <c r="C486" t="s">
        <v>1095</v>
      </c>
      <c r="D486">
        <f t="shared" si="99"/>
        <v>1</v>
      </c>
      <c r="E486">
        <f t="shared" si="100"/>
        <v>1</v>
      </c>
      <c r="F486">
        <f t="shared" si="98"/>
        <v>0</v>
      </c>
      <c r="G486">
        <f t="shared" si="101"/>
        <v>1</v>
      </c>
      <c r="H486">
        <v>0</v>
      </c>
      <c r="I486" t="s">
        <v>250</v>
      </c>
      <c r="J486">
        <v>1</v>
      </c>
      <c r="K486">
        <f t="shared" si="102"/>
        <v>1</v>
      </c>
      <c r="L486">
        <f t="shared" si="103"/>
        <v>1</v>
      </c>
      <c r="M486">
        <f t="shared" si="104"/>
        <v>0</v>
      </c>
      <c r="N486">
        <f t="shared" si="105"/>
        <v>1</v>
      </c>
      <c r="O486">
        <f t="shared" si="106"/>
        <v>0</v>
      </c>
      <c r="P486" t="s">
        <v>35</v>
      </c>
      <c r="Q486">
        <f t="shared" si="107"/>
        <v>1</v>
      </c>
      <c r="R486">
        <v>1</v>
      </c>
      <c r="S486">
        <f t="shared" si="108"/>
        <v>1</v>
      </c>
      <c r="T486">
        <f t="shared" si="109"/>
        <v>1</v>
      </c>
      <c r="U486">
        <f t="shared" si="110"/>
        <v>1</v>
      </c>
      <c r="V486">
        <f t="shared" si="111"/>
        <v>1</v>
      </c>
    </row>
    <row r="487" spans="1:22" x14ac:dyDescent="0.25">
      <c r="A487">
        <v>486</v>
      </c>
      <c r="B487" t="s">
        <v>2865</v>
      </c>
      <c r="C487" t="s">
        <v>95</v>
      </c>
      <c r="D487">
        <f t="shared" si="99"/>
        <v>1</v>
      </c>
      <c r="E487">
        <f t="shared" si="100"/>
        <v>1</v>
      </c>
      <c r="F487">
        <f t="shared" si="98"/>
        <v>1</v>
      </c>
      <c r="G487">
        <f t="shared" si="101"/>
        <v>0</v>
      </c>
      <c r="H487">
        <v>0</v>
      </c>
      <c r="I487" t="s">
        <v>44</v>
      </c>
      <c r="J487">
        <v>1</v>
      </c>
      <c r="K487">
        <f t="shared" si="102"/>
        <v>1</v>
      </c>
      <c r="L487">
        <f t="shared" si="103"/>
        <v>1</v>
      </c>
      <c r="M487">
        <f t="shared" si="104"/>
        <v>0</v>
      </c>
      <c r="N487">
        <f t="shared" si="105"/>
        <v>0</v>
      </c>
      <c r="O487">
        <f t="shared" si="106"/>
        <v>0</v>
      </c>
      <c r="P487" t="s">
        <v>85</v>
      </c>
      <c r="Q487">
        <f t="shared" si="107"/>
        <v>1</v>
      </c>
      <c r="R487">
        <v>0</v>
      </c>
      <c r="S487">
        <f t="shared" si="108"/>
        <v>1</v>
      </c>
      <c r="T487">
        <f t="shared" si="109"/>
        <v>1</v>
      </c>
      <c r="U487">
        <f t="shared" si="110"/>
        <v>1</v>
      </c>
      <c r="V487">
        <f t="shared" si="111"/>
        <v>0</v>
      </c>
    </row>
    <row r="488" spans="1:22" x14ac:dyDescent="0.25">
      <c r="A488">
        <v>487</v>
      </c>
      <c r="B488" t="s">
        <v>2899</v>
      </c>
      <c r="C488" t="s">
        <v>217</v>
      </c>
      <c r="D488">
        <f t="shared" si="99"/>
        <v>0</v>
      </c>
      <c r="E488">
        <f t="shared" si="100"/>
        <v>0</v>
      </c>
      <c r="F488">
        <f t="shared" si="98"/>
        <v>0</v>
      </c>
      <c r="G488">
        <f t="shared" si="101"/>
        <v>0</v>
      </c>
      <c r="H488">
        <v>1</v>
      </c>
      <c r="I488" t="s">
        <v>129</v>
      </c>
      <c r="J488">
        <v>1</v>
      </c>
      <c r="K488">
        <f t="shared" si="102"/>
        <v>1</v>
      </c>
      <c r="L488">
        <f t="shared" si="103"/>
        <v>0</v>
      </c>
      <c r="M488">
        <f t="shared" si="104"/>
        <v>1</v>
      </c>
      <c r="N488">
        <f t="shared" si="105"/>
        <v>0</v>
      </c>
      <c r="O488">
        <f t="shared" si="106"/>
        <v>0</v>
      </c>
      <c r="P488" t="s">
        <v>85</v>
      </c>
      <c r="Q488">
        <f t="shared" si="107"/>
        <v>1</v>
      </c>
      <c r="R488">
        <v>0</v>
      </c>
      <c r="S488">
        <f t="shared" si="108"/>
        <v>1</v>
      </c>
      <c r="T488">
        <f t="shared" si="109"/>
        <v>1</v>
      </c>
      <c r="U488">
        <f t="shared" si="110"/>
        <v>1</v>
      </c>
      <c r="V488">
        <f t="shared" si="111"/>
        <v>0</v>
      </c>
    </row>
    <row r="489" spans="1:22" x14ac:dyDescent="0.25">
      <c r="A489">
        <v>488</v>
      </c>
      <c r="B489" t="s">
        <v>2900</v>
      </c>
      <c r="C489" t="s">
        <v>134</v>
      </c>
      <c r="D489">
        <f t="shared" si="99"/>
        <v>0</v>
      </c>
      <c r="E489">
        <f t="shared" si="100"/>
        <v>0</v>
      </c>
      <c r="F489">
        <f t="shared" si="98"/>
        <v>0</v>
      </c>
      <c r="G489">
        <f t="shared" si="101"/>
        <v>0</v>
      </c>
      <c r="H489">
        <v>1</v>
      </c>
      <c r="I489" t="s">
        <v>76</v>
      </c>
      <c r="J489">
        <v>1</v>
      </c>
      <c r="K489">
        <f t="shared" si="102"/>
        <v>1</v>
      </c>
      <c r="L489">
        <f t="shared" si="103"/>
        <v>1</v>
      </c>
      <c r="M489">
        <f t="shared" si="104"/>
        <v>1</v>
      </c>
      <c r="N489">
        <f t="shared" si="105"/>
        <v>1</v>
      </c>
      <c r="O489">
        <f t="shared" si="106"/>
        <v>1</v>
      </c>
      <c r="P489" t="s">
        <v>35</v>
      </c>
      <c r="Q489">
        <f t="shared" si="107"/>
        <v>1</v>
      </c>
      <c r="R489">
        <v>1</v>
      </c>
      <c r="S489">
        <f t="shared" si="108"/>
        <v>1</v>
      </c>
      <c r="T489">
        <f t="shared" si="109"/>
        <v>1</v>
      </c>
      <c r="U489">
        <f t="shared" si="110"/>
        <v>1</v>
      </c>
      <c r="V489">
        <f t="shared" si="111"/>
        <v>1</v>
      </c>
    </row>
    <row r="490" spans="1:22" x14ac:dyDescent="0.25">
      <c r="A490">
        <v>489</v>
      </c>
      <c r="B490" t="s">
        <v>2866</v>
      </c>
      <c r="C490" t="s">
        <v>425</v>
      </c>
      <c r="D490">
        <f t="shared" si="99"/>
        <v>1</v>
      </c>
      <c r="E490">
        <f t="shared" si="100"/>
        <v>1</v>
      </c>
      <c r="F490">
        <f t="shared" si="98"/>
        <v>1</v>
      </c>
      <c r="G490">
        <f t="shared" si="101"/>
        <v>1</v>
      </c>
      <c r="H490">
        <v>0</v>
      </c>
      <c r="I490" t="s">
        <v>292</v>
      </c>
      <c r="J490">
        <v>1</v>
      </c>
      <c r="K490">
        <f t="shared" si="102"/>
        <v>1</v>
      </c>
      <c r="L490">
        <f t="shared" si="103"/>
        <v>1</v>
      </c>
      <c r="M490">
        <f t="shared" si="104"/>
        <v>1</v>
      </c>
      <c r="N490">
        <f t="shared" si="105"/>
        <v>0</v>
      </c>
      <c r="O490">
        <f t="shared" si="106"/>
        <v>1</v>
      </c>
      <c r="P490" t="s">
        <v>481</v>
      </c>
      <c r="Q490">
        <f t="shared" si="107"/>
        <v>1</v>
      </c>
      <c r="R490">
        <v>1</v>
      </c>
      <c r="S490">
        <f t="shared" si="108"/>
        <v>1</v>
      </c>
      <c r="T490">
        <f t="shared" si="109"/>
        <v>0</v>
      </c>
      <c r="U490">
        <f t="shared" si="110"/>
        <v>1</v>
      </c>
      <c r="V490">
        <f t="shared" si="111"/>
        <v>1</v>
      </c>
    </row>
    <row r="491" spans="1:22" x14ac:dyDescent="0.25">
      <c r="A491">
        <v>490</v>
      </c>
      <c r="B491" t="s">
        <v>2901</v>
      </c>
      <c r="C491" t="s">
        <v>830</v>
      </c>
      <c r="D491">
        <f t="shared" si="99"/>
        <v>1</v>
      </c>
      <c r="E491">
        <f t="shared" si="100"/>
        <v>1</v>
      </c>
      <c r="F491">
        <f t="shared" si="98"/>
        <v>1</v>
      </c>
      <c r="G491">
        <f t="shared" si="101"/>
        <v>0</v>
      </c>
      <c r="H491">
        <v>0</v>
      </c>
      <c r="I491" t="s">
        <v>99</v>
      </c>
      <c r="J491">
        <v>1</v>
      </c>
      <c r="K491">
        <f t="shared" si="102"/>
        <v>1</v>
      </c>
      <c r="L491">
        <f t="shared" si="103"/>
        <v>1</v>
      </c>
      <c r="M491">
        <f t="shared" si="104"/>
        <v>0</v>
      </c>
      <c r="N491">
        <f t="shared" si="105"/>
        <v>0</v>
      </c>
      <c r="O491">
        <f t="shared" si="106"/>
        <v>1</v>
      </c>
      <c r="P491" t="s">
        <v>92</v>
      </c>
      <c r="Q491">
        <f t="shared" si="107"/>
        <v>0</v>
      </c>
      <c r="R491">
        <v>0</v>
      </c>
      <c r="S491">
        <f t="shared" si="108"/>
        <v>0</v>
      </c>
      <c r="T491">
        <f t="shared" si="109"/>
        <v>1</v>
      </c>
      <c r="U491">
        <f t="shared" si="110"/>
        <v>0</v>
      </c>
      <c r="V491">
        <f t="shared" si="111"/>
        <v>0</v>
      </c>
    </row>
    <row r="492" spans="1:22" x14ac:dyDescent="0.25">
      <c r="A492">
        <v>491</v>
      </c>
      <c r="B492" t="s">
        <v>2902</v>
      </c>
      <c r="C492" t="s">
        <v>110</v>
      </c>
      <c r="D492">
        <f t="shared" si="99"/>
        <v>0</v>
      </c>
      <c r="E492">
        <f t="shared" si="100"/>
        <v>0</v>
      </c>
      <c r="F492">
        <f t="shared" si="98"/>
        <v>0</v>
      </c>
      <c r="G492">
        <f t="shared" si="101"/>
        <v>1</v>
      </c>
      <c r="H492">
        <v>0</v>
      </c>
      <c r="I492" t="s">
        <v>111</v>
      </c>
      <c r="J492">
        <v>1</v>
      </c>
      <c r="K492">
        <f t="shared" si="102"/>
        <v>0</v>
      </c>
      <c r="L492">
        <f t="shared" si="103"/>
        <v>0</v>
      </c>
      <c r="M492">
        <f t="shared" si="104"/>
        <v>0</v>
      </c>
      <c r="N492">
        <f t="shared" si="105"/>
        <v>0</v>
      </c>
      <c r="O492">
        <f t="shared" si="106"/>
        <v>0</v>
      </c>
      <c r="P492" t="s">
        <v>109</v>
      </c>
      <c r="Q492">
        <f t="shared" si="107"/>
        <v>0</v>
      </c>
      <c r="R492">
        <v>0</v>
      </c>
      <c r="S492">
        <f t="shared" si="108"/>
        <v>1</v>
      </c>
      <c r="T492">
        <f t="shared" si="109"/>
        <v>0</v>
      </c>
      <c r="U492">
        <f t="shared" si="110"/>
        <v>0</v>
      </c>
      <c r="V492">
        <f t="shared" si="111"/>
        <v>0</v>
      </c>
    </row>
    <row r="493" spans="1:22" x14ac:dyDescent="0.25">
      <c r="A493">
        <v>492</v>
      </c>
      <c r="B493" t="s">
        <v>2903</v>
      </c>
      <c r="C493" t="s">
        <v>1103</v>
      </c>
      <c r="D493">
        <f t="shared" si="99"/>
        <v>1</v>
      </c>
      <c r="E493">
        <f t="shared" si="100"/>
        <v>1</v>
      </c>
      <c r="F493">
        <f t="shared" si="98"/>
        <v>1</v>
      </c>
      <c r="G493">
        <f t="shared" si="101"/>
        <v>1</v>
      </c>
      <c r="H493">
        <v>0</v>
      </c>
      <c r="I493" t="s">
        <v>76</v>
      </c>
      <c r="J493">
        <v>1</v>
      </c>
      <c r="K493">
        <f t="shared" si="102"/>
        <v>1</v>
      </c>
      <c r="L493">
        <f t="shared" si="103"/>
        <v>1</v>
      </c>
      <c r="M493">
        <f t="shared" si="104"/>
        <v>1</v>
      </c>
      <c r="N493">
        <f t="shared" si="105"/>
        <v>1</v>
      </c>
      <c r="O493">
        <f t="shared" si="106"/>
        <v>1</v>
      </c>
      <c r="P493" t="s">
        <v>35</v>
      </c>
      <c r="Q493">
        <f t="shared" si="107"/>
        <v>1</v>
      </c>
      <c r="R493">
        <v>1</v>
      </c>
      <c r="S493">
        <f t="shared" si="108"/>
        <v>1</v>
      </c>
      <c r="T493">
        <f t="shared" si="109"/>
        <v>1</v>
      </c>
      <c r="U493">
        <f t="shared" si="110"/>
        <v>1</v>
      </c>
      <c r="V493">
        <f t="shared" si="111"/>
        <v>1</v>
      </c>
    </row>
    <row r="494" spans="1:22" x14ac:dyDescent="0.25">
      <c r="A494">
        <v>493</v>
      </c>
      <c r="B494" t="s">
        <v>2904</v>
      </c>
      <c r="C494" t="s">
        <v>1107</v>
      </c>
      <c r="D494">
        <f t="shared" si="99"/>
        <v>0</v>
      </c>
      <c r="E494">
        <f t="shared" si="100"/>
        <v>0</v>
      </c>
      <c r="F494">
        <f t="shared" si="98"/>
        <v>0</v>
      </c>
      <c r="G494">
        <f t="shared" si="101"/>
        <v>0</v>
      </c>
      <c r="H494">
        <v>1</v>
      </c>
      <c r="I494" t="s">
        <v>339</v>
      </c>
      <c r="J494">
        <v>1</v>
      </c>
      <c r="K494">
        <f t="shared" si="102"/>
        <v>0</v>
      </c>
      <c r="L494">
        <f t="shared" si="103"/>
        <v>0</v>
      </c>
      <c r="M494">
        <f t="shared" si="104"/>
        <v>0</v>
      </c>
      <c r="N494">
        <f t="shared" si="105"/>
        <v>0</v>
      </c>
      <c r="O494">
        <f t="shared" si="106"/>
        <v>1</v>
      </c>
      <c r="P494" t="s">
        <v>92</v>
      </c>
      <c r="Q494">
        <f t="shared" si="107"/>
        <v>0</v>
      </c>
      <c r="R494">
        <v>0</v>
      </c>
      <c r="S494">
        <f t="shared" si="108"/>
        <v>0</v>
      </c>
      <c r="T494">
        <f t="shared" si="109"/>
        <v>1</v>
      </c>
      <c r="U494">
        <f t="shared" si="110"/>
        <v>0</v>
      </c>
      <c r="V494">
        <f t="shared" si="111"/>
        <v>0</v>
      </c>
    </row>
    <row r="495" spans="1:22" x14ac:dyDescent="0.25">
      <c r="A495">
        <v>494</v>
      </c>
      <c r="B495" t="s">
        <v>2867</v>
      </c>
      <c r="C495" t="s">
        <v>1037</v>
      </c>
      <c r="D495">
        <f t="shared" si="99"/>
        <v>0</v>
      </c>
      <c r="E495">
        <f t="shared" si="100"/>
        <v>0</v>
      </c>
      <c r="F495">
        <f t="shared" si="98"/>
        <v>1</v>
      </c>
      <c r="G495">
        <f t="shared" si="101"/>
        <v>1</v>
      </c>
      <c r="H495">
        <v>0</v>
      </c>
      <c r="I495" t="s">
        <v>99</v>
      </c>
      <c r="J495">
        <v>1</v>
      </c>
      <c r="K495">
        <f t="shared" si="102"/>
        <v>1</v>
      </c>
      <c r="L495">
        <f t="shared" si="103"/>
        <v>1</v>
      </c>
      <c r="M495">
        <f t="shared" si="104"/>
        <v>0</v>
      </c>
      <c r="N495">
        <f t="shared" si="105"/>
        <v>0</v>
      </c>
      <c r="O495">
        <f t="shared" si="106"/>
        <v>1</v>
      </c>
      <c r="P495" t="s">
        <v>35</v>
      </c>
      <c r="Q495">
        <f t="shared" si="107"/>
        <v>1</v>
      </c>
      <c r="R495">
        <v>1</v>
      </c>
      <c r="S495">
        <f t="shared" si="108"/>
        <v>1</v>
      </c>
      <c r="T495">
        <f t="shared" si="109"/>
        <v>1</v>
      </c>
      <c r="U495">
        <f t="shared" si="110"/>
        <v>1</v>
      </c>
      <c r="V495">
        <f t="shared" si="111"/>
        <v>1</v>
      </c>
    </row>
    <row r="496" spans="1:22" x14ac:dyDescent="0.25">
      <c r="A496">
        <v>495</v>
      </c>
      <c r="B496" t="s">
        <v>2868</v>
      </c>
      <c r="C496" t="s">
        <v>98</v>
      </c>
      <c r="D496">
        <f t="shared" si="99"/>
        <v>0</v>
      </c>
      <c r="E496">
        <f t="shared" si="100"/>
        <v>1</v>
      </c>
      <c r="F496">
        <f t="shared" si="98"/>
        <v>0</v>
      </c>
      <c r="G496">
        <f t="shared" si="101"/>
        <v>0</v>
      </c>
      <c r="H496">
        <v>0</v>
      </c>
      <c r="I496" t="s">
        <v>162</v>
      </c>
      <c r="J496">
        <v>0</v>
      </c>
      <c r="K496">
        <f t="shared" si="102"/>
        <v>1</v>
      </c>
      <c r="L496">
        <f t="shared" si="103"/>
        <v>0</v>
      </c>
      <c r="M496">
        <f t="shared" si="104"/>
        <v>0</v>
      </c>
      <c r="N496">
        <f t="shared" si="105"/>
        <v>0</v>
      </c>
      <c r="O496">
        <f t="shared" si="106"/>
        <v>0</v>
      </c>
      <c r="P496" t="s">
        <v>35</v>
      </c>
      <c r="Q496">
        <f t="shared" si="107"/>
        <v>1</v>
      </c>
      <c r="R496">
        <v>1</v>
      </c>
      <c r="S496">
        <f t="shared" si="108"/>
        <v>1</v>
      </c>
      <c r="T496">
        <f t="shared" si="109"/>
        <v>1</v>
      </c>
      <c r="U496">
        <f t="shared" si="110"/>
        <v>1</v>
      </c>
      <c r="V496">
        <f t="shared" si="111"/>
        <v>1</v>
      </c>
    </row>
    <row r="497" spans="1:22" x14ac:dyDescent="0.25">
      <c r="A497">
        <v>496</v>
      </c>
      <c r="B497" t="s">
        <v>3266</v>
      </c>
      <c r="C497" t="s">
        <v>134</v>
      </c>
      <c r="D497">
        <f t="shared" si="99"/>
        <v>0</v>
      </c>
      <c r="E497">
        <f t="shared" si="100"/>
        <v>0</v>
      </c>
      <c r="F497">
        <f t="shared" si="98"/>
        <v>0</v>
      </c>
      <c r="G497">
        <f t="shared" si="101"/>
        <v>0</v>
      </c>
      <c r="H497">
        <v>1</v>
      </c>
      <c r="I497" t="s">
        <v>124</v>
      </c>
      <c r="J497">
        <v>0</v>
      </c>
      <c r="K497">
        <f t="shared" si="102"/>
        <v>0</v>
      </c>
      <c r="L497">
        <f t="shared" si="103"/>
        <v>1</v>
      </c>
      <c r="M497">
        <f t="shared" si="104"/>
        <v>0</v>
      </c>
      <c r="N497">
        <f t="shared" si="105"/>
        <v>0</v>
      </c>
      <c r="O497">
        <f t="shared" si="106"/>
        <v>0</v>
      </c>
      <c r="P497" t="s">
        <v>259</v>
      </c>
      <c r="Q497">
        <f t="shared" si="107"/>
        <v>1</v>
      </c>
      <c r="R497">
        <v>0</v>
      </c>
      <c r="S497">
        <f t="shared" si="108"/>
        <v>1</v>
      </c>
      <c r="T497">
        <f t="shared" si="109"/>
        <v>0</v>
      </c>
      <c r="U497">
        <f t="shared" si="110"/>
        <v>1</v>
      </c>
      <c r="V497">
        <f t="shared" si="111"/>
        <v>0</v>
      </c>
    </row>
    <row r="498" spans="1:22" x14ac:dyDescent="0.25">
      <c r="A498">
        <v>497</v>
      </c>
      <c r="B498" t="s">
        <v>2870</v>
      </c>
      <c r="C498" t="s">
        <v>213</v>
      </c>
      <c r="D498">
        <f t="shared" si="99"/>
        <v>1</v>
      </c>
      <c r="E498">
        <f t="shared" si="100"/>
        <v>1</v>
      </c>
      <c r="F498">
        <f t="shared" si="98"/>
        <v>0</v>
      </c>
      <c r="G498">
        <f t="shared" si="101"/>
        <v>1</v>
      </c>
      <c r="H498">
        <v>0</v>
      </c>
      <c r="I498" t="s">
        <v>99</v>
      </c>
      <c r="J498">
        <v>1</v>
      </c>
      <c r="K498">
        <f t="shared" si="102"/>
        <v>1</v>
      </c>
      <c r="L498">
        <f t="shared" si="103"/>
        <v>1</v>
      </c>
      <c r="M498">
        <f t="shared" si="104"/>
        <v>0</v>
      </c>
      <c r="N498">
        <f t="shared" si="105"/>
        <v>0</v>
      </c>
      <c r="O498">
        <f t="shared" si="106"/>
        <v>1</v>
      </c>
      <c r="P498" t="s">
        <v>109</v>
      </c>
      <c r="Q498">
        <f t="shared" si="107"/>
        <v>0</v>
      </c>
      <c r="R498">
        <v>0</v>
      </c>
      <c r="S498">
        <f t="shared" si="108"/>
        <v>1</v>
      </c>
      <c r="T498">
        <f t="shared" si="109"/>
        <v>0</v>
      </c>
      <c r="U498">
        <f t="shared" si="110"/>
        <v>0</v>
      </c>
      <c r="V498">
        <f t="shared" si="111"/>
        <v>0</v>
      </c>
    </row>
    <row r="499" spans="1:22" x14ac:dyDescent="0.25">
      <c r="A499">
        <v>498</v>
      </c>
      <c r="B499" t="s">
        <v>2871</v>
      </c>
      <c r="C499" t="s">
        <v>98</v>
      </c>
      <c r="D499">
        <f t="shared" si="99"/>
        <v>0</v>
      </c>
      <c r="E499">
        <f t="shared" si="100"/>
        <v>1</v>
      </c>
      <c r="F499">
        <f t="shared" si="98"/>
        <v>0</v>
      </c>
      <c r="G499">
        <f t="shared" si="101"/>
        <v>0</v>
      </c>
      <c r="H499">
        <v>0</v>
      </c>
      <c r="I499" t="s">
        <v>339</v>
      </c>
      <c r="J499">
        <v>1</v>
      </c>
      <c r="K499">
        <f t="shared" si="102"/>
        <v>0</v>
      </c>
      <c r="L499">
        <f t="shared" si="103"/>
        <v>0</v>
      </c>
      <c r="M499">
        <f t="shared" si="104"/>
        <v>0</v>
      </c>
      <c r="N499">
        <f t="shared" si="105"/>
        <v>0</v>
      </c>
      <c r="O499">
        <f t="shared" si="106"/>
        <v>1</v>
      </c>
      <c r="P499" t="s">
        <v>122</v>
      </c>
      <c r="Q499">
        <f t="shared" si="107"/>
        <v>0</v>
      </c>
      <c r="R499">
        <v>0</v>
      </c>
      <c r="S499">
        <f t="shared" si="108"/>
        <v>0</v>
      </c>
      <c r="T499">
        <f t="shared" si="109"/>
        <v>0</v>
      </c>
      <c r="U499">
        <f t="shared" si="110"/>
        <v>1</v>
      </c>
      <c r="V499">
        <f t="shared" si="111"/>
        <v>0</v>
      </c>
    </row>
    <row r="500" spans="1:22" x14ac:dyDescent="0.25">
      <c r="A500">
        <v>499</v>
      </c>
      <c r="B500" t="s">
        <v>2872</v>
      </c>
      <c r="C500" t="s">
        <v>138</v>
      </c>
      <c r="D500">
        <f t="shared" si="99"/>
        <v>0</v>
      </c>
      <c r="E500">
        <f t="shared" si="100"/>
        <v>1</v>
      </c>
      <c r="F500">
        <f t="shared" si="98"/>
        <v>1</v>
      </c>
      <c r="G500">
        <f t="shared" si="101"/>
        <v>1</v>
      </c>
      <c r="H500">
        <v>0</v>
      </c>
      <c r="I500" t="s">
        <v>411</v>
      </c>
      <c r="J500">
        <v>1</v>
      </c>
      <c r="K500">
        <f t="shared" si="102"/>
        <v>0</v>
      </c>
      <c r="L500">
        <f t="shared" si="103"/>
        <v>1</v>
      </c>
      <c r="M500">
        <f t="shared" si="104"/>
        <v>0</v>
      </c>
      <c r="N500">
        <f t="shared" si="105"/>
        <v>1</v>
      </c>
      <c r="O500">
        <f t="shared" si="106"/>
        <v>0</v>
      </c>
      <c r="P500" t="s">
        <v>85</v>
      </c>
      <c r="Q500">
        <f t="shared" si="107"/>
        <v>1</v>
      </c>
      <c r="R500">
        <v>0</v>
      </c>
      <c r="S500">
        <f t="shared" si="108"/>
        <v>1</v>
      </c>
      <c r="T500">
        <f t="shared" si="109"/>
        <v>1</v>
      </c>
      <c r="U500">
        <f t="shared" si="110"/>
        <v>1</v>
      </c>
      <c r="V500">
        <f t="shared" si="111"/>
        <v>0</v>
      </c>
    </row>
    <row r="501" spans="1:22" x14ac:dyDescent="0.25">
      <c r="A501">
        <v>500</v>
      </c>
      <c r="B501" t="s">
        <v>2905</v>
      </c>
      <c r="C501" t="s">
        <v>113</v>
      </c>
      <c r="D501">
        <f t="shared" si="99"/>
        <v>0</v>
      </c>
      <c r="E501">
        <f t="shared" si="100"/>
        <v>0</v>
      </c>
      <c r="F501">
        <f t="shared" si="98"/>
        <v>1</v>
      </c>
      <c r="G501">
        <f t="shared" si="101"/>
        <v>0</v>
      </c>
      <c r="H501">
        <v>0</v>
      </c>
      <c r="I501" t="s">
        <v>142</v>
      </c>
      <c r="J501">
        <v>1</v>
      </c>
      <c r="K501">
        <f t="shared" si="102"/>
        <v>0</v>
      </c>
      <c r="L501">
        <f t="shared" si="103"/>
        <v>1</v>
      </c>
      <c r="M501">
        <f t="shared" si="104"/>
        <v>0</v>
      </c>
      <c r="N501">
        <f t="shared" si="105"/>
        <v>0</v>
      </c>
      <c r="O501">
        <f t="shared" si="106"/>
        <v>0</v>
      </c>
      <c r="P501" t="s">
        <v>109</v>
      </c>
      <c r="Q501">
        <f t="shared" si="107"/>
        <v>0</v>
      </c>
      <c r="R501">
        <v>0</v>
      </c>
      <c r="S501">
        <f t="shared" si="108"/>
        <v>1</v>
      </c>
      <c r="T501">
        <f t="shared" si="109"/>
        <v>0</v>
      </c>
      <c r="U501">
        <f t="shared" si="110"/>
        <v>0</v>
      </c>
      <c r="V501">
        <f t="shared" si="111"/>
        <v>0</v>
      </c>
    </row>
    <row r="502" spans="1:22" x14ac:dyDescent="0.25">
      <c r="A502">
        <v>501</v>
      </c>
      <c r="B502" t="s">
        <v>2906</v>
      </c>
      <c r="C502" t="s">
        <v>113</v>
      </c>
      <c r="D502">
        <f t="shared" si="99"/>
        <v>0</v>
      </c>
      <c r="E502">
        <f t="shared" si="100"/>
        <v>0</v>
      </c>
      <c r="F502">
        <f t="shared" si="98"/>
        <v>1</v>
      </c>
      <c r="G502">
        <f t="shared" si="101"/>
        <v>0</v>
      </c>
      <c r="H502">
        <v>0</v>
      </c>
      <c r="I502" t="s">
        <v>111</v>
      </c>
      <c r="J502">
        <v>1</v>
      </c>
      <c r="K502">
        <f t="shared" si="102"/>
        <v>0</v>
      </c>
      <c r="L502">
        <f t="shared" si="103"/>
        <v>0</v>
      </c>
      <c r="M502">
        <f t="shared" si="104"/>
        <v>0</v>
      </c>
      <c r="N502">
        <f t="shared" si="105"/>
        <v>0</v>
      </c>
      <c r="O502">
        <f t="shared" si="106"/>
        <v>0</v>
      </c>
      <c r="P502" t="s">
        <v>85</v>
      </c>
      <c r="Q502">
        <f t="shared" si="107"/>
        <v>1</v>
      </c>
      <c r="R502">
        <v>0</v>
      </c>
      <c r="S502">
        <f t="shared" si="108"/>
        <v>1</v>
      </c>
      <c r="T502">
        <f t="shared" si="109"/>
        <v>1</v>
      </c>
      <c r="U502">
        <f t="shared" si="110"/>
        <v>1</v>
      </c>
      <c r="V502">
        <f t="shared" si="111"/>
        <v>0</v>
      </c>
    </row>
    <row r="503" spans="1:22" x14ac:dyDescent="0.25">
      <c r="A503">
        <v>502</v>
      </c>
      <c r="B503" t="s">
        <v>2907</v>
      </c>
      <c r="C503" t="s">
        <v>134</v>
      </c>
      <c r="D503">
        <f t="shared" si="99"/>
        <v>0</v>
      </c>
      <c r="E503">
        <f t="shared" si="100"/>
        <v>0</v>
      </c>
      <c r="F503">
        <f t="shared" si="98"/>
        <v>0</v>
      </c>
      <c r="G503">
        <f t="shared" si="101"/>
        <v>0</v>
      </c>
      <c r="H503">
        <v>1</v>
      </c>
      <c r="I503" t="s">
        <v>162</v>
      </c>
      <c r="J503">
        <v>0</v>
      </c>
      <c r="K503">
        <f t="shared" si="102"/>
        <v>1</v>
      </c>
      <c r="L503">
        <f t="shared" si="103"/>
        <v>0</v>
      </c>
      <c r="M503">
        <f t="shared" si="104"/>
        <v>0</v>
      </c>
      <c r="N503">
        <f t="shared" si="105"/>
        <v>0</v>
      </c>
      <c r="O503">
        <f t="shared" si="106"/>
        <v>0</v>
      </c>
      <c r="P503" t="s">
        <v>243</v>
      </c>
      <c r="Q503">
        <f t="shared" si="107"/>
        <v>1</v>
      </c>
      <c r="R503">
        <v>0</v>
      </c>
      <c r="S503">
        <f t="shared" si="108"/>
        <v>0</v>
      </c>
      <c r="T503">
        <f t="shared" si="109"/>
        <v>0</v>
      </c>
      <c r="U503">
        <f t="shared" si="110"/>
        <v>0</v>
      </c>
      <c r="V503">
        <f t="shared" si="111"/>
        <v>0</v>
      </c>
    </row>
    <row r="504" spans="1:22" x14ac:dyDescent="0.25">
      <c r="A504">
        <v>503</v>
      </c>
      <c r="B504" t="s">
        <v>2873</v>
      </c>
      <c r="C504" t="s">
        <v>98</v>
      </c>
      <c r="D504">
        <f t="shared" si="99"/>
        <v>0</v>
      </c>
      <c r="E504">
        <f t="shared" si="100"/>
        <v>1</v>
      </c>
      <c r="F504">
        <f t="shared" si="98"/>
        <v>0</v>
      </c>
      <c r="G504">
        <f t="shared" si="101"/>
        <v>0</v>
      </c>
      <c r="H504">
        <v>0</v>
      </c>
      <c r="I504" t="s">
        <v>292</v>
      </c>
      <c r="J504">
        <v>1</v>
      </c>
      <c r="K504">
        <f t="shared" si="102"/>
        <v>1</v>
      </c>
      <c r="L504">
        <f t="shared" si="103"/>
        <v>1</v>
      </c>
      <c r="M504">
        <f t="shared" si="104"/>
        <v>1</v>
      </c>
      <c r="N504">
        <f t="shared" si="105"/>
        <v>0</v>
      </c>
      <c r="O504">
        <f t="shared" si="106"/>
        <v>1</v>
      </c>
      <c r="P504" t="s">
        <v>243</v>
      </c>
      <c r="Q504">
        <f t="shared" si="107"/>
        <v>1</v>
      </c>
      <c r="R504">
        <v>0</v>
      </c>
      <c r="S504">
        <f t="shared" si="108"/>
        <v>0</v>
      </c>
      <c r="T504">
        <f t="shared" si="109"/>
        <v>0</v>
      </c>
      <c r="U504">
        <f t="shared" si="110"/>
        <v>0</v>
      </c>
      <c r="V504">
        <f t="shared" si="111"/>
        <v>0</v>
      </c>
    </row>
    <row r="505" spans="1:22" x14ac:dyDescent="0.25">
      <c r="A505">
        <v>504</v>
      </c>
      <c r="B505" t="s">
        <v>2874</v>
      </c>
      <c r="C505" t="s">
        <v>1049</v>
      </c>
      <c r="D505">
        <f t="shared" si="99"/>
        <v>1</v>
      </c>
      <c r="E505">
        <f t="shared" si="100"/>
        <v>0</v>
      </c>
      <c r="F505">
        <f t="shared" si="98"/>
        <v>0</v>
      </c>
      <c r="G505">
        <f t="shared" si="101"/>
        <v>1</v>
      </c>
      <c r="H505">
        <v>0</v>
      </c>
      <c r="I505" t="s">
        <v>99</v>
      </c>
      <c r="J505">
        <v>1</v>
      </c>
      <c r="K505">
        <f t="shared" si="102"/>
        <v>1</v>
      </c>
      <c r="L505">
        <f t="shared" si="103"/>
        <v>1</v>
      </c>
      <c r="M505">
        <f t="shared" si="104"/>
        <v>0</v>
      </c>
      <c r="N505">
        <f t="shared" si="105"/>
        <v>0</v>
      </c>
      <c r="O505">
        <f t="shared" si="106"/>
        <v>1</v>
      </c>
      <c r="P505" t="s">
        <v>54</v>
      </c>
      <c r="Q505">
        <f t="shared" si="107"/>
        <v>0</v>
      </c>
      <c r="R505">
        <v>1</v>
      </c>
      <c r="S505">
        <f t="shared" si="108"/>
        <v>0</v>
      </c>
      <c r="T505">
        <f t="shared" si="109"/>
        <v>0</v>
      </c>
      <c r="U505">
        <f t="shared" si="110"/>
        <v>0</v>
      </c>
      <c r="V505">
        <f t="shared" si="111"/>
        <v>1</v>
      </c>
    </row>
    <row r="506" spans="1:22" x14ac:dyDescent="0.25">
      <c r="A506">
        <v>505</v>
      </c>
      <c r="B506" t="s">
        <v>2411</v>
      </c>
      <c r="C506" t="s">
        <v>217</v>
      </c>
      <c r="D506">
        <f t="shared" si="99"/>
        <v>0</v>
      </c>
      <c r="E506">
        <f t="shared" si="100"/>
        <v>0</v>
      </c>
      <c r="F506">
        <f t="shared" si="98"/>
        <v>0</v>
      </c>
      <c r="G506">
        <f t="shared" si="101"/>
        <v>0</v>
      </c>
      <c r="H506">
        <v>1</v>
      </c>
      <c r="I506" t="s">
        <v>44</v>
      </c>
      <c r="J506">
        <v>1</v>
      </c>
      <c r="K506">
        <f t="shared" si="102"/>
        <v>1</v>
      </c>
      <c r="L506">
        <f t="shared" si="103"/>
        <v>1</v>
      </c>
      <c r="M506">
        <f t="shared" si="104"/>
        <v>0</v>
      </c>
      <c r="N506">
        <f t="shared" si="105"/>
        <v>0</v>
      </c>
      <c r="O506">
        <f t="shared" si="106"/>
        <v>0</v>
      </c>
      <c r="P506" t="s">
        <v>35</v>
      </c>
      <c r="Q506">
        <f t="shared" si="107"/>
        <v>1</v>
      </c>
      <c r="R506">
        <v>1</v>
      </c>
      <c r="S506">
        <f t="shared" si="108"/>
        <v>1</v>
      </c>
      <c r="T506">
        <f t="shared" si="109"/>
        <v>1</v>
      </c>
      <c r="U506">
        <f t="shared" si="110"/>
        <v>1</v>
      </c>
      <c r="V506">
        <f t="shared" si="111"/>
        <v>1</v>
      </c>
    </row>
    <row r="507" spans="1:22" x14ac:dyDescent="0.25">
      <c r="A507">
        <v>506</v>
      </c>
      <c r="B507" t="s">
        <v>2412</v>
      </c>
      <c r="C507" t="s">
        <v>244</v>
      </c>
      <c r="D507">
        <f t="shared" si="99"/>
        <v>1</v>
      </c>
      <c r="E507">
        <f t="shared" si="100"/>
        <v>0</v>
      </c>
      <c r="F507">
        <f t="shared" si="98"/>
        <v>0</v>
      </c>
      <c r="G507">
        <f t="shared" si="101"/>
        <v>0</v>
      </c>
      <c r="H507">
        <v>0</v>
      </c>
      <c r="I507" t="s">
        <v>44</v>
      </c>
      <c r="J507">
        <v>1</v>
      </c>
      <c r="K507">
        <f t="shared" si="102"/>
        <v>1</v>
      </c>
      <c r="L507">
        <f t="shared" si="103"/>
        <v>1</v>
      </c>
      <c r="M507">
        <f t="shared" si="104"/>
        <v>0</v>
      </c>
      <c r="N507">
        <f t="shared" si="105"/>
        <v>0</v>
      </c>
      <c r="O507">
        <f t="shared" si="106"/>
        <v>0</v>
      </c>
      <c r="P507" t="s">
        <v>1048</v>
      </c>
      <c r="Q507">
        <f t="shared" si="107"/>
        <v>1</v>
      </c>
      <c r="R507">
        <v>1</v>
      </c>
      <c r="S507">
        <f t="shared" si="108"/>
        <v>1</v>
      </c>
      <c r="T507">
        <f t="shared" si="109"/>
        <v>1</v>
      </c>
      <c r="U507">
        <f t="shared" si="110"/>
        <v>0</v>
      </c>
      <c r="V507">
        <f t="shared" si="111"/>
        <v>1</v>
      </c>
    </row>
    <row r="508" spans="1:22" x14ac:dyDescent="0.25">
      <c r="A508">
        <v>507</v>
      </c>
      <c r="B508" t="s">
        <v>2877</v>
      </c>
      <c r="C508" t="s">
        <v>98</v>
      </c>
      <c r="D508">
        <f t="shared" si="99"/>
        <v>0</v>
      </c>
      <c r="E508">
        <f t="shared" si="100"/>
        <v>1</v>
      </c>
      <c r="F508">
        <f t="shared" si="98"/>
        <v>0</v>
      </c>
      <c r="G508">
        <f t="shared" si="101"/>
        <v>0</v>
      </c>
      <c r="H508">
        <v>0</v>
      </c>
      <c r="I508" t="s">
        <v>124</v>
      </c>
      <c r="J508">
        <v>0</v>
      </c>
      <c r="K508">
        <f t="shared" si="102"/>
        <v>0</v>
      </c>
      <c r="L508">
        <f t="shared" si="103"/>
        <v>1</v>
      </c>
      <c r="M508">
        <f t="shared" si="104"/>
        <v>0</v>
      </c>
      <c r="N508">
        <f t="shared" si="105"/>
        <v>0</v>
      </c>
      <c r="O508">
        <f t="shared" si="106"/>
        <v>0</v>
      </c>
      <c r="P508" t="s">
        <v>109</v>
      </c>
      <c r="Q508">
        <f t="shared" si="107"/>
        <v>0</v>
      </c>
      <c r="R508">
        <v>0</v>
      </c>
      <c r="S508">
        <f t="shared" si="108"/>
        <v>1</v>
      </c>
      <c r="T508">
        <f t="shared" si="109"/>
        <v>0</v>
      </c>
      <c r="U508">
        <f t="shared" si="110"/>
        <v>0</v>
      </c>
      <c r="V508">
        <f t="shared" si="111"/>
        <v>0</v>
      </c>
    </row>
    <row r="509" spans="1:22" x14ac:dyDescent="0.25">
      <c r="A509">
        <v>508</v>
      </c>
      <c r="B509" t="s">
        <v>2908</v>
      </c>
      <c r="C509" t="s">
        <v>119</v>
      </c>
      <c r="D509">
        <f t="shared" si="99"/>
        <v>1</v>
      </c>
      <c r="E509">
        <f t="shared" si="100"/>
        <v>0</v>
      </c>
      <c r="F509">
        <f t="shared" si="98"/>
        <v>0</v>
      </c>
      <c r="G509">
        <f t="shared" si="101"/>
        <v>0</v>
      </c>
      <c r="H509">
        <v>0</v>
      </c>
      <c r="I509" t="s">
        <v>183</v>
      </c>
      <c r="J509">
        <v>0</v>
      </c>
      <c r="K509">
        <f t="shared" si="102"/>
        <v>0</v>
      </c>
      <c r="L509">
        <f t="shared" si="103"/>
        <v>0</v>
      </c>
      <c r="M509">
        <f t="shared" si="104"/>
        <v>1</v>
      </c>
      <c r="N509">
        <f t="shared" si="105"/>
        <v>0</v>
      </c>
      <c r="O509">
        <f t="shared" si="106"/>
        <v>0</v>
      </c>
      <c r="P509" t="s">
        <v>85</v>
      </c>
      <c r="Q509">
        <f t="shared" si="107"/>
        <v>1</v>
      </c>
      <c r="R509">
        <v>0</v>
      </c>
      <c r="S509">
        <f t="shared" si="108"/>
        <v>1</v>
      </c>
      <c r="T509">
        <f t="shared" si="109"/>
        <v>1</v>
      </c>
      <c r="U509">
        <f t="shared" si="110"/>
        <v>1</v>
      </c>
      <c r="V509">
        <f t="shared" si="111"/>
        <v>0</v>
      </c>
    </row>
    <row r="510" spans="1:22" x14ac:dyDescent="0.25">
      <c r="A510">
        <v>509</v>
      </c>
      <c r="B510" t="s">
        <v>2413</v>
      </c>
      <c r="C510" t="s">
        <v>1058</v>
      </c>
      <c r="D510">
        <f t="shared" si="99"/>
        <v>0</v>
      </c>
      <c r="E510">
        <f t="shared" si="100"/>
        <v>0</v>
      </c>
      <c r="F510">
        <f t="shared" ref="F510:F573" si="112">IF(ISNUMBER(SEARCH("states", C510)), 1, 0)</f>
        <v>0</v>
      </c>
      <c r="G510">
        <f t="shared" si="101"/>
        <v>0</v>
      </c>
      <c r="H510">
        <v>1</v>
      </c>
      <c r="I510" t="s">
        <v>473</v>
      </c>
      <c r="J510">
        <v>1</v>
      </c>
      <c r="K510">
        <f t="shared" si="102"/>
        <v>0</v>
      </c>
      <c r="L510">
        <f t="shared" si="103"/>
        <v>0</v>
      </c>
      <c r="M510">
        <f t="shared" si="104"/>
        <v>1</v>
      </c>
      <c r="N510">
        <f t="shared" si="105"/>
        <v>1</v>
      </c>
      <c r="O510">
        <f t="shared" si="106"/>
        <v>0</v>
      </c>
      <c r="P510" t="s">
        <v>122</v>
      </c>
      <c r="Q510">
        <f t="shared" si="107"/>
        <v>0</v>
      </c>
      <c r="R510">
        <v>0</v>
      </c>
      <c r="S510">
        <f t="shared" si="108"/>
        <v>0</v>
      </c>
      <c r="T510">
        <f t="shared" si="109"/>
        <v>0</v>
      </c>
      <c r="U510">
        <f t="shared" si="110"/>
        <v>1</v>
      </c>
      <c r="V510">
        <f t="shared" si="111"/>
        <v>0</v>
      </c>
    </row>
    <row r="511" spans="1:22" x14ac:dyDescent="0.25">
      <c r="A511">
        <v>510</v>
      </c>
      <c r="B511" t="s">
        <v>2414</v>
      </c>
      <c r="C511" t="s">
        <v>238</v>
      </c>
      <c r="D511">
        <f t="shared" si="99"/>
        <v>1</v>
      </c>
      <c r="E511">
        <f t="shared" si="100"/>
        <v>0</v>
      </c>
      <c r="F511">
        <f t="shared" si="112"/>
        <v>1</v>
      </c>
      <c r="G511">
        <f t="shared" si="101"/>
        <v>0</v>
      </c>
      <c r="H511">
        <v>0</v>
      </c>
      <c r="I511" t="s">
        <v>142</v>
      </c>
      <c r="J511">
        <v>1</v>
      </c>
      <c r="K511">
        <f t="shared" si="102"/>
        <v>0</v>
      </c>
      <c r="L511">
        <f t="shared" si="103"/>
        <v>1</v>
      </c>
      <c r="M511">
        <f t="shared" si="104"/>
        <v>0</v>
      </c>
      <c r="N511">
        <f t="shared" si="105"/>
        <v>0</v>
      </c>
      <c r="O511">
        <f t="shared" si="106"/>
        <v>0</v>
      </c>
      <c r="P511" t="s">
        <v>109</v>
      </c>
      <c r="Q511">
        <f t="shared" si="107"/>
        <v>0</v>
      </c>
      <c r="R511">
        <v>0</v>
      </c>
      <c r="S511">
        <f t="shared" si="108"/>
        <v>1</v>
      </c>
      <c r="T511">
        <f t="shared" si="109"/>
        <v>0</v>
      </c>
      <c r="U511">
        <f t="shared" si="110"/>
        <v>0</v>
      </c>
      <c r="V511">
        <f t="shared" si="111"/>
        <v>0</v>
      </c>
    </row>
    <row r="512" spans="1:22" x14ac:dyDescent="0.25">
      <c r="A512">
        <v>511</v>
      </c>
      <c r="B512" t="s">
        <v>2415</v>
      </c>
      <c r="C512" t="s">
        <v>1063</v>
      </c>
      <c r="D512">
        <f t="shared" si="99"/>
        <v>1</v>
      </c>
      <c r="E512">
        <f t="shared" si="100"/>
        <v>1</v>
      </c>
      <c r="F512">
        <f t="shared" si="112"/>
        <v>1</v>
      </c>
      <c r="G512">
        <f t="shared" si="101"/>
        <v>0</v>
      </c>
      <c r="H512">
        <v>0</v>
      </c>
      <c r="I512" t="s">
        <v>99</v>
      </c>
      <c r="J512">
        <v>1</v>
      </c>
      <c r="K512">
        <f t="shared" si="102"/>
        <v>1</v>
      </c>
      <c r="L512">
        <f t="shared" si="103"/>
        <v>1</v>
      </c>
      <c r="M512">
        <f t="shared" si="104"/>
        <v>0</v>
      </c>
      <c r="N512">
        <f t="shared" si="105"/>
        <v>0</v>
      </c>
      <c r="O512">
        <f t="shared" si="106"/>
        <v>1</v>
      </c>
      <c r="P512" t="s">
        <v>35</v>
      </c>
      <c r="Q512">
        <f t="shared" si="107"/>
        <v>1</v>
      </c>
      <c r="R512">
        <v>1</v>
      </c>
      <c r="S512">
        <f t="shared" si="108"/>
        <v>1</v>
      </c>
      <c r="T512">
        <f t="shared" si="109"/>
        <v>1</v>
      </c>
      <c r="U512">
        <f t="shared" si="110"/>
        <v>1</v>
      </c>
      <c r="V512">
        <f t="shared" si="111"/>
        <v>1</v>
      </c>
    </row>
    <row r="513" spans="1:22" x14ac:dyDescent="0.25">
      <c r="A513">
        <v>512</v>
      </c>
      <c r="B513" t="s">
        <v>2779</v>
      </c>
      <c r="C513" t="s">
        <v>1065</v>
      </c>
      <c r="D513">
        <f t="shared" si="99"/>
        <v>0</v>
      </c>
      <c r="E513">
        <f t="shared" si="100"/>
        <v>1</v>
      </c>
      <c r="F513">
        <f t="shared" si="112"/>
        <v>0</v>
      </c>
      <c r="G513">
        <f t="shared" si="101"/>
        <v>0</v>
      </c>
      <c r="H513">
        <v>0</v>
      </c>
      <c r="I513" t="s">
        <v>83</v>
      </c>
      <c r="J513">
        <v>1</v>
      </c>
      <c r="K513">
        <f t="shared" si="102"/>
        <v>1</v>
      </c>
      <c r="L513">
        <f t="shared" si="103"/>
        <v>0</v>
      </c>
      <c r="M513">
        <f t="shared" si="104"/>
        <v>0</v>
      </c>
      <c r="N513">
        <f t="shared" si="105"/>
        <v>0</v>
      </c>
      <c r="O513">
        <f t="shared" si="106"/>
        <v>0</v>
      </c>
      <c r="P513" t="s">
        <v>92</v>
      </c>
      <c r="Q513">
        <f t="shared" si="107"/>
        <v>0</v>
      </c>
      <c r="R513">
        <v>0</v>
      </c>
      <c r="S513">
        <f t="shared" si="108"/>
        <v>0</v>
      </c>
      <c r="T513">
        <f t="shared" si="109"/>
        <v>1</v>
      </c>
      <c r="U513">
        <f t="shared" si="110"/>
        <v>0</v>
      </c>
      <c r="V513">
        <f t="shared" si="111"/>
        <v>0</v>
      </c>
    </row>
    <row r="514" spans="1:22" x14ac:dyDescent="0.25">
      <c r="A514">
        <v>513</v>
      </c>
      <c r="B514" t="s">
        <v>2882</v>
      </c>
      <c r="C514" t="s">
        <v>123</v>
      </c>
      <c r="D514">
        <f t="shared" ref="D514:D577" si="113">IF(ISNUMBER(SEARCH("kingdom", C514)), 1, 0)</f>
        <v>1</v>
      </c>
      <c r="E514">
        <f t="shared" ref="E514:E577" si="114">IF(ISNUMBER(SEARCH("canada", C514)), 1, 0)</f>
        <v>1</v>
      </c>
      <c r="F514">
        <f t="shared" si="112"/>
        <v>0</v>
      </c>
      <c r="G514">
        <f t="shared" ref="G514:G577" si="115">IF(ISNUMBER(SEARCH("Australia", C514)), 1, 0)</f>
        <v>0</v>
      </c>
      <c r="H514">
        <v>0</v>
      </c>
      <c r="I514" t="s">
        <v>83</v>
      </c>
      <c r="J514">
        <v>1</v>
      </c>
      <c r="K514">
        <f t="shared" ref="K514:K577" si="116">IF(ISNUMBER(SEARCH("balance", I514)), 1, 0)</f>
        <v>1</v>
      </c>
      <c r="L514">
        <f t="shared" ref="L514:L577" si="117">IF(ISNUMBER(SEARCH("infrastructure", I514)), 1, 0)</f>
        <v>0</v>
      </c>
      <c r="M514">
        <f t="shared" ref="M514:M577" si="118">IF(ISNUMBER(SEARCH("cultural", I514)), 1, 0)</f>
        <v>0</v>
      </c>
      <c r="N514">
        <f t="shared" ref="N514:N577" si="119">IF(ISNUMBER(SEARCH("nigeria", I514)), 1, 0)</f>
        <v>0</v>
      </c>
      <c r="O514">
        <f t="shared" ref="O514:O577" si="120">IF(ISNUMBER(SEARCH("family", I514)), 1, 0)</f>
        <v>0</v>
      </c>
      <c r="P514" t="s">
        <v>85</v>
      </c>
      <c r="Q514">
        <f t="shared" ref="Q514:Q577" si="121">IF(ISNUMBER(SEARCH("salary", P514)), 1, 0)</f>
        <v>1</v>
      </c>
      <c r="R514">
        <v>0</v>
      </c>
      <c r="S514">
        <f t="shared" ref="S514:S577" si="122">IF(ISNUMBER(SEARCH("working", P514)), 1, 0)</f>
        <v>1</v>
      </c>
      <c r="T514">
        <f t="shared" ref="T514:T577" si="123">IF(ISNUMBER(SEARCH("advancement", P514)), 1, 0)</f>
        <v>1</v>
      </c>
      <c r="U514">
        <f t="shared" ref="U514:U577" si="124">IF(ISNUMBER(SEARCH("technology", P514)), 1, 0)</f>
        <v>1</v>
      </c>
      <c r="V514">
        <f t="shared" ref="V514:V577" si="125">IF(ISNUMBER(SEARCH("personal", P514)), 1, 0)</f>
        <v>0</v>
      </c>
    </row>
    <row r="515" spans="1:22" x14ac:dyDescent="0.25">
      <c r="A515">
        <v>514</v>
      </c>
      <c r="B515" t="s">
        <v>2883</v>
      </c>
      <c r="C515" t="s">
        <v>217</v>
      </c>
      <c r="D515">
        <f t="shared" si="113"/>
        <v>0</v>
      </c>
      <c r="E515">
        <f t="shared" si="114"/>
        <v>0</v>
      </c>
      <c r="F515">
        <f t="shared" si="112"/>
        <v>0</v>
      </c>
      <c r="G515">
        <f t="shared" si="115"/>
        <v>0</v>
      </c>
      <c r="H515">
        <v>1</v>
      </c>
      <c r="I515" t="s">
        <v>187</v>
      </c>
      <c r="J515">
        <v>1</v>
      </c>
      <c r="K515">
        <f t="shared" si="116"/>
        <v>1</v>
      </c>
      <c r="L515">
        <f t="shared" si="117"/>
        <v>1</v>
      </c>
      <c r="M515">
        <f t="shared" si="118"/>
        <v>1</v>
      </c>
      <c r="N515">
        <f t="shared" si="119"/>
        <v>0</v>
      </c>
      <c r="O515">
        <f t="shared" si="120"/>
        <v>0</v>
      </c>
      <c r="P515" t="s">
        <v>211</v>
      </c>
      <c r="Q515">
        <f t="shared" si="121"/>
        <v>1</v>
      </c>
      <c r="R515">
        <v>0</v>
      </c>
      <c r="S515">
        <f t="shared" si="122"/>
        <v>1</v>
      </c>
      <c r="T515">
        <f t="shared" si="123"/>
        <v>1</v>
      </c>
      <c r="U515">
        <f t="shared" si="124"/>
        <v>0</v>
      </c>
      <c r="V515">
        <f t="shared" si="125"/>
        <v>0</v>
      </c>
    </row>
    <row r="516" spans="1:22" x14ac:dyDescent="0.25">
      <c r="A516">
        <v>515</v>
      </c>
      <c r="B516" t="s">
        <v>2909</v>
      </c>
      <c r="C516" t="s">
        <v>382</v>
      </c>
      <c r="D516">
        <f t="shared" si="113"/>
        <v>1</v>
      </c>
      <c r="E516">
        <f t="shared" si="114"/>
        <v>0</v>
      </c>
      <c r="F516">
        <f t="shared" si="112"/>
        <v>0</v>
      </c>
      <c r="G516">
        <f t="shared" si="115"/>
        <v>0</v>
      </c>
      <c r="H516">
        <v>0</v>
      </c>
      <c r="I516" t="s">
        <v>61</v>
      </c>
      <c r="J516">
        <v>0</v>
      </c>
      <c r="K516">
        <f t="shared" si="116"/>
        <v>1</v>
      </c>
      <c r="L516">
        <f t="shared" si="117"/>
        <v>1</v>
      </c>
      <c r="M516">
        <f t="shared" si="118"/>
        <v>0</v>
      </c>
      <c r="N516">
        <f t="shared" si="119"/>
        <v>0</v>
      </c>
      <c r="O516">
        <f t="shared" si="120"/>
        <v>0</v>
      </c>
      <c r="P516" t="s">
        <v>167</v>
      </c>
      <c r="Q516">
        <f t="shared" si="121"/>
        <v>1</v>
      </c>
      <c r="R516">
        <v>0</v>
      </c>
      <c r="S516">
        <f t="shared" si="122"/>
        <v>1</v>
      </c>
      <c r="T516">
        <f t="shared" si="123"/>
        <v>0</v>
      </c>
      <c r="U516">
        <f t="shared" si="124"/>
        <v>0</v>
      </c>
      <c r="V516">
        <f t="shared" si="125"/>
        <v>0</v>
      </c>
    </row>
    <row r="517" spans="1:22" x14ac:dyDescent="0.25">
      <c r="A517">
        <v>516</v>
      </c>
      <c r="B517" t="s">
        <v>3129</v>
      </c>
      <c r="C517" t="s">
        <v>382</v>
      </c>
      <c r="D517">
        <f t="shared" si="113"/>
        <v>1</v>
      </c>
      <c r="E517">
        <f t="shared" si="114"/>
        <v>0</v>
      </c>
      <c r="F517">
        <f t="shared" si="112"/>
        <v>0</v>
      </c>
      <c r="G517">
        <f t="shared" si="115"/>
        <v>0</v>
      </c>
      <c r="H517">
        <v>0</v>
      </c>
      <c r="I517" t="s">
        <v>599</v>
      </c>
      <c r="J517">
        <v>1</v>
      </c>
      <c r="K517">
        <f t="shared" si="116"/>
        <v>0</v>
      </c>
      <c r="L517">
        <f t="shared" si="117"/>
        <v>0</v>
      </c>
      <c r="M517">
        <f t="shared" si="118"/>
        <v>1</v>
      </c>
      <c r="N517">
        <f t="shared" si="119"/>
        <v>0</v>
      </c>
      <c r="O517">
        <f t="shared" si="120"/>
        <v>0</v>
      </c>
      <c r="P517" t="s">
        <v>85</v>
      </c>
      <c r="Q517">
        <f t="shared" si="121"/>
        <v>1</v>
      </c>
      <c r="R517">
        <v>0</v>
      </c>
      <c r="S517">
        <f t="shared" si="122"/>
        <v>1</v>
      </c>
      <c r="T517">
        <f t="shared" si="123"/>
        <v>1</v>
      </c>
      <c r="U517">
        <f t="shared" si="124"/>
        <v>1</v>
      </c>
      <c r="V517">
        <f t="shared" si="125"/>
        <v>0</v>
      </c>
    </row>
    <row r="518" spans="1:22" x14ac:dyDescent="0.25">
      <c r="A518">
        <v>517</v>
      </c>
      <c r="B518" t="s">
        <v>2920</v>
      </c>
      <c r="C518" t="s">
        <v>95</v>
      </c>
      <c r="D518">
        <f t="shared" si="113"/>
        <v>1</v>
      </c>
      <c r="E518">
        <f t="shared" si="114"/>
        <v>1</v>
      </c>
      <c r="F518">
        <f t="shared" si="112"/>
        <v>1</v>
      </c>
      <c r="G518">
        <f t="shared" si="115"/>
        <v>0</v>
      </c>
      <c r="H518">
        <v>0</v>
      </c>
      <c r="I518" t="s">
        <v>142</v>
      </c>
      <c r="J518">
        <v>1</v>
      </c>
      <c r="K518">
        <f t="shared" si="116"/>
        <v>0</v>
      </c>
      <c r="L518">
        <f t="shared" si="117"/>
        <v>1</v>
      </c>
      <c r="M518">
        <f t="shared" si="118"/>
        <v>0</v>
      </c>
      <c r="N518">
        <f t="shared" si="119"/>
        <v>0</v>
      </c>
      <c r="O518">
        <f t="shared" si="120"/>
        <v>0</v>
      </c>
      <c r="P518" t="s">
        <v>644</v>
      </c>
      <c r="Q518">
        <f t="shared" si="121"/>
        <v>0</v>
      </c>
      <c r="R518">
        <v>0</v>
      </c>
      <c r="S518">
        <f t="shared" si="122"/>
        <v>1</v>
      </c>
      <c r="T518">
        <f t="shared" si="123"/>
        <v>0</v>
      </c>
      <c r="U518">
        <f t="shared" si="124"/>
        <v>1</v>
      </c>
      <c r="V518">
        <f t="shared" si="125"/>
        <v>0</v>
      </c>
    </row>
    <row r="519" spans="1:22" x14ac:dyDescent="0.25">
      <c r="A519">
        <v>518</v>
      </c>
      <c r="B519" t="s">
        <v>2939</v>
      </c>
      <c r="C519" t="s">
        <v>347</v>
      </c>
      <c r="D519">
        <f t="shared" si="113"/>
        <v>0</v>
      </c>
      <c r="E519">
        <f t="shared" si="114"/>
        <v>1</v>
      </c>
      <c r="F519">
        <f t="shared" si="112"/>
        <v>0</v>
      </c>
      <c r="G519">
        <f t="shared" si="115"/>
        <v>1</v>
      </c>
      <c r="H519">
        <v>0</v>
      </c>
      <c r="I519" t="s">
        <v>99</v>
      </c>
      <c r="J519">
        <v>1</v>
      </c>
      <c r="K519">
        <f t="shared" si="116"/>
        <v>1</v>
      </c>
      <c r="L519">
        <f t="shared" si="117"/>
        <v>1</v>
      </c>
      <c r="M519">
        <f t="shared" si="118"/>
        <v>0</v>
      </c>
      <c r="N519">
        <f t="shared" si="119"/>
        <v>0</v>
      </c>
      <c r="O519">
        <f t="shared" si="120"/>
        <v>1</v>
      </c>
      <c r="P519" t="s">
        <v>259</v>
      </c>
      <c r="Q519">
        <f t="shared" si="121"/>
        <v>1</v>
      </c>
      <c r="R519">
        <v>0</v>
      </c>
      <c r="S519">
        <f t="shared" si="122"/>
        <v>1</v>
      </c>
      <c r="T519">
        <f t="shared" si="123"/>
        <v>0</v>
      </c>
      <c r="U519">
        <f t="shared" si="124"/>
        <v>1</v>
      </c>
      <c r="V519">
        <f t="shared" si="125"/>
        <v>0</v>
      </c>
    </row>
    <row r="520" spans="1:22" x14ac:dyDescent="0.25">
      <c r="A520">
        <v>519</v>
      </c>
      <c r="B520" t="s">
        <v>2923</v>
      </c>
      <c r="C520" t="s">
        <v>98</v>
      </c>
      <c r="D520">
        <f t="shared" si="113"/>
        <v>0</v>
      </c>
      <c r="E520">
        <f t="shared" si="114"/>
        <v>1</v>
      </c>
      <c r="F520">
        <f t="shared" si="112"/>
        <v>0</v>
      </c>
      <c r="G520">
        <f t="shared" si="115"/>
        <v>0</v>
      </c>
      <c r="H520">
        <v>0</v>
      </c>
      <c r="I520" t="s">
        <v>44</v>
      </c>
      <c r="J520">
        <v>1</v>
      </c>
      <c r="K520">
        <f t="shared" si="116"/>
        <v>1</v>
      </c>
      <c r="L520">
        <f t="shared" si="117"/>
        <v>1</v>
      </c>
      <c r="M520">
        <f t="shared" si="118"/>
        <v>0</v>
      </c>
      <c r="N520">
        <f t="shared" si="119"/>
        <v>0</v>
      </c>
      <c r="O520">
        <f t="shared" si="120"/>
        <v>0</v>
      </c>
      <c r="P520" t="s">
        <v>85</v>
      </c>
      <c r="Q520">
        <f t="shared" si="121"/>
        <v>1</v>
      </c>
      <c r="R520">
        <v>0</v>
      </c>
      <c r="S520">
        <f t="shared" si="122"/>
        <v>1</v>
      </c>
      <c r="T520">
        <f t="shared" si="123"/>
        <v>1</v>
      </c>
      <c r="U520">
        <f t="shared" si="124"/>
        <v>1</v>
      </c>
      <c r="V520">
        <f t="shared" si="125"/>
        <v>0</v>
      </c>
    </row>
    <row r="521" spans="1:22" x14ac:dyDescent="0.25">
      <c r="A521">
        <v>520</v>
      </c>
      <c r="B521" t="s">
        <v>2921</v>
      </c>
      <c r="C521" t="s">
        <v>123</v>
      </c>
      <c r="D521">
        <f t="shared" si="113"/>
        <v>1</v>
      </c>
      <c r="E521">
        <f t="shared" si="114"/>
        <v>1</v>
      </c>
      <c r="F521">
        <f t="shared" si="112"/>
        <v>0</v>
      </c>
      <c r="G521">
        <f t="shared" si="115"/>
        <v>0</v>
      </c>
      <c r="H521">
        <v>0</v>
      </c>
      <c r="I521" t="s">
        <v>265</v>
      </c>
      <c r="J521">
        <v>0</v>
      </c>
      <c r="K521">
        <f t="shared" si="116"/>
        <v>0</v>
      </c>
      <c r="L521">
        <f t="shared" si="117"/>
        <v>0</v>
      </c>
      <c r="M521">
        <f t="shared" si="118"/>
        <v>0</v>
      </c>
      <c r="N521">
        <f t="shared" si="119"/>
        <v>0</v>
      </c>
      <c r="O521">
        <f t="shared" si="120"/>
        <v>1</v>
      </c>
      <c r="P521" t="s">
        <v>85</v>
      </c>
      <c r="Q521">
        <f t="shared" si="121"/>
        <v>1</v>
      </c>
      <c r="R521">
        <v>0</v>
      </c>
      <c r="S521">
        <f t="shared" si="122"/>
        <v>1</v>
      </c>
      <c r="T521">
        <f t="shared" si="123"/>
        <v>1</v>
      </c>
      <c r="U521">
        <f t="shared" si="124"/>
        <v>1</v>
      </c>
      <c r="V521">
        <f t="shared" si="125"/>
        <v>0</v>
      </c>
    </row>
    <row r="522" spans="1:22" x14ac:dyDescent="0.25">
      <c r="A522">
        <v>521</v>
      </c>
      <c r="B522" t="s">
        <v>3267</v>
      </c>
      <c r="C522" t="s">
        <v>217</v>
      </c>
      <c r="D522">
        <f t="shared" si="113"/>
        <v>0</v>
      </c>
      <c r="E522">
        <f t="shared" si="114"/>
        <v>0</v>
      </c>
      <c r="F522">
        <f t="shared" si="112"/>
        <v>0</v>
      </c>
      <c r="G522">
        <f t="shared" si="115"/>
        <v>0</v>
      </c>
      <c r="H522">
        <v>1</v>
      </c>
      <c r="I522" t="s">
        <v>124</v>
      </c>
      <c r="J522">
        <v>0</v>
      </c>
      <c r="K522">
        <f t="shared" si="116"/>
        <v>0</v>
      </c>
      <c r="L522">
        <f t="shared" si="117"/>
        <v>1</v>
      </c>
      <c r="M522">
        <f t="shared" si="118"/>
        <v>0</v>
      </c>
      <c r="N522">
        <f t="shared" si="119"/>
        <v>0</v>
      </c>
      <c r="O522">
        <f t="shared" si="120"/>
        <v>0</v>
      </c>
      <c r="P522" t="s">
        <v>85</v>
      </c>
      <c r="Q522">
        <f t="shared" si="121"/>
        <v>1</v>
      </c>
      <c r="R522">
        <v>0</v>
      </c>
      <c r="S522">
        <f t="shared" si="122"/>
        <v>1</v>
      </c>
      <c r="T522">
        <f t="shared" si="123"/>
        <v>1</v>
      </c>
      <c r="U522">
        <f t="shared" si="124"/>
        <v>1</v>
      </c>
      <c r="V522">
        <f t="shared" si="125"/>
        <v>0</v>
      </c>
    </row>
    <row r="523" spans="1:22" x14ac:dyDescent="0.25">
      <c r="A523">
        <v>522</v>
      </c>
      <c r="B523" t="s">
        <v>3268</v>
      </c>
      <c r="C523" t="s">
        <v>331</v>
      </c>
      <c r="D523">
        <f t="shared" si="113"/>
        <v>0</v>
      </c>
      <c r="E523">
        <f t="shared" si="114"/>
        <v>0</v>
      </c>
      <c r="F523">
        <f t="shared" si="112"/>
        <v>0</v>
      </c>
      <c r="G523">
        <f t="shared" si="115"/>
        <v>0</v>
      </c>
      <c r="H523">
        <v>1</v>
      </c>
      <c r="I523" t="s">
        <v>162</v>
      </c>
      <c r="J523">
        <v>0</v>
      </c>
      <c r="K523">
        <f t="shared" si="116"/>
        <v>1</v>
      </c>
      <c r="L523">
        <f t="shared" si="117"/>
        <v>0</v>
      </c>
      <c r="M523">
        <f t="shared" si="118"/>
        <v>0</v>
      </c>
      <c r="N523">
        <f t="shared" si="119"/>
        <v>0</v>
      </c>
      <c r="O523">
        <f t="shared" si="120"/>
        <v>0</v>
      </c>
      <c r="P523" t="s">
        <v>512</v>
      </c>
      <c r="Q523">
        <f t="shared" si="121"/>
        <v>0</v>
      </c>
      <c r="R523">
        <v>1</v>
      </c>
      <c r="S523">
        <f t="shared" si="122"/>
        <v>1</v>
      </c>
      <c r="T523">
        <f t="shared" si="123"/>
        <v>0</v>
      </c>
      <c r="U523">
        <f t="shared" si="124"/>
        <v>0</v>
      </c>
      <c r="V523">
        <f t="shared" si="125"/>
        <v>1</v>
      </c>
    </row>
    <row r="524" spans="1:22" x14ac:dyDescent="0.25">
      <c r="A524">
        <v>523</v>
      </c>
      <c r="B524" t="s">
        <v>2913</v>
      </c>
      <c r="C524" t="s">
        <v>119</v>
      </c>
      <c r="D524">
        <f t="shared" si="113"/>
        <v>1</v>
      </c>
      <c r="E524">
        <f t="shared" si="114"/>
        <v>0</v>
      </c>
      <c r="F524">
        <f t="shared" si="112"/>
        <v>0</v>
      </c>
      <c r="G524">
        <f t="shared" si="115"/>
        <v>0</v>
      </c>
      <c r="H524">
        <v>0</v>
      </c>
      <c r="I524" t="s">
        <v>44</v>
      </c>
      <c r="J524">
        <v>1</v>
      </c>
      <c r="K524">
        <f t="shared" si="116"/>
        <v>1</v>
      </c>
      <c r="L524">
        <f t="shared" si="117"/>
        <v>1</v>
      </c>
      <c r="M524">
        <f t="shared" si="118"/>
        <v>0</v>
      </c>
      <c r="N524">
        <f t="shared" si="119"/>
        <v>0</v>
      </c>
      <c r="O524">
        <f t="shared" si="120"/>
        <v>0</v>
      </c>
      <c r="P524" t="s">
        <v>167</v>
      </c>
      <c r="Q524">
        <f t="shared" si="121"/>
        <v>1</v>
      </c>
      <c r="R524">
        <v>0</v>
      </c>
      <c r="S524">
        <f t="shared" si="122"/>
        <v>1</v>
      </c>
      <c r="T524">
        <f t="shared" si="123"/>
        <v>0</v>
      </c>
      <c r="U524">
        <f t="shared" si="124"/>
        <v>0</v>
      </c>
      <c r="V524">
        <f t="shared" si="125"/>
        <v>0</v>
      </c>
    </row>
    <row r="525" spans="1:22" x14ac:dyDescent="0.25">
      <c r="A525">
        <v>524</v>
      </c>
      <c r="B525" t="s">
        <v>2925</v>
      </c>
      <c r="C525" t="s">
        <v>95</v>
      </c>
      <c r="D525">
        <f t="shared" si="113"/>
        <v>1</v>
      </c>
      <c r="E525">
        <f t="shared" si="114"/>
        <v>1</v>
      </c>
      <c r="F525">
        <f t="shared" si="112"/>
        <v>1</v>
      </c>
      <c r="G525">
        <f t="shared" si="115"/>
        <v>0</v>
      </c>
      <c r="H525">
        <v>0</v>
      </c>
      <c r="I525" t="s">
        <v>1138</v>
      </c>
      <c r="J525">
        <v>0</v>
      </c>
      <c r="K525">
        <f t="shared" si="116"/>
        <v>1</v>
      </c>
      <c r="L525">
        <f t="shared" si="117"/>
        <v>1</v>
      </c>
      <c r="M525">
        <f t="shared" si="118"/>
        <v>0</v>
      </c>
      <c r="N525">
        <f t="shared" si="119"/>
        <v>1</v>
      </c>
      <c r="O525">
        <f t="shared" si="120"/>
        <v>0</v>
      </c>
      <c r="P525" t="s">
        <v>54</v>
      </c>
      <c r="Q525">
        <f t="shared" si="121"/>
        <v>0</v>
      </c>
      <c r="R525">
        <v>1</v>
      </c>
      <c r="S525">
        <f t="shared" si="122"/>
        <v>0</v>
      </c>
      <c r="T525">
        <f t="shared" si="123"/>
        <v>0</v>
      </c>
      <c r="U525">
        <f t="shared" si="124"/>
        <v>0</v>
      </c>
      <c r="V525">
        <f t="shared" si="125"/>
        <v>1</v>
      </c>
    </row>
    <row r="526" spans="1:22" x14ac:dyDescent="0.25">
      <c r="A526">
        <v>525</v>
      </c>
      <c r="B526" t="s">
        <v>2926</v>
      </c>
      <c r="C526" t="s">
        <v>98</v>
      </c>
      <c r="D526">
        <f t="shared" si="113"/>
        <v>0</v>
      </c>
      <c r="E526">
        <f t="shared" si="114"/>
        <v>1</v>
      </c>
      <c r="F526">
        <f t="shared" si="112"/>
        <v>0</v>
      </c>
      <c r="G526">
        <f t="shared" si="115"/>
        <v>0</v>
      </c>
      <c r="H526">
        <v>0</v>
      </c>
      <c r="I526" t="s">
        <v>76</v>
      </c>
      <c r="J526">
        <v>1</v>
      </c>
      <c r="K526">
        <f t="shared" si="116"/>
        <v>1</v>
      </c>
      <c r="L526">
        <f t="shared" si="117"/>
        <v>1</v>
      </c>
      <c r="M526">
        <f t="shared" si="118"/>
        <v>1</v>
      </c>
      <c r="N526">
        <f t="shared" si="119"/>
        <v>1</v>
      </c>
      <c r="O526">
        <f t="shared" si="120"/>
        <v>1</v>
      </c>
      <c r="P526" t="s">
        <v>109</v>
      </c>
      <c r="Q526">
        <f t="shared" si="121"/>
        <v>0</v>
      </c>
      <c r="R526">
        <v>0</v>
      </c>
      <c r="S526">
        <f t="shared" si="122"/>
        <v>1</v>
      </c>
      <c r="T526">
        <f t="shared" si="123"/>
        <v>0</v>
      </c>
      <c r="U526">
        <f t="shared" si="124"/>
        <v>0</v>
      </c>
      <c r="V526">
        <f t="shared" si="125"/>
        <v>0</v>
      </c>
    </row>
    <row r="527" spans="1:22" x14ac:dyDescent="0.25">
      <c r="A527">
        <v>526</v>
      </c>
      <c r="B527" t="s">
        <v>2914</v>
      </c>
      <c r="C527" t="s">
        <v>95</v>
      </c>
      <c r="D527">
        <f t="shared" si="113"/>
        <v>1</v>
      </c>
      <c r="E527">
        <f t="shared" si="114"/>
        <v>1</v>
      </c>
      <c r="F527">
        <f t="shared" si="112"/>
        <v>1</v>
      </c>
      <c r="G527">
        <f t="shared" si="115"/>
        <v>0</v>
      </c>
      <c r="H527">
        <v>0</v>
      </c>
      <c r="I527" t="s">
        <v>44</v>
      </c>
      <c r="J527">
        <v>1</v>
      </c>
      <c r="K527">
        <f t="shared" si="116"/>
        <v>1</v>
      </c>
      <c r="L527">
        <f t="shared" si="117"/>
        <v>1</v>
      </c>
      <c r="M527">
        <f t="shared" si="118"/>
        <v>0</v>
      </c>
      <c r="N527">
        <f t="shared" si="119"/>
        <v>0</v>
      </c>
      <c r="O527">
        <f t="shared" si="120"/>
        <v>0</v>
      </c>
      <c r="P527" t="s">
        <v>127</v>
      </c>
      <c r="Q527">
        <f t="shared" si="121"/>
        <v>0</v>
      </c>
      <c r="R527">
        <v>0</v>
      </c>
      <c r="S527">
        <f t="shared" si="122"/>
        <v>1</v>
      </c>
      <c r="T527">
        <f t="shared" si="123"/>
        <v>1</v>
      </c>
      <c r="U527">
        <f t="shared" si="124"/>
        <v>1</v>
      </c>
      <c r="V527">
        <f t="shared" si="125"/>
        <v>0</v>
      </c>
    </row>
    <row r="528" spans="1:22" x14ac:dyDescent="0.25">
      <c r="A528">
        <v>527</v>
      </c>
      <c r="B528" t="s">
        <v>2927</v>
      </c>
      <c r="C528" t="s">
        <v>173</v>
      </c>
      <c r="D528">
        <f t="shared" si="113"/>
        <v>0</v>
      </c>
      <c r="E528">
        <f t="shared" si="114"/>
        <v>1</v>
      </c>
      <c r="F528">
        <f t="shared" si="112"/>
        <v>1</v>
      </c>
      <c r="G528">
        <f t="shared" si="115"/>
        <v>0</v>
      </c>
      <c r="H528">
        <v>0</v>
      </c>
      <c r="I528" t="s">
        <v>44</v>
      </c>
      <c r="J528">
        <v>1</v>
      </c>
      <c r="K528">
        <f t="shared" si="116"/>
        <v>1</v>
      </c>
      <c r="L528">
        <f t="shared" si="117"/>
        <v>1</v>
      </c>
      <c r="M528">
        <f t="shared" si="118"/>
        <v>0</v>
      </c>
      <c r="N528">
        <f t="shared" si="119"/>
        <v>0</v>
      </c>
      <c r="O528">
        <f t="shared" si="120"/>
        <v>0</v>
      </c>
      <c r="P528" t="s">
        <v>35</v>
      </c>
      <c r="Q528">
        <f t="shared" si="121"/>
        <v>1</v>
      </c>
      <c r="R528">
        <v>1</v>
      </c>
      <c r="S528">
        <f t="shared" si="122"/>
        <v>1</v>
      </c>
      <c r="T528">
        <f t="shared" si="123"/>
        <v>1</v>
      </c>
      <c r="U528">
        <f t="shared" si="124"/>
        <v>1</v>
      </c>
      <c r="V528">
        <f t="shared" si="125"/>
        <v>1</v>
      </c>
    </row>
    <row r="529" spans="1:22" x14ac:dyDescent="0.25">
      <c r="A529">
        <v>528</v>
      </c>
      <c r="B529" t="s">
        <v>2928</v>
      </c>
      <c r="C529" t="s">
        <v>217</v>
      </c>
      <c r="D529">
        <f t="shared" si="113"/>
        <v>0</v>
      </c>
      <c r="E529">
        <f t="shared" si="114"/>
        <v>0</v>
      </c>
      <c r="F529">
        <f t="shared" si="112"/>
        <v>0</v>
      </c>
      <c r="G529">
        <f t="shared" si="115"/>
        <v>0</v>
      </c>
      <c r="H529">
        <v>1</v>
      </c>
      <c r="I529" t="s">
        <v>142</v>
      </c>
      <c r="J529">
        <v>1</v>
      </c>
      <c r="K529">
        <f t="shared" si="116"/>
        <v>0</v>
      </c>
      <c r="L529">
        <f t="shared" si="117"/>
        <v>1</v>
      </c>
      <c r="M529">
        <f t="shared" si="118"/>
        <v>0</v>
      </c>
      <c r="N529">
        <f t="shared" si="119"/>
        <v>0</v>
      </c>
      <c r="O529">
        <f t="shared" si="120"/>
        <v>0</v>
      </c>
      <c r="P529" t="s">
        <v>85</v>
      </c>
      <c r="Q529">
        <f t="shared" si="121"/>
        <v>1</v>
      </c>
      <c r="R529">
        <v>0</v>
      </c>
      <c r="S529">
        <f t="shared" si="122"/>
        <v>1</v>
      </c>
      <c r="T529">
        <f t="shared" si="123"/>
        <v>1</v>
      </c>
      <c r="U529">
        <f t="shared" si="124"/>
        <v>1</v>
      </c>
      <c r="V529">
        <f t="shared" si="125"/>
        <v>0</v>
      </c>
    </row>
    <row r="530" spans="1:22" x14ac:dyDescent="0.25">
      <c r="A530">
        <v>529</v>
      </c>
      <c r="B530" t="s">
        <v>2929</v>
      </c>
      <c r="C530" t="s">
        <v>238</v>
      </c>
      <c r="D530">
        <f t="shared" si="113"/>
        <v>1</v>
      </c>
      <c r="E530">
        <f t="shared" si="114"/>
        <v>0</v>
      </c>
      <c r="F530">
        <f t="shared" si="112"/>
        <v>1</v>
      </c>
      <c r="G530">
        <f t="shared" si="115"/>
        <v>0</v>
      </c>
      <c r="H530">
        <v>0</v>
      </c>
      <c r="I530" t="s">
        <v>187</v>
      </c>
      <c r="J530">
        <v>1</v>
      </c>
      <c r="K530">
        <f t="shared" si="116"/>
        <v>1</v>
      </c>
      <c r="L530">
        <f t="shared" si="117"/>
        <v>1</v>
      </c>
      <c r="M530">
        <f t="shared" si="118"/>
        <v>1</v>
      </c>
      <c r="N530">
        <f t="shared" si="119"/>
        <v>0</v>
      </c>
      <c r="O530">
        <f t="shared" si="120"/>
        <v>0</v>
      </c>
      <c r="P530" t="s">
        <v>92</v>
      </c>
      <c r="Q530">
        <f t="shared" si="121"/>
        <v>0</v>
      </c>
      <c r="R530">
        <v>0</v>
      </c>
      <c r="S530">
        <f t="shared" si="122"/>
        <v>0</v>
      </c>
      <c r="T530">
        <f t="shared" si="123"/>
        <v>1</v>
      </c>
      <c r="U530">
        <f t="shared" si="124"/>
        <v>0</v>
      </c>
      <c r="V530">
        <f t="shared" si="125"/>
        <v>0</v>
      </c>
    </row>
    <row r="531" spans="1:22" x14ac:dyDescent="0.25">
      <c r="A531">
        <v>530</v>
      </c>
      <c r="B531" t="s">
        <v>2915</v>
      </c>
      <c r="C531" t="s">
        <v>217</v>
      </c>
      <c r="D531">
        <f t="shared" si="113"/>
        <v>0</v>
      </c>
      <c r="E531">
        <f t="shared" si="114"/>
        <v>0</v>
      </c>
      <c r="F531">
        <f t="shared" si="112"/>
        <v>0</v>
      </c>
      <c r="G531">
        <f t="shared" si="115"/>
        <v>0</v>
      </c>
      <c r="H531">
        <v>1</v>
      </c>
      <c r="I531" t="s">
        <v>187</v>
      </c>
      <c r="J531">
        <v>1</v>
      </c>
      <c r="K531">
        <f t="shared" si="116"/>
        <v>1</v>
      </c>
      <c r="L531">
        <f t="shared" si="117"/>
        <v>1</v>
      </c>
      <c r="M531">
        <f t="shared" si="118"/>
        <v>1</v>
      </c>
      <c r="N531">
        <f t="shared" si="119"/>
        <v>0</v>
      </c>
      <c r="O531">
        <f t="shared" si="120"/>
        <v>0</v>
      </c>
      <c r="P531" t="s">
        <v>109</v>
      </c>
      <c r="Q531">
        <f t="shared" si="121"/>
        <v>0</v>
      </c>
      <c r="R531">
        <v>0</v>
      </c>
      <c r="S531">
        <f t="shared" si="122"/>
        <v>1</v>
      </c>
      <c r="T531">
        <f t="shared" si="123"/>
        <v>0</v>
      </c>
      <c r="U531">
        <f t="shared" si="124"/>
        <v>0</v>
      </c>
      <c r="V531">
        <f t="shared" si="125"/>
        <v>0</v>
      </c>
    </row>
    <row r="532" spans="1:22" x14ac:dyDescent="0.25">
      <c r="A532">
        <v>531</v>
      </c>
      <c r="B532" t="s">
        <v>2916</v>
      </c>
      <c r="C532" t="s">
        <v>1122</v>
      </c>
      <c r="D532">
        <f t="shared" si="113"/>
        <v>0</v>
      </c>
      <c r="E532">
        <f t="shared" si="114"/>
        <v>1</v>
      </c>
      <c r="F532">
        <f t="shared" si="112"/>
        <v>0</v>
      </c>
      <c r="G532">
        <f t="shared" si="115"/>
        <v>1</v>
      </c>
      <c r="H532">
        <v>0</v>
      </c>
      <c r="I532" t="s">
        <v>187</v>
      </c>
      <c r="J532">
        <v>1</v>
      </c>
      <c r="K532">
        <f t="shared" si="116"/>
        <v>1</v>
      </c>
      <c r="L532">
        <f t="shared" si="117"/>
        <v>1</v>
      </c>
      <c r="M532">
        <f t="shared" si="118"/>
        <v>1</v>
      </c>
      <c r="N532">
        <f t="shared" si="119"/>
        <v>0</v>
      </c>
      <c r="O532">
        <f t="shared" si="120"/>
        <v>0</v>
      </c>
      <c r="P532" t="s">
        <v>85</v>
      </c>
      <c r="Q532">
        <f t="shared" si="121"/>
        <v>1</v>
      </c>
      <c r="R532">
        <v>0</v>
      </c>
      <c r="S532">
        <f t="shared" si="122"/>
        <v>1</v>
      </c>
      <c r="T532">
        <f t="shared" si="123"/>
        <v>1</v>
      </c>
      <c r="U532">
        <f t="shared" si="124"/>
        <v>1</v>
      </c>
      <c r="V532">
        <f t="shared" si="125"/>
        <v>0</v>
      </c>
    </row>
    <row r="533" spans="1:22" x14ac:dyDescent="0.25">
      <c r="A533">
        <v>532</v>
      </c>
      <c r="B533" t="s">
        <v>2930</v>
      </c>
      <c r="C533" t="s">
        <v>917</v>
      </c>
      <c r="D533">
        <f t="shared" si="113"/>
        <v>0</v>
      </c>
      <c r="E533">
        <f t="shared" si="114"/>
        <v>0</v>
      </c>
      <c r="F533">
        <f t="shared" si="112"/>
        <v>0</v>
      </c>
      <c r="G533">
        <f t="shared" si="115"/>
        <v>0</v>
      </c>
      <c r="H533">
        <v>1</v>
      </c>
      <c r="I533" t="s">
        <v>265</v>
      </c>
      <c r="J533">
        <v>0</v>
      </c>
      <c r="K533">
        <f t="shared" si="116"/>
        <v>0</v>
      </c>
      <c r="L533">
        <f t="shared" si="117"/>
        <v>0</v>
      </c>
      <c r="M533">
        <f t="shared" si="118"/>
        <v>0</v>
      </c>
      <c r="N533">
        <f t="shared" si="119"/>
        <v>0</v>
      </c>
      <c r="O533">
        <f t="shared" si="120"/>
        <v>1</v>
      </c>
      <c r="P533" t="s">
        <v>35</v>
      </c>
      <c r="Q533">
        <f t="shared" si="121"/>
        <v>1</v>
      </c>
      <c r="R533">
        <v>1</v>
      </c>
      <c r="S533">
        <f t="shared" si="122"/>
        <v>1</v>
      </c>
      <c r="T533">
        <f t="shared" si="123"/>
        <v>1</v>
      </c>
      <c r="U533">
        <f t="shared" si="124"/>
        <v>1</v>
      </c>
      <c r="V533">
        <f t="shared" si="125"/>
        <v>1</v>
      </c>
    </row>
    <row r="534" spans="1:22" x14ac:dyDescent="0.25">
      <c r="A534">
        <v>533</v>
      </c>
      <c r="B534" t="s">
        <v>2931</v>
      </c>
      <c r="C534" t="s">
        <v>60</v>
      </c>
      <c r="D534">
        <f t="shared" si="113"/>
        <v>1</v>
      </c>
      <c r="E534">
        <f t="shared" si="114"/>
        <v>0</v>
      </c>
      <c r="F534">
        <f t="shared" si="112"/>
        <v>1</v>
      </c>
      <c r="G534">
        <f t="shared" si="115"/>
        <v>0</v>
      </c>
      <c r="H534">
        <v>0</v>
      </c>
      <c r="I534" t="s">
        <v>124</v>
      </c>
      <c r="J534">
        <v>0</v>
      </c>
      <c r="K534">
        <f t="shared" si="116"/>
        <v>0</v>
      </c>
      <c r="L534">
        <f t="shared" si="117"/>
        <v>1</v>
      </c>
      <c r="M534">
        <f t="shared" si="118"/>
        <v>0</v>
      </c>
      <c r="N534">
        <f t="shared" si="119"/>
        <v>0</v>
      </c>
      <c r="O534">
        <f t="shared" si="120"/>
        <v>0</v>
      </c>
      <c r="P534" t="s">
        <v>85</v>
      </c>
      <c r="Q534">
        <f t="shared" si="121"/>
        <v>1</v>
      </c>
      <c r="R534">
        <v>0</v>
      </c>
      <c r="S534">
        <f t="shared" si="122"/>
        <v>1</v>
      </c>
      <c r="T534">
        <f t="shared" si="123"/>
        <v>1</v>
      </c>
      <c r="U534">
        <f t="shared" si="124"/>
        <v>1</v>
      </c>
      <c r="V534">
        <f t="shared" si="125"/>
        <v>0</v>
      </c>
    </row>
    <row r="535" spans="1:22" x14ac:dyDescent="0.25">
      <c r="A535">
        <v>534</v>
      </c>
      <c r="B535" t="s">
        <v>2932</v>
      </c>
      <c r="C535" t="s">
        <v>113</v>
      </c>
      <c r="D535">
        <f t="shared" si="113"/>
        <v>0</v>
      </c>
      <c r="E535">
        <f t="shared" si="114"/>
        <v>0</v>
      </c>
      <c r="F535">
        <f t="shared" si="112"/>
        <v>1</v>
      </c>
      <c r="G535">
        <f t="shared" si="115"/>
        <v>0</v>
      </c>
      <c r="H535">
        <v>0</v>
      </c>
      <c r="I535" t="s">
        <v>44</v>
      </c>
      <c r="J535">
        <v>1</v>
      </c>
      <c r="K535">
        <f t="shared" si="116"/>
        <v>1</v>
      </c>
      <c r="L535">
        <f t="shared" si="117"/>
        <v>1</v>
      </c>
      <c r="M535">
        <f t="shared" si="118"/>
        <v>0</v>
      </c>
      <c r="N535">
        <f t="shared" si="119"/>
        <v>0</v>
      </c>
      <c r="O535">
        <f t="shared" si="120"/>
        <v>0</v>
      </c>
      <c r="P535" t="s">
        <v>35</v>
      </c>
      <c r="Q535">
        <f t="shared" si="121"/>
        <v>1</v>
      </c>
      <c r="R535">
        <v>1</v>
      </c>
      <c r="S535">
        <f t="shared" si="122"/>
        <v>1</v>
      </c>
      <c r="T535">
        <f t="shared" si="123"/>
        <v>1</v>
      </c>
      <c r="U535">
        <f t="shared" si="124"/>
        <v>1</v>
      </c>
      <c r="V535">
        <f t="shared" si="125"/>
        <v>1</v>
      </c>
    </row>
    <row r="536" spans="1:22" x14ac:dyDescent="0.25">
      <c r="A536">
        <v>535</v>
      </c>
      <c r="B536" t="s">
        <v>2933</v>
      </c>
      <c r="C536" t="s">
        <v>1153</v>
      </c>
      <c r="D536">
        <f t="shared" si="113"/>
        <v>1</v>
      </c>
      <c r="E536">
        <f t="shared" si="114"/>
        <v>0</v>
      </c>
      <c r="F536">
        <f t="shared" si="112"/>
        <v>1</v>
      </c>
      <c r="G536">
        <f t="shared" si="115"/>
        <v>0</v>
      </c>
      <c r="H536">
        <v>0</v>
      </c>
      <c r="I536" t="s">
        <v>174</v>
      </c>
      <c r="J536">
        <v>1</v>
      </c>
      <c r="K536">
        <f t="shared" si="116"/>
        <v>1</v>
      </c>
      <c r="L536">
        <f t="shared" si="117"/>
        <v>0</v>
      </c>
      <c r="M536">
        <f t="shared" si="118"/>
        <v>0</v>
      </c>
      <c r="N536">
        <f t="shared" si="119"/>
        <v>0</v>
      </c>
      <c r="O536">
        <f t="shared" si="120"/>
        <v>1</v>
      </c>
      <c r="P536" t="s">
        <v>109</v>
      </c>
      <c r="Q536">
        <f t="shared" si="121"/>
        <v>0</v>
      </c>
      <c r="R536">
        <v>0</v>
      </c>
      <c r="S536">
        <f t="shared" si="122"/>
        <v>1</v>
      </c>
      <c r="T536">
        <f t="shared" si="123"/>
        <v>0</v>
      </c>
      <c r="U536">
        <f t="shared" si="124"/>
        <v>0</v>
      </c>
      <c r="V536">
        <f t="shared" si="125"/>
        <v>0</v>
      </c>
    </row>
    <row r="537" spans="1:22" x14ac:dyDescent="0.25">
      <c r="A537">
        <v>536</v>
      </c>
      <c r="B537" t="s">
        <v>2934</v>
      </c>
      <c r="C537" t="s">
        <v>1156</v>
      </c>
      <c r="D537">
        <f t="shared" si="113"/>
        <v>0</v>
      </c>
      <c r="E537">
        <f t="shared" si="114"/>
        <v>0</v>
      </c>
      <c r="F537">
        <f t="shared" si="112"/>
        <v>1</v>
      </c>
      <c r="G537">
        <f t="shared" si="115"/>
        <v>0</v>
      </c>
      <c r="H537">
        <v>0</v>
      </c>
      <c r="I537" t="s">
        <v>271</v>
      </c>
      <c r="J537">
        <v>1</v>
      </c>
      <c r="K537">
        <f t="shared" si="116"/>
        <v>1</v>
      </c>
      <c r="L537">
        <f t="shared" si="117"/>
        <v>0</v>
      </c>
      <c r="M537">
        <f t="shared" si="118"/>
        <v>1</v>
      </c>
      <c r="N537">
        <f t="shared" si="119"/>
        <v>0</v>
      </c>
      <c r="O537">
        <f t="shared" si="120"/>
        <v>1</v>
      </c>
      <c r="P537" t="s">
        <v>503</v>
      </c>
      <c r="Q537">
        <f t="shared" si="121"/>
        <v>1</v>
      </c>
      <c r="R537">
        <v>0</v>
      </c>
      <c r="S537">
        <f t="shared" si="122"/>
        <v>0</v>
      </c>
      <c r="T537">
        <f t="shared" si="123"/>
        <v>1</v>
      </c>
      <c r="U537">
        <f t="shared" si="124"/>
        <v>1</v>
      </c>
      <c r="V537">
        <f t="shared" si="125"/>
        <v>0</v>
      </c>
    </row>
    <row r="538" spans="1:22" x14ac:dyDescent="0.25">
      <c r="A538">
        <v>537</v>
      </c>
      <c r="B538" t="s">
        <v>2917</v>
      </c>
      <c r="C538" t="s">
        <v>113</v>
      </c>
      <c r="D538">
        <f t="shared" si="113"/>
        <v>0</v>
      </c>
      <c r="E538">
        <f t="shared" si="114"/>
        <v>0</v>
      </c>
      <c r="F538">
        <f t="shared" si="112"/>
        <v>1</v>
      </c>
      <c r="G538">
        <f t="shared" si="115"/>
        <v>0</v>
      </c>
      <c r="H538">
        <v>0</v>
      </c>
      <c r="I538" t="s">
        <v>44</v>
      </c>
      <c r="J538">
        <v>1</v>
      </c>
      <c r="K538">
        <f t="shared" si="116"/>
        <v>1</v>
      </c>
      <c r="L538">
        <f t="shared" si="117"/>
        <v>1</v>
      </c>
      <c r="M538">
        <f t="shared" si="118"/>
        <v>0</v>
      </c>
      <c r="N538">
        <f t="shared" si="119"/>
        <v>0</v>
      </c>
      <c r="O538">
        <f t="shared" si="120"/>
        <v>0</v>
      </c>
      <c r="P538" t="s">
        <v>85</v>
      </c>
      <c r="Q538">
        <f t="shared" si="121"/>
        <v>1</v>
      </c>
      <c r="R538">
        <v>0</v>
      </c>
      <c r="S538">
        <f t="shared" si="122"/>
        <v>1</v>
      </c>
      <c r="T538">
        <f t="shared" si="123"/>
        <v>1</v>
      </c>
      <c r="U538">
        <f t="shared" si="124"/>
        <v>1</v>
      </c>
      <c r="V538">
        <f t="shared" si="125"/>
        <v>0</v>
      </c>
    </row>
    <row r="539" spans="1:22" x14ac:dyDescent="0.25">
      <c r="A539">
        <v>538</v>
      </c>
      <c r="B539" t="s">
        <v>2935</v>
      </c>
      <c r="C539" t="s">
        <v>1159</v>
      </c>
      <c r="D539">
        <f t="shared" si="113"/>
        <v>1</v>
      </c>
      <c r="E539">
        <f t="shared" si="114"/>
        <v>0</v>
      </c>
      <c r="F539">
        <f t="shared" si="112"/>
        <v>1</v>
      </c>
      <c r="G539">
        <f t="shared" si="115"/>
        <v>1</v>
      </c>
      <c r="H539">
        <v>0</v>
      </c>
      <c r="I539" t="s">
        <v>99</v>
      </c>
      <c r="J539">
        <v>1</v>
      </c>
      <c r="K539">
        <f t="shared" si="116"/>
        <v>1</v>
      </c>
      <c r="L539">
        <f t="shared" si="117"/>
        <v>1</v>
      </c>
      <c r="M539">
        <f t="shared" si="118"/>
        <v>0</v>
      </c>
      <c r="N539">
        <f t="shared" si="119"/>
        <v>0</v>
      </c>
      <c r="O539">
        <f t="shared" si="120"/>
        <v>1</v>
      </c>
      <c r="P539" t="s">
        <v>92</v>
      </c>
      <c r="Q539">
        <f t="shared" si="121"/>
        <v>0</v>
      </c>
      <c r="R539">
        <v>0</v>
      </c>
      <c r="S539">
        <f t="shared" si="122"/>
        <v>0</v>
      </c>
      <c r="T539">
        <f t="shared" si="123"/>
        <v>1</v>
      </c>
      <c r="U539">
        <f t="shared" si="124"/>
        <v>0</v>
      </c>
      <c r="V539">
        <f t="shared" si="125"/>
        <v>0</v>
      </c>
    </row>
    <row r="540" spans="1:22" x14ac:dyDescent="0.25">
      <c r="A540">
        <v>539</v>
      </c>
      <c r="B540" t="s">
        <v>2918</v>
      </c>
      <c r="C540" t="s">
        <v>1127</v>
      </c>
      <c r="D540">
        <f t="shared" si="113"/>
        <v>1</v>
      </c>
      <c r="E540">
        <f t="shared" si="114"/>
        <v>1</v>
      </c>
      <c r="F540">
        <f t="shared" si="112"/>
        <v>1</v>
      </c>
      <c r="G540">
        <f t="shared" si="115"/>
        <v>0</v>
      </c>
      <c r="H540">
        <v>0</v>
      </c>
      <c r="I540" t="s">
        <v>142</v>
      </c>
      <c r="J540">
        <v>1</v>
      </c>
      <c r="K540">
        <f t="shared" si="116"/>
        <v>0</v>
      </c>
      <c r="L540">
        <f t="shared" si="117"/>
        <v>1</v>
      </c>
      <c r="M540">
        <f t="shared" si="118"/>
        <v>0</v>
      </c>
      <c r="N540">
        <f t="shared" si="119"/>
        <v>0</v>
      </c>
      <c r="O540">
        <f t="shared" si="120"/>
        <v>0</v>
      </c>
      <c r="P540" t="s">
        <v>35</v>
      </c>
      <c r="Q540">
        <f t="shared" si="121"/>
        <v>1</v>
      </c>
      <c r="R540">
        <v>1</v>
      </c>
      <c r="S540">
        <f t="shared" si="122"/>
        <v>1</v>
      </c>
      <c r="T540">
        <f t="shared" si="123"/>
        <v>1</v>
      </c>
      <c r="U540">
        <f t="shared" si="124"/>
        <v>1</v>
      </c>
      <c r="V540">
        <f t="shared" si="125"/>
        <v>1</v>
      </c>
    </row>
    <row r="541" spans="1:22" x14ac:dyDescent="0.25">
      <c r="A541">
        <v>540</v>
      </c>
      <c r="B541" t="s">
        <v>2919</v>
      </c>
      <c r="C541" t="s">
        <v>1130</v>
      </c>
      <c r="D541">
        <f t="shared" si="113"/>
        <v>0</v>
      </c>
      <c r="E541">
        <f t="shared" si="114"/>
        <v>0</v>
      </c>
      <c r="F541">
        <f t="shared" si="112"/>
        <v>0</v>
      </c>
      <c r="G541">
        <f t="shared" si="115"/>
        <v>0</v>
      </c>
      <c r="H541">
        <v>1</v>
      </c>
      <c r="I541" t="s">
        <v>124</v>
      </c>
      <c r="J541">
        <v>0</v>
      </c>
      <c r="K541">
        <f t="shared" si="116"/>
        <v>0</v>
      </c>
      <c r="L541">
        <f t="shared" si="117"/>
        <v>1</v>
      </c>
      <c r="M541">
        <f t="shared" si="118"/>
        <v>0</v>
      </c>
      <c r="N541">
        <f t="shared" si="119"/>
        <v>0</v>
      </c>
      <c r="O541">
        <f t="shared" si="120"/>
        <v>0</v>
      </c>
      <c r="P541" t="s">
        <v>85</v>
      </c>
      <c r="Q541">
        <f t="shared" si="121"/>
        <v>1</v>
      </c>
      <c r="R541">
        <v>0</v>
      </c>
      <c r="S541">
        <f t="shared" si="122"/>
        <v>1</v>
      </c>
      <c r="T541">
        <f t="shared" si="123"/>
        <v>1</v>
      </c>
      <c r="U541">
        <f t="shared" si="124"/>
        <v>1</v>
      </c>
      <c r="V541">
        <f t="shared" si="125"/>
        <v>0</v>
      </c>
    </row>
    <row r="542" spans="1:22" x14ac:dyDescent="0.25">
      <c r="A542">
        <v>541</v>
      </c>
      <c r="B542" t="s">
        <v>3127</v>
      </c>
      <c r="C542" t="s">
        <v>270</v>
      </c>
      <c r="D542">
        <f t="shared" si="113"/>
        <v>1</v>
      </c>
      <c r="E542">
        <f t="shared" si="114"/>
        <v>1</v>
      </c>
      <c r="F542">
        <f t="shared" si="112"/>
        <v>1</v>
      </c>
      <c r="G542">
        <f t="shared" si="115"/>
        <v>0</v>
      </c>
      <c r="H542">
        <v>0</v>
      </c>
      <c r="I542" t="s">
        <v>142</v>
      </c>
      <c r="J542">
        <v>1</v>
      </c>
      <c r="K542">
        <f t="shared" si="116"/>
        <v>0</v>
      </c>
      <c r="L542">
        <f t="shared" si="117"/>
        <v>1</v>
      </c>
      <c r="M542">
        <f t="shared" si="118"/>
        <v>0</v>
      </c>
      <c r="N542">
        <f t="shared" si="119"/>
        <v>0</v>
      </c>
      <c r="O542">
        <f t="shared" si="120"/>
        <v>0</v>
      </c>
      <c r="P542" t="s">
        <v>127</v>
      </c>
      <c r="Q542">
        <f t="shared" si="121"/>
        <v>0</v>
      </c>
      <c r="R542">
        <v>0</v>
      </c>
      <c r="S542">
        <f t="shared" si="122"/>
        <v>1</v>
      </c>
      <c r="T542">
        <f t="shared" si="123"/>
        <v>1</v>
      </c>
      <c r="U542">
        <f t="shared" si="124"/>
        <v>1</v>
      </c>
      <c r="V542">
        <f t="shared" si="125"/>
        <v>0</v>
      </c>
    </row>
    <row r="543" spans="1:22" x14ac:dyDescent="0.25">
      <c r="A543">
        <v>542</v>
      </c>
      <c r="B543" t="s">
        <v>2937</v>
      </c>
      <c r="C543" t="s">
        <v>134</v>
      </c>
      <c r="D543">
        <f t="shared" si="113"/>
        <v>0</v>
      </c>
      <c r="E543">
        <f t="shared" si="114"/>
        <v>0</v>
      </c>
      <c r="F543">
        <f t="shared" si="112"/>
        <v>0</v>
      </c>
      <c r="G543">
        <f t="shared" si="115"/>
        <v>0</v>
      </c>
      <c r="H543">
        <v>1</v>
      </c>
      <c r="I543" t="s">
        <v>83</v>
      </c>
      <c r="J543">
        <v>1</v>
      </c>
      <c r="K543">
        <f t="shared" si="116"/>
        <v>1</v>
      </c>
      <c r="L543">
        <f t="shared" si="117"/>
        <v>0</v>
      </c>
      <c r="M543">
        <f t="shared" si="118"/>
        <v>0</v>
      </c>
      <c r="N543">
        <f t="shared" si="119"/>
        <v>0</v>
      </c>
      <c r="O543">
        <f t="shared" si="120"/>
        <v>0</v>
      </c>
      <c r="P543" t="s">
        <v>127</v>
      </c>
      <c r="Q543">
        <f t="shared" si="121"/>
        <v>0</v>
      </c>
      <c r="R543">
        <v>0</v>
      </c>
      <c r="S543">
        <f t="shared" si="122"/>
        <v>1</v>
      </c>
      <c r="T543">
        <f t="shared" si="123"/>
        <v>1</v>
      </c>
      <c r="U543">
        <f t="shared" si="124"/>
        <v>1</v>
      </c>
      <c r="V543">
        <f t="shared" si="125"/>
        <v>0</v>
      </c>
    </row>
    <row r="544" spans="1:22" x14ac:dyDescent="0.25">
      <c r="A544">
        <v>543</v>
      </c>
      <c r="B544" t="s">
        <v>2992</v>
      </c>
      <c r="C544" t="s">
        <v>208</v>
      </c>
      <c r="D544">
        <f t="shared" si="113"/>
        <v>0</v>
      </c>
      <c r="E544">
        <f t="shared" si="114"/>
        <v>0</v>
      </c>
      <c r="F544">
        <f t="shared" si="112"/>
        <v>1</v>
      </c>
      <c r="G544">
        <f t="shared" si="115"/>
        <v>0</v>
      </c>
      <c r="H544">
        <v>0</v>
      </c>
      <c r="I544" t="s">
        <v>142</v>
      </c>
      <c r="J544">
        <v>1</v>
      </c>
      <c r="K544">
        <f t="shared" si="116"/>
        <v>0</v>
      </c>
      <c r="L544">
        <f t="shared" si="117"/>
        <v>1</v>
      </c>
      <c r="M544">
        <f t="shared" si="118"/>
        <v>0</v>
      </c>
      <c r="N544">
        <f t="shared" si="119"/>
        <v>0</v>
      </c>
      <c r="O544">
        <f t="shared" si="120"/>
        <v>0</v>
      </c>
      <c r="P544" t="s">
        <v>85</v>
      </c>
      <c r="Q544">
        <f t="shared" si="121"/>
        <v>1</v>
      </c>
      <c r="R544">
        <v>0</v>
      </c>
      <c r="S544">
        <f t="shared" si="122"/>
        <v>1</v>
      </c>
      <c r="T544">
        <f t="shared" si="123"/>
        <v>1</v>
      </c>
      <c r="U544">
        <f t="shared" si="124"/>
        <v>1</v>
      </c>
      <c r="V544">
        <f t="shared" si="125"/>
        <v>0</v>
      </c>
    </row>
    <row r="545" spans="1:22" x14ac:dyDescent="0.25">
      <c r="A545">
        <v>544</v>
      </c>
      <c r="B545" t="s">
        <v>2993</v>
      </c>
      <c r="C545" t="s">
        <v>123</v>
      </c>
      <c r="D545">
        <f t="shared" si="113"/>
        <v>1</v>
      </c>
      <c r="E545">
        <f t="shared" si="114"/>
        <v>1</v>
      </c>
      <c r="F545">
        <f t="shared" si="112"/>
        <v>0</v>
      </c>
      <c r="G545">
        <f t="shared" si="115"/>
        <v>0</v>
      </c>
      <c r="H545">
        <v>0</v>
      </c>
      <c r="I545" t="s">
        <v>111</v>
      </c>
      <c r="J545">
        <v>1</v>
      </c>
      <c r="K545">
        <f t="shared" si="116"/>
        <v>0</v>
      </c>
      <c r="L545">
        <f t="shared" si="117"/>
        <v>0</v>
      </c>
      <c r="M545">
        <f t="shared" si="118"/>
        <v>0</v>
      </c>
      <c r="N545">
        <f t="shared" si="119"/>
        <v>0</v>
      </c>
      <c r="O545">
        <f t="shared" si="120"/>
        <v>0</v>
      </c>
      <c r="P545" t="s">
        <v>1048</v>
      </c>
      <c r="Q545">
        <f t="shared" si="121"/>
        <v>1</v>
      </c>
      <c r="R545">
        <v>1</v>
      </c>
      <c r="S545">
        <f t="shared" si="122"/>
        <v>1</v>
      </c>
      <c r="T545">
        <f t="shared" si="123"/>
        <v>1</v>
      </c>
      <c r="U545">
        <f t="shared" si="124"/>
        <v>0</v>
      </c>
      <c r="V545">
        <f t="shared" si="125"/>
        <v>1</v>
      </c>
    </row>
    <row r="546" spans="1:22" x14ac:dyDescent="0.25">
      <c r="A546">
        <v>545</v>
      </c>
      <c r="B546" t="s">
        <v>2994</v>
      </c>
      <c r="C546" t="s">
        <v>95</v>
      </c>
      <c r="D546">
        <f t="shared" si="113"/>
        <v>1</v>
      </c>
      <c r="E546">
        <f t="shared" si="114"/>
        <v>1</v>
      </c>
      <c r="F546">
        <f t="shared" si="112"/>
        <v>1</v>
      </c>
      <c r="G546">
        <f t="shared" si="115"/>
        <v>0</v>
      </c>
      <c r="H546">
        <v>0</v>
      </c>
      <c r="I546" t="s">
        <v>83</v>
      </c>
      <c r="J546">
        <v>1</v>
      </c>
      <c r="K546">
        <f t="shared" si="116"/>
        <v>1</v>
      </c>
      <c r="L546">
        <f t="shared" si="117"/>
        <v>0</v>
      </c>
      <c r="M546">
        <f t="shared" si="118"/>
        <v>0</v>
      </c>
      <c r="N546">
        <f t="shared" si="119"/>
        <v>0</v>
      </c>
      <c r="O546">
        <f t="shared" si="120"/>
        <v>0</v>
      </c>
      <c r="P546" t="s">
        <v>259</v>
      </c>
      <c r="Q546">
        <f t="shared" si="121"/>
        <v>1</v>
      </c>
      <c r="R546">
        <v>0</v>
      </c>
      <c r="S546">
        <f t="shared" si="122"/>
        <v>1</v>
      </c>
      <c r="T546">
        <f t="shared" si="123"/>
        <v>0</v>
      </c>
      <c r="U546">
        <f t="shared" si="124"/>
        <v>1</v>
      </c>
      <c r="V546">
        <f t="shared" si="125"/>
        <v>0</v>
      </c>
    </row>
    <row r="547" spans="1:22" x14ac:dyDescent="0.25">
      <c r="A547">
        <v>546</v>
      </c>
      <c r="B547" t="s">
        <v>2995</v>
      </c>
      <c r="C547" t="s">
        <v>113</v>
      </c>
      <c r="D547">
        <f t="shared" si="113"/>
        <v>0</v>
      </c>
      <c r="E547">
        <f t="shared" si="114"/>
        <v>0</v>
      </c>
      <c r="F547">
        <f t="shared" si="112"/>
        <v>1</v>
      </c>
      <c r="G547">
        <f t="shared" si="115"/>
        <v>0</v>
      </c>
      <c r="H547">
        <v>0</v>
      </c>
      <c r="I547" t="s">
        <v>162</v>
      </c>
      <c r="J547">
        <v>0</v>
      </c>
      <c r="K547">
        <f t="shared" si="116"/>
        <v>1</v>
      </c>
      <c r="L547">
        <f t="shared" si="117"/>
        <v>0</v>
      </c>
      <c r="M547">
        <f t="shared" si="118"/>
        <v>0</v>
      </c>
      <c r="N547">
        <f t="shared" si="119"/>
        <v>0</v>
      </c>
      <c r="O547">
        <f t="shared" si="120"/>
        <v>0</v>
      </c>
      <c r="P547" t="s">
        <v>122</v>
      </c>
      <c r="Q547">
        <f t="shared" si="121"/>
        <v>0</v>
      </c>
      <c r="R547">
        <v>0</v>
      </c>
      <c r="S547">
        <f t="shared" si="122"/>
        <v>0</v>
      </c>
      <c r="T547">
        <f t="shared" si="123"/>
        <v>0</v>
      </c>
      <c r="U547">
        <f t="shared" si="124"/>
        <v>1</v>
      </c>
      <c r="V547">
        <f t="shared" si="125"/>
        <v>0</v>
      </c>
    </row>
    <row r="548" spans="1:22" x14ac:dyDescent="0.25">
      <c r="A548">
        <v>547</v>
      </c>
      <c r="B548" t="s">
        <v>2996</v>
      </c>
      <c r="C548" t="s">
        <v>134</v>
      </c>
      <c r="D548">
        <f t="shared" si="113"/>
        <v>0</v>
      </c>
      <c r="E548">
        <f t="shared" si="114"/>
        <v>0</v>
      </c>
      <c r="F548">
        <f t="shared" si="112"/>
        <v>0</v>
      </c>
      <c r="G548">
        <f t="shared" si="115"/>
        <v>0</v>
      </c>
      <c r="H548">
        <v>1</v>
      </c>
      <c r="I548" t="s">
        <v>162</v>
      </c>
      <c r="J548">
        <v>0</v>
      </c>
      <c r="K548">
        <f t="shared" si="116"/>
        <v>1</v>
      </c>
      <c r="L548">
        <f t="shared" si="117"/>
        <v>0</v>
      </c>
      <c r="M548">
        <f t="shared" si="118"/>
        <v>0</v>
      </c>
      <c r="N548">
        <f t="shared" si="119"/>
        <v>0</v>
      </c>
      <c r="O548">
        <f t="shared" si="120"/>
        <v>0</v>
      </c>
      <c r="P548" t="s">
        <v>167</v>
      </c>
      <c r="Q548">
        <f t="shared" si="121"/>
        <v>1</v>
      </c>
      <c r="R548">
        <v>0</v>
      </c>
      <c r="S548">
        <f t="shared" si="122"/>
        <v>1</v>
      </c>
      <c r="T548">
        <f t="shared" si="123"/>
        <v>0</v>
      </c>
      <c r="U548">
        <f t="shared" si="124"/>
        <v>0</v>
      </c>
      <c r="V548">
        <f t="shared" si="125"/>
        <v>0</v>
      </c>
    </row>
    <row r="549" spans="1:22" x14ac:dyDescent="0.25">
      <c r="A549">
        <v>548</v>
      </c>
      <c r="B549" t="s">
        <v>2997</v>
      </c>
      <c r="C549" t="s">
        <v>123</v>
      </c>
      <c r="D549">
        <f t="shared" si="113"/>
        <v>1</v>
      </c>
      <c r="E549">
        <f t="shared" si="114"/>
        <v>1</v>
      </c>
      <c r="F549">
        <f t="shared" si="112"/>
        <v>0</v>
      </c>
      <c r="G549">
        <f t="shared" si="115"/>
        <v>0</v>
      </c>
      <c r="H549">
        <v>0</v>
      </c>
      <c r="I549" t="s">
        <v>142</v>
      </c>
      <c r="J549">
        <v>1</v>
      </c>
      <c r="K549">
        <f t="shared" si="116"/>
        <v>0</v>
      </c>
      <c r="L549">
        <f t="shared" si="117"/>
        <v>1</v>
      </c>
      <c r="M549">
        <f t="shared" si="118"/>
        <v>0</v>
      </c>
      <c r="N549">
        <f t="shared" si="119"/>
        <v>0</v>
      </c>
      <c r="O549">
        <f t="shared" si="120"/>
        <v>0</v>
      </c>
      <c r="P549" t="s">
        <v>54</v>
      </c>
      <c r="Q549">
        <f t="shared" si="121"/>
        <v>0</v>
      </c>
      <c r="R549">
        <v>1</v>
      </c>
      <c r="S549">
        <f t="shared" si="122"/>
        <v>0</v>
      </c>
      <c r="T549">
        <f t="shared" si="123"/>
        <v>0</v>
      </c>
      <c r="U549">
        <f t="shared" si="124"/>
        <v>0</v>
      </c>
      <c r="V549">
        <f t="shared" si="125"/>
        <v>1</v>
      </c>
    </row>
    <row r="550" spans="1:22" x14ac:dyDescent="0.25">
      <c r="A550">
        <v>549</v>
      </c>
      <c r="B550" t="s">
        <v>2998</v>
      </c>
      <c r="C550" t="s">
        <v>113</v>
      </c>
      <c r="D550">
        <f t="shared" si="113"/>
        <v>0</v>
      </c>
      <c r="E550">
        <f t="shared" si="114"/>
        <v>0</v>
      </c>
      <c r="F550">
        <f t="shared" si="112"/>
        <v>1</v>
      </c>
      <c r="G550">
        <f t="shared" si="115"/>
        <v>0</v>
      </c>
      <c r="H550">
        <v>0</v>
      </c>
      <c r="I550" t="s">
        <v>111</v>
      </c>
      <c r="J550">
        <v>1</v>
      </c>
      <c r="K550">
        <f t="shared" si="116"/>
        <v>0</v>
      </c>
      <c r="L550">
        <f t="shared" si="117"/>
        <v>0</v>
      </c>
      <c r="M550">
        <f t="shared" si="118"/>
        <v>0</v>
      </c>
      <c r="N550">
        <f t="shared" si="119"/>
        <v>0</v>
      </c>
      <c r="O550">
        <f t="shared" si="120"/>
        <v>0</v>
      </c>
      <c r="P550" t="s">
        <v>35</v>
      </c>
      <c r="Q550">
        <f t="shared" si="121"/>
        <v>1</v>
      </c>
      <c r="R550">
        <v>1</v>
      </c>
      <c r="S550">
        <f t="shared" si="122"/>
        <v>1</v>
      </c>
      <c r="T550">
        <f t="shared" si="123"/>
        <v>1</v>
      </c>
      <c r="U550">
        <f t="shared" si="124"/>
        <v>1</v>
      </c>
      <c r="V550">
        <f t="shared" si="125"/>
        <v>1</v>
      </c>
    </row>
    <row r="551" spans="1:22" x14ac:dyDescent="0.25">
      <c r="A551">
        <v>550</v>
      </c>
      <c r="B551" t="s">
        <v>2999</v>
      </c>
      <c r="C551" t="s">
        <v>357</v>
      </c>
      <c r="D551">
        <f t="shared" si="113"/>
        <v>0</v>
      </c>
      <c r="E551">
        <f t="shared" si="114"/>
        <v>1</v>
      </c>
      <c r="F551">
        <f t="shared" si="112"/>
        <v>1</v>
      </c>
      <c r="G551">
        <f t="shared" si="115"/>
        <v>0</v>
      </c>
      <c r="H551">
        <v>0</v>
      </c>
      <c r="I551" t="s">
        <v>44</v>
      </c>
      <c r="J551">
        <v>1</v>
      </c>
      <c r="K551">
        <f t="shared" si="116"/>
        <v>1</v>
      </c>
      <c r="L551">
        <f t="shared" si="117"/>
        <v>1</v>
      </c>
      <c r="M551">
        <f t="shared" si="118"/>
        <v>0</v>
      </c>
      <c r="N551">
        <f t="shared" si="119"/>
        <v>0</v>
      </c>
      <c r="O551">
        <f t="shared" si="120"/>
        <v>0</v>
      </c>
      <c r="P551" t="s">
        <v>54</v>
      </c>
      <c r="Q551">
        <f t="shared" si="121"/>
        <v>0</v>
      </c>
      <c r="R551">
        <v>1</v>
      </c>
      <c r="S551">
        <f t="shared" si="122"/>
        <v>0</v>
      </c>
      <c r="T551">
        <f t="shared" si="123"/>
        <v>0</v>
      </c>
      <c r="U551">
        <f t="shared" si="124"/>
        <v>0</v>
      </c>
      <c r="V551">
        <f t="shared" si="125"/>
        <v>1</v>
      </c>
    </row>
    <row r="552" spans="1:22" x14ac:dyDescent="0.25">
      <c r="A552">
        <v>551</v>
      </c>
      <c r="B552" t="s">
        <v>3000</v>
      </c>
      <c r="C552" t="s">
        <v>98</v>
      </c>
      <c r="D552">
        <f t="shared" si="113"/>
        <v>0</v>
      </c>
      <c r="E552">
        <f t="shared" si="114"/>
        <v>1</v>
      </c>
      <c r="F552">
        <f t="shared" si="112"/>
        <v>0</v>
      </c>
      <c r="G552">
        <f t="shared" si="115"/>
        <v>0</v>
      </c>
      <c r="H552">
        <v>0</v>
      </c>
      <c r="I552" t="s">
        <v>83</v>
      </c>
      <c r="J552">
        <v>1</v>
      </c>
      <c r="K552">
        <f t="shared" si="116"/>
        <v>1</v>
      </c>
      <c r="L552">
        <f t="shared" si="117"/>
        <v>0</v>
      </c>
      <c r="M552">
        <f t="shared" si="118"/>
        <v>0</v>
      </c>
      <c r="N552">
        <f t="shared" si="119"/>
        <v>0</v>
      </c>
      <c r="O552">
        <f t="shared" si="120"/>
        <v>0</v>
      </c>
      <c r="P552" t="s">
        <v>109</v>
      </c>
      <c r="Q552">
        <f t="shared" si="121"/>
        <v>0</v>
      </c>
      <c r="R552">
        <v>0</v>
      </c>
      <c r="S552">
        <f t="shared" si="122"/>
        <v>1</v>
      </c>
      <c r="T552">
        <f t="shared" si="123"/>
        <v>0</v>
      </c>
      <c r="U552">
        <f t="shared" si="124"/>
        <v>0</v>
      </c>
      <c r="V552">
        <f t="shared" si="125"/>
        <v>0</v>
      </c>
    </row>
    <row r="553" spans="1:22" x14ac:dyDescent="0.25">
      <c r="A553">
        <v>552</v>
      </c>
      <c r="B553" t="s">
        <v>3001</v>
      </c>
      <c r="C553" t="s">
        <v>113</v>
      </c>
      <c r="D553">
        <f t="shared" si="113"/>
        <v>0</v>
      </c>
      <c r="E553">
        <f t="shared" si="114"/>
        <v>0</v>
      </c>
      <c r="F553">
        <f t="shared" si="112"/>
        <v>1</v>
      </c>
      <c r="G553">
        <f t="shared" si="115"/>
        <v>0</v>
      </c>
      <c r="H553">
        <v>0</v>
      </c>
      <c r="I553" t="s">
        <v>111</v>
      </c>
      <c r="J553">
        <v>1</v>
      </c>
      <c r="K553">
        <f t="shared" si="116"/>
        <v>0</v>
      </c>
      <c r="L553">
        <f t="shared" si="117"/>
        <v>0</v>
      </c>
      <c r="M553">
        <f t="shared" si="118"/>
        <v>0</v>
      </c>
      <c r="N553">
        <f t="shared" si="119"/>
        <v>0</v>
      </c>
      <c r="O553">
        <f t="shared" si="120"/>
        <v>0</v>
      </c>
      <c r="P553" t="s">
        <v>92</v>
      </c>
      <c r="Q553">
        <f t="shared" si="121"/>
        <v>0</v>
      </c>
      <c r="R553">
        <v>0</v>
      </c>
      <c r="S553">
        <f t="shared" si="122"/>
        <v>0</v>
      </c>
      <c r="T553">
        <f t="shared" si="123"/>
        <v>1</v>
      </c>
      <c r="U553">
        <f t="shared" si="124"/>
        <v>0</v>
      </c>
      <c r="V553">
        <f t="shared" si="125"/>
        <v>0</v>
      </c>
    </row>
    <row r="554" spans="1:22" x14ac:dyDescent="0.25">
      <c r="A554">
        <v>553</v>
      </c>
      <c r="B554" t="s">
        <v>3002</v>
      </c>
      <c r="C554" t="s">
        <v>324</v>
      </c>
      <c r="D554">
        <f t="shared" si="113"/>
        <v>0</v>
      </c>
      <c r="E554">
        <f t="shared" si="114"/>
        <v>0</v>
      </c>
      <c r="F554">
        <f t="shared" si="112"/>
        <v>0</v>
      </c>
      <c r="G554">
        <f t="shared" si="115"/>
        <v>0</v>
      </c>
      <c r="H554">
        <v>1</v>
      </c>
      <c r="I554" t="s">
        <v>111</v>
      </c>
      <c r="J554">
        <v>1</v>
      </c>
      <c r="K554">
        <f t="shared" si="116"/>
        <v>0</v>
      </c>
      <c r="L554">
        <f t="shared" si="117"/>
        <v>0</v>
      </c>
      <c r="M554">
        <f t="shared" si="118"/>
        <v>0</v>
      </c>
      <c r="N554">
        <f t="shared" si="119"/>
        <v>0</v>
      </c>
      <c r="O554">
        <f t="shared" si="120"/>
        <v>0</v>
      </c>
      <c r="P554" t="s">
        <v>259</v>
      </c>
      <c r="Q554">
        <f t="shared" si="121"/>
        <v>1</v>
      </c>
      <c r="R554">
        <v>0</v>
      </c>
      <c r="S554">
        <f t="shared" si="122"/>
        <v>1</v>
      </c>
      <c r="T554">
        <f t="shared" si="123"/>
        <v>0</v>
      </c>
      <c r="U554">
        <f t="shared" si="124"/>
        <v>1</v>
      </c>
      <c r="V554">
        <f t="shared" si="125"/>
        <v>0</v>
      </c>
    </row>
    <row r="555" spans="1:22" x14ac:dyDescent="0.25">
      <c r="A555">
        <v>554</v>
      </c>
      <c r="B555" t="s">
        <v>3003</v>
      </c>
      <c r="C555" t="s">
        <v>95</v>
      </c>
      <c r="D555">
        <f t="shared" si="113"/>
        <v>1</v>
      </c>
      <c r="E555">
        <f t="shared" si="114"/>
        <v>1</v>
      </c>
      <c r="F555">
        <f t="shared" si="112"/>
        <v>1</v>
      </c>
      <c r="G555">
        <f t="shared" si="115"/>
        <v>0</v>
      </c>
      <c r="H555">
        <v>0</v>
      </c>
      <c r="I555" t="s">
        <v>174</v>
      </c>
      <c r="J555">
        <v>1</v>
      </c>
      <c r="K555">
        <f t="shared" si="116"/>
        <v>1</v>
      </c>
      <c r="L555">
        <f t="shared" si="117"/>
        <v>0</v>
      </c>
      <c r="M555">
        <f t="shared" si="118"/>
        <v>0</v>
      </c>
      <c r="N555">
        <f t="shared" si="119"/>
        <v>0</v>
      </c>
      <c r="O555">
        <f t="shared" si="120"/>
        <v>1</v>
      </c>
      <c r="P555" t="s">
        <v>35</v>
      </c>
      <c r="Q555">
        <f t="shared" si="121"/>
        <v>1</v>
      </c>
      <c r="R555">
        <v>1</v>
      </c>
      <c r="S555">
        <f t="shared" si="122"/>
        <v>1</v>
      </c>
      <c r="T555">
        <f t="shared" si="123"/>
        <v>1</v>
      </c>
      <c r="U555">
        <f t="shared" si="124"/>
        <v>1</v>
      </c>
      <c r="V555">
        <f t="shared" si="125"/>
        <v>1</v>
      </c>
    </row>
    <row r="556" spans="1:22" x14ac:dyDescent="0.25">
      <c r="A556">
        <v>555</v>
      </c>
      <c r="B556" t="s">
        <v>3004</v>
      </c>
      <c r="C556" t="s">
        <v>679</v>
      </c>
      <c r="D556">
        <f t="shared" si="113"/>
        <v>0</v>
      </c>
      <c r="E556">
        <f t="shared" si="114"/>
        <v>1</v>
      </c>
      <c r="F556">
        <f t="shared" si="112"/>
        <v>1</v>
      </c>
      <c r="G556">
        <f t="shared" si="115"/>
        <v>1</v>
      </c>
      <c r="H556">
        <v>0</v>
      </c>
      <c r="I556" t="s">
        <v>44</v>
      </c>
      <c r="J556">
        <v>1</v>
      </c>
      <c r="K556">
        <f t="shared" si="116"/>
        <v>1</v>
      </c>
      <c r="L556">
        <f t="shared" si="117"/>
        <v>1</v>
      </c>
      <c r="M556">
        <f t="shared" si="118"/>
        <v>0</v>
      </c>
      <c r="N556">
        <f t="shared" si="119"/>
        <v>0</v>
      </c>
      <c r="O556">
        <f t="shared" si="120"/>
        <v>0</v>
      </c>
      <c r="P556" t="s">
        <v>109</v>
      </c>
      <c r="Q556">
        <f t="shared" si="121"/>
        <v>0</v>
      </c>
      <c r="R556">
        <v>0</v>
      </c>
      <c r="S556">
        <f t="shared" si="122"/>
        <v>1</v>
      </c>
      <c r="T556">
        <f t="shared" si="123"/>
        <v>0</v>
      </c>
      <c r="U556">
        <f t="shared" si="124"/>
        <v>0</v>
      </c>
      <c r="V556">
        <f t="shared" si="125"/>
        <v>0</v>
      </c>
    </row>
    <row r="557" spans="1:22" x14ac:dyDescent="0.25">
      <c r="A557">
        <v>556</v>
      </c>
      <c r="B557" t="s">
        <v>3005</v>
      </c>
      <c r="C557" t="s">
        <v>123</v>
      </c>
      <c r="D557">
        <f t="shared" si="113"/>
        <v>1</v>
      </c>
      <c r="E557">
        <f t="shared" si="114"/>
        <v>1</v>
      </c>
      <c r="F557">
        <f t="shared" si="112"/>
        <v>0</v>
      </c>
      <c r="G557">
        <f t="shared" si="115"/>
        <v>0</v>
      </c>
      <c r="H557">
        <v>0</v>
      </c>
      <c r="I557" t="s">
        <v>339</v>
      </c>
      <c r="J557">
        <v>1</v>
      </c>
      <c r="K557">
        <f t="shared" si="116"/>
        <v>0</v>
      </c>
      <c r="L557">
        <f t="shared" si="117"/>
        <v>0</v>
      </c>
      <c r="M557">
        <f t="shared" si="118"/>
        <v>0</v>
      </c>
      <c r="N557">
        <f t="shared" si="119"/>
        <v>0</v>
      </c>
      <c r="O557">
        <f t="shared" si="120"/>
        <v>1</v>
      </c>
      <c r="P557" t="s">
        <v>503</v>
      </c>
      <c r="Q557">
        <f t="shared" si="121"/>
        <v>1</v>
      </c>
      <c r="R557">
        <v>0</v>
      </c>
      <c r="S557">
        <f t="shared" si="122"/>
        <v>0</v>
      </c>
      <c r="T557">
        <f t="shared" si="123"/>
        <v>1</v>
      </c>
      <c r="U557">
        <f t="shared" si="124"/>
        <v>1</v>
      </c>
      <c r="V557">
        <f t="shared" si="125"/>
        <v>0</v>
      </c>
    </row>
    <row r="558" spans="1:22" x14ac:dyDescent="0.25">
      <c r="A558">
        <v>557</v>
      </c>
      <c r="B558" t="s">
        <v>2945</v>
      </c>
      <c r="C558" t="s">
        <v>679</v>
      </c>
      <c r="D558">
        <f t="shared" si="113"/>
        <v>0</v>
      </c>
      <c r="E558">
        <f t="shared" si="114"/>
        <v>1</v>
      </c>
      <c r="F558">
        <f t="shared" si="112"/>
        <v>1</v>
      </c>
      <c r="G558">
        <f t="shared" si="115"/>
        <v>1</v>
      </c>
      <c r="H558">
        <v>0</v>
      </c>
      <c r="I558" t="s">
        <v>187</v>
      </c>
      <c r="J558">
        <v>1</v>
      </c>
      <c r="K558">
        <f t="shared" si="116"/>
        <v>1</v>
      </c>
      <c r="L558">
        <f t="shared" si="117"/>
        <v>1</v>
      </c>
      <c r="M558">
        <f t="shared" si="118"/>
        <v>1</v>
      </c>
      <c r="N558">
        <f t="shared" si="119"/>
        <v>0</v>
      </c>
      <c r="O558">
        <f t="shared" si="120"/>
        <v>0</v>
      </c>
      <c r="P558" t="s">
        <v>85</v>
      </c>
      <c r="Q558">
        <f t="shared" si="121"/>
        <v>1</v>
      </c>
      <c r="R558">
        <v>0</v>
      </c>
      <c r="S558">
        <f t="shared" si="122"/>
        <v>1</v>
      </c>
      <c r="T558">
        <f t="shared" si="123"/>
        <v>1</v>
      </c>
      <c r="U558">
        <f t="shared" si="124"/>
        <v>1</v>
      </c>
      <c r="V558">
        <f t="shared" si="125"/>
        <v>0</v>
      </c>
    </row>
    <row r="559" spans="1:22" x14ac:dyDescent="0.25">
      <c r="A559">
        <v>558</v>
      </c>
      <c r="B559" t="s">
        <v>3006</v>
      </c>
      <c r="C559" t="s">
        <v>244</v>
      </c>
      <c r="D559">
        <f t="shared" si="113"/>
        <v>1</v>
      </c>
      <c r="E559">
        <f t="shared" si="114"/>
        <v>0</v>
      </c>
      <c r="F559">
        <f t="shared" si="112"/>
        <v>0</v>
      </c>
      <c r="G559">
        <f t="shared" si="115"/>
        <v>0</v>
      </c>
      <c r="H559">
        <v>0</v>
      </c>
      <c r="I559" t="s">
        <v>83</v>
      </c>
      <c r="J559">
        <v>1</v>
      </c>
      <c r="K559">
        <f t="shared" si="116"/>
        <v>1</v>
      </c>
      <c r="L559">
        <f t="shared" si="117"/>
        <v>0</v>
      </c>
      <c r="M559">
        <f t="shared" si="118"/>
        <v>0</v>
      </c>
      <c r="N559">
        <f t="shared" si="119"/>
        <v>0</v>
      </c>
      <c r="O559">
        <f t="shared" si="120"/>
        <v>0</v>
      </c>
      <c r="P559" t="s">
        <v>243</v>
      </c>
      <c r="Q559">
        <f t="shared" si="121"/>
        <v>1</v>
      </c>
      <c r="R559">
        <v>0</v>
      </c>
      <c r="S559">
        <f t="shared" si="122"/>
        <v>0</v>
      </c>
      <c r="T559">
        <f t="shared" si="123"/>
        <v>0</v>
      </c>
      <c r="U559">
        <f t="shared" si="124"/>
        <v>0</v>
      </c>
      <c r="V559">
        <f t="shared" si="125"/>
        <v>0</v>
      </c>
    </row>
    <row r="560" spans="1:22" x14ac:dyDescent="0.25">
      <c r="A560">
        <v>559</v>
      </c>
      <c r="B560" t="s">
        <v>2946</v>
      </c>
      <c r="C560" t="s">
        <v>119</v>
      </c>
      <c r="D560">
        <f t="shared" si="113"/>
        <v>1</v>
      </c>
      <c r="E560">
        <f t="shared" si="114"/>
        <v>0</v>
      </c>
      <c r="F560">
        <f t="shared" si="112"/>
        <v>0</v>
      </c>
      <c r="G560">
        <f t="shared" si="115"/>
        <v>0</v>
      </c>
      <c r="H560">
        <v>0</v>
      </c>
      <c r="I560" t="s">
        <v>111</v>
      </c>
      <c r="J560">
        <v>1</v>
      </c>
      <c r="K560">
        <f t="shared" si="116"/>
        <v>0</v>
      </c>
      <c r="L560">
        <f t="shared" si="117"/>
        <v>0</v>
      </c>
      <c r="M560">
        <f t="shared" si="118"/>
        <v>0</v>
      </c>
      <c r="N560">
        <f t="shared" si="119"/>
        <v>0</v>
      </c>
      <c r="O560">
        <f t="shared" si="120"/>
        <v>0</v>
      </c>
      <c r="P560" t="s">
        <v>85</v>
      </c>
      <c r="Q560">
        <f t="shared" si="121"/>
        <v>1</v>
      </c>
      <c r="R560">
        <v>0</v>
      </c>
      <c r="S560">
        <f t="shared" si="122"/>
        <v>1</v>
      </c>
      <c r="T560">
        <f t="shared" si="123"/>
        <v>1</v>
      </c>
      <c r="U560">
        <f t="shared" si="124"/>
        <v>1</v>
      </c>
      <c r="V560">
        <f t="shared" si="125"/>
        <v>0</v>
      </c>
    </row>
    <row r="561" spans="1:22" x14ac:dyDescent="0.25">
      <c r="A561">
        <v>560</v>
      </c>
      <c r="B561" t="s">
        <v>2947</v>
      </c>
      <c r="C561" t="s">
        <v>148</v>
      </c>
      <c r="D561">
        <f t="shared" si="113"/>
        <v>1</v>
      </c>
      <c r="E561">
        <f t="shared" si="114"/>
        <v>1</v>
      </c>
      <c r="F561">
        <f t="shared" si="112"/>
        <v>0</v>
      </c>
      <c r="G561">
        <f t="shared" si="115"/>
        <v>1</v>
      </c>
      <c r="H561">
        <v>0</v>
      </c>
      <c r="I561" t="s">
        <v>83</v>
      </c>
      <c r="J561">
        <v>1</v>
      </c>
      <c r="K561">
        <f t="shared" si="116"/>
        <v>1</v>
      </c>
      <c r="L561">
        <f t="shared" si="117"/>
        <v>0</v>
      </c>
      <c r="M561">
        <f t="shared" si="118"/>
        <v>0</v>
      </c>
      <c r="N561">
        <f t="shared" si="119"/>
        <v>0</v>
      </c>
      <c r="O561">
        <f t="shared" si="120"/>
        <v>0</v>
      </c>
      <c r="P561" t="s">
        <v>35</v>
      </c>
      <c r="Q561">
        <f t="shared" si="121"/>
        <v>1</v>
      </c>
      <c r="R561">
        <v>1</v>
      </c>
      <c r="S561">
        <f t="shared" si="122"/>
        <v>1</v>
      </c>
      <c r="T561">
        <f t="shared" si="123"/>
        <v>1</v>
      </c>
      <c r="U561">
        <f t="shared" si="124"/>
        <v>1</v>
      </c>
      <c r="V561">
        <f t="shared" si="125"/>
        <v>1</v>
      </c>
    </row>
    <row r="562" spans="1:22" x14ac:dyDescent="0.25">
      <c r="A562">
        <v>561</v>
      </c>
      <c r="B562" t="s">
        <v>3007</v>
      </c>
      <c r="C562" t="s">
        <v>95</v>
      </c>
      <c r="D562">
        <f t="shared" si="113"/>
        <v>1</v>
      </c>
      <c r="E562">
        <f t="shared" si="114"/>
        <v>1</v>
      </c>
      <c r="F562">
        <f t="shared" si="112"/>
        <v>1</v>
      </c>
      <c r="G562">
        <f t="shared" si="115"/>
        <v>0</v>
      </c>
      <c r="H562">
        <v>0</v>
      </c>
      <c r="I562" t="s">
        <v>83</v>
      </c>
      <c r="J562">
        <v>1</v>
      </c>
      <c r="K562">
        <f t="shared" si="116"/>
        <v>1</v>
      </c>
      <c r="L562">
        <f t="shared" si="117"/>
        <v>0</v>
      </c>
      <c r="M562">
        <f t="shared" si="118"/>
        <v>0</v>
      </c>
      <c r="N562">
        <f t="shared" si="119"/>
        <v>0</v>
      </c>
      <c r="O562">
        <f t="shared" si="120"/>
        <v>0</v>
      </c>
      <c r="P562" t="s">
        <v>167</v>
      </c>
      <c r="Q562">
        <f t="shared" si="121"/>
        <v>1</v>
      </c>
      <c r="R562">
        <v>0</v>
      </c>
      <c r="S562">
        <f t="shared" si="122"/>
        <v>1</v>
      </c>
      <c r="T562">
        <f t="shared" si="123"/>
        <v>0</v>
      </c>
      <c r="U562">
        <f t="shared" si="124"/>
        <v>0</v>
      </c>
      <c r="V562">
        <f t="shared" si="125"/>
        <v>0</v>
      </c>
    </row>
    <row r="563" spans="1:22" x14ac:dyDescent="0.25">
      <c r="A563">
        <v>562</v>
      </c>
      <c r="B563" t="s">
        <v>3008</v>
      </c>
      <c r="C563" t="s">
        <v>1037</v>
      </c>
      <c r="D563">
        <f t="shared" si="113"/>
        <v>0</v>
      </c>
      <c r="E563">
        <f t="shared" si="114"/>
        <v>0</v>
      </c>
      <c r="F563">
        <f t="shared" si="112"/>
        <v>1</v>
      </c>
      <c r="G563">
        <f t="shared" si="115"/>
        <v>1</v>
      </c>
      <c r="H563">
        <v>0</v>
      </c>
      <c r="I563" t="s">
        <v>44</v>
      </c>
      <c r="J563">
        <v>1</v>
      </c>
      <c r="K563">
        <f t="shared" si="116"/>
        <v>1</v>
      </c>
      <c r="L563">
        <f t="shared" si="117"/>
        <v>1</v>
      </c>
      <c r="M563">
        <f t="shared" si="118"/>
        <v>0</v>
      </c>
      <c r="N563">
        <f t="shared" si="119"/>
        <v>0</v>
      </c>
      <c r="O563">
        <f t="shared" si="120"/>
        <v>0</v>
      </c>
      <c r="P563" t="s">
        <v>167</v>
      </c>
      <c r="Q563">
        <f t="shared" si="121"/>
        <v>1</v>
      </c>
      <c r="R563">
        <v>0</v>
      </c>
      <c r="S563">
        <f t="shared" si="122"/>
        <v>1</v>
      </c>
      <c r="T563">
        <f t="shared" si="123"/>
        <v>0</v>
      </c>
      <c r="U563">
        <f t="shared" si="124"/>
        <v>0</v>
      </c>
      <c r="V563">
        <f t="shared" si="125"/>
        <v>0</v>
      </c>
    </row>
    <row r="564" spans="1:22" x14ac:dyDescent="0.25">
      <c r="A564">
        <v>563</v>
      </c>
      <c r="B564" t="s">
        <v>3009</v>
      </c>
      <c r="C564" t="s">
        <v>119</v>
      </c>
      <c r="D564">
        <f t="shared" si="113"/>
        <v>1</v>
      </c>
      <c r="E564">
        <f t="shared" si="114"/>
        <v>0</v>
      </c>
      <c r="F564">
        <f t="shared" si="112"/>
        <v>0</v>
      </c>
      <c r="G564">
        <f t="shared" si="115"/>
        <v>0</v>
      </c>
      <c r="H564">
        <v>0</v>
      </c>
      <c r="I564" t="s">
        <v>111</v>
      </c>
      <c r="J564">
        <v>1</v>
      </c>
      <c r="K564">
        <f t="shared" si="116"/>
        <v>0</v>
      </c>
      <c r="L564">
        <f t="shared" si="117"/>
        <v>0</v>
      </c>
      <c r="M564">
        <f t="shared" si="118"/>
        <v>0</v>
      </c>
      <c r="N564">
        <f t="shared" si="119"/>
        <v>0</v>
      </c>
      <c r="O564">
        <f t="shared" si="120"/>
        <v>0</v>
      </c>
      <c r="P564" t="s">
        <v>243</v>
      </c>
      <c r="Q564">
        <f t="shared" si="121"/>
        <v>1</v>
      </c>
      <c r="R564">
        <v>0</v>
      </c>
      <c r="S564">
        <f t="shared" si="122"/>
        <v>0</v>
      </c>
      <c r="T564">
        <f t="shared" si="123"/>
        <v>0</v>
      </c>
      <c r="U564">
        <f t="shared" si="124"/>
        <v>0</v>
      </c>
      <c r="V564">
        <f t="shared" si="125"/>
        <v>0</v>
      </c>
    </row>
    <row r="565" spans="1:22" x14ac:dyDescent="0.25">
      <c r="A565">
        <v>564</v>
      </c>
      <c r="B565" t="s">
        <v>2948</v>
      </c>
      <c r="C565" t="s">
        <v>98</v>
      </c>
      <c r="D565">
        <f t="shared" si="113"/>
        <v>0</v>
      </c>
      <c r="E565">
        <f t="shared" si="114"/>
        <v>1</v>
      </c>
      <c r="F565">
        <f t="shared" si="112"/>
        <v>0</v>
      </c>
      <c r="G565">
        <f t="shared" si="115"/>
        <v>0</v>
      </c>
      <c r="H565">
        <v>0</v>
      </c>
      <c r="I565" t="s">
        <v>99</v>
      </c>
      <c r="J565">
        <v>1</v>
      </c>
      <c r="K565">
        <f t="shared" si="116"/>
        <v>1</v>
      </c>
      <c r="L565">
        <f t="shared" si="117"/>
        <v>1</v>
      </c>
      <c r="M565">
        <f t="shared" si="118"/>
        <v>0</v>
      </c>
      <c r="N565">
        <f t="shared" si="119"/>
        <v>0</v>
      </c>
      <c r="O565">
        <f t="shared" si="120"/>
        <v>1</v>
      </c>
      <c r="P565" t="s">
        <v>35</v>
      </c>
      <c r="Q565">
        <f t="shared" si="121"/>
        <v>1</v>
      </c>
      <c r="R565">
        <v>1</v>
      </c>
      <c r="S565">
        <f t="shared" si="122"/>
        <v>1</v>
      </c>
      <c r="T565">
        <f t="shared" si="123"/>
        <v>1</v>
      </c>
      <c r="U565">
        <f t="shared" si="124"/>
        <v>1</v>
      </c>
      <c r="V565">
        <f t="shared" si="125"/>
        <v>1</v>
      </c>
    </row>
    <row r="566" spans="1:22" x14ac:dyDescent="0.25">
      <c r="A566">
        <v>565</v>
      </c>
      <c r="B566" t="s">
        <v>3010</v>
      </c>
      <c r="C566" t="s">
        <v>95</v>
      </c>
      <c r="D566">
        <f t="shared" si="113"/>
        <v>1</v>
      </c>
      <c r="E566">
        <f t="shared" si="114"/>
        <v>1</v>
      </c>
      <c r="F566">
        <f t="shared" si="112"/>
        <v>1</v>
      </c>
      <c r="G566">
        <f t="shared" si="115"/>
        <v>0</v>
      </c>
      <c r="H566">
        <v>0</v>
      </c>
      <c r="I566" t="s">
        <v>187</v>
      </c>
      <c r="J566">
        <v>1</v>
      </c>
      <c r="K566">
        <f t="shared" si="116"/>
        <v>1</v>
      </c>
      <c r="L566">
        <f t="shared" si="117"/>
        <v>1</v>
      </c>
      <c r="M566">
        <f t="shared" si="118"/>
        <v>1</v>
      </c>
      <c r="N566">
        <f t="shared" si="119"/>
        <v>0</v>
      </c>
      <c r="O566">
        <f t="shared" si="120"/>
        <v>0</v>
      </c>
      <c r="P566" t="s">
        <v>167</v>
      </c>
      <c r="Q566">
        <f t="shared" si="121"/>
        <v>1</v>
      </c>
      <c r="R566">
        <v>0</v>
      </c>
      <c r="S566">
        <f t="shared" si="122"/>
        <v>1</v>
      </c>
      <c r="T566">
        <f t="shared" si="123"/>
        <v>0</v>
      </c>
      <c r="U566">
        <f t="shared" si="124"/>
        <v>0</v>
      </c>
      <c r="V566">
        <f t="shared" si="125"/>
        <v>0</v>
      </c>
    </row>
    <row r="567" spans="1:22" x14ac:dyDescent="0.25">
      <c r="A567">
        <v>566</v>
      </c>
      <c r="B567" t="s">
        <v>3011</v>
      </c>
      <c r="C567" t="s">
        <v>134</v>
      </c>
      <c r="D567">
        <f t="shared" si="113"/>
        <v>0</v>
      </c>
      <c r="E567">
        <f t="shared" si="114"/>
        <v>0</v>
      </c>
      <c r="F567">
        <f t="shared" si="112"/>
        <v>0</v>
      </c>
      <c r="G567">
        <f t="shared" si="115"/>
        <v>0</v>
      </c>
      <c r="H567">
        <v>1</v>
      </c>
      <c r="I567" t="s">
        <v>183</v>
      </c>
      <c r="J567">
        <v>0</v>
      </c>
      <c r="K567">
        <f t="shared" si="116"/>
        <v>0</v>
      </c>
      <c r="L567">
        <f t="shared" si="117"/>
        <v>0</v>
      </c>
      <c r="M567">
        <f t="shared" si="118"/>
        <v>1</v>
      </c>
      <c r="N567">
        <f t="shared" si="119"/>
        <v>0</v>
      </c>
      <c r="O567">
        <f t="shared" si="120"/>
        <v>0</v>
      </c>
      <c r="P567" t="s">
        <v>85</v>
      </c>
      <c r="Q567">
        <f t="shared" si="121"/>
        <v>1</v>
      </c>
      <c r="R567">
        <v>0</v>
      </c>
      <c r="S567">
        <f t="shared" si="122"/>
        <v>1</v>
      </c>
      <c r="T567">
        <f t="shared" si="123"/>
        <v>1</v>
      </c>
      <c r="U567">
        <f t="shared" si="124"/>
        <v>1</v>
      </c>
      <c r="V567">
        <f t="shared" si="125"/>
        <v>0</v>
      </c>
    </row>
    <row r="568" spans="1:22" x14ac:dyDescent="0.25">
      <c r="A568">
        <v>567</v>
      </c>
      <c r="B568" t="s">
        <v>3012</v>
      </c>
      <c r="C568" t="s">
        <v>1293</v>
      </c>
      <c r="D568">
        <f t="shared" si="113"/>
        <v>1</v>
      </c>
      <c r="E568">
        <f t="shared" si="114"/>
        <v>0</v>
      </c>
      <c r="F568">
        <f t="shared" si="112"/>
        <v>1</v>
      </c>
      <c r="G568">
        <f t="shared" si="115"/>
        <v>0</v>
      </c>
      <c r="H568">
        <v>0</v>
      </c>
      <c r="I568" t="s">
        <v>44</v>
      </c>
      <c r="J568">
        <v>1</v>
      </c>
      <c r="K568">
        <f t="shared" si="116"/>
        <v>1</v>
      </c>
      <c r="L568">
        <f t="shared" si="117"/>
        <v>1</v>
      </c>
      <c r="M568">
        <f t="shared" si="118"/>
        <v>0</v>
      </c>
      <c r="N568">
        <f t="shared" si="119"/>
        <v>0</v>
      </c>
      <c r="O568">
        <f t="shared" si="120"/>
        <v>0</v>
      </c>
      <c r="P568" t="s">
        <v>85</v>
      </c>
      <c r="Q568">
        <f t="shared" si="121"/>
        <v>1</v>
      </c>
      <c r="R568">
        <v>0</v>
      </c>
      <c r="S568">
        <f t="shared" si="122"/>
        <v>1</v>
      </c>
      <c r="T568">
        <f t="shared" si="123"/>
        <v>1</v>
      </c>
      <c r="U568">
        <f t="shared" si="124"/>
        <v>1</v>
      </c>
      <c r="V568">
        <f t="shared" si="125"/>
        <v>0</v>
      </c>
    </row>
    <row r="569" spans="1:22" x14ac:dyDescent="0.25">
      <c r="A569">
        <v>568</v>
      </c>
      <c r="B569" t="s">
        <v>3013</v>
      </c>
      <c r="C569" t="s">
        <v>110</v>
      </c>
      <c r="D569">
        <f t="shared" si="113"/>
        <v>0</v>
      </c>
      <c r="E569">
        <f t="shared" si="114"/>
        <v>0</v>
      </c>
      <c r="F569">
        <f t="shared" si="112"/>
        <v>0</v>
      </c>
      <c r="G569">
        <f t="shared" si="115"/>
        <v>1</v>
      </c>
      <c r="H569">
        <v>0</v>
      </c>
      <c r="I569" t="s">
        <v>124</v>
      </c>
      <c r="J569">
        <v>0</v>
      </c>
      <c r="K569">
        <f t="shared" si="116"/>
        <v>0</v>
      </c>
      <c r="L569">
        <f t="shared" si="117"/>
        <v>1</v>
      </c>
      <c r="M569">
        <f t="shared" si="118"/>
        <v>0</v>
      </c>
      <c r="N569">
        <f t="shared" si="119"/>
        <v>0</v>
      </c>
      <c r="O569">
        <f t="shared" si="120"/>
        <v>0</v>
      </c>
      <c r="P569" t="s">
        <v>35</v>
      </c>
      <c r="Q569">
        <f t="shared" si="121"/>
        <v>1</v>
      </c>
      <c r="R569">
        <v>1</v>
      </c>
      <c r="S569">
        <f t="shared" si="122"/>
        <v>1</v>
      </c>
      <c r="T569">
        <f t="shared" si="123"/>
        <v>1</v>
      </c>
      <c r="U569">
        <f t="shared" si="124"/>
        <v>1</v>
      </c>
      <c r="V569">
        <f t="shared" si="125"/>
        <v>1</v>
      </c>
    </row>
    <row r="570" spans="1:22" x14ac:dyDescent="0.25">
      <c r="A570">
        <v>569</v>
      </c>
      <c r="B570" t="s">
        <v>2940</v>
      </c>
      <c r="C570" t="s">
        <v>134</v>
      </c>
      <c r="D570">
        <f t="shared" si="113"/>
        <v>0</v>
      </c>
      <c r="E570">
        <f t="shared" si="114"/>
        <v>0</v>
      </c>
      <c r="F570">
        <f t="shared" si="112"/>
        <v>0</v>
      </c>
      <c r="G570">
        <f t="shared" si="115"/>
        <v>0</v>
      </c>
      <c r="H570">
        <v>1</v>
      </c>
      <c r="I570" t="s">
        <v>818</v>
      </c>
      <c r="J570">
        <v>0</v>
      </c>
      <c r="K570">
        <f t="shared" si="116"/>
        <v>1</v>
      </c>
      <c r="L570">
        <f t="shared" si="117"/>
        <v>1</v>
      </c>
      <c r="M570">
        <f t="shared" si="118"/>
        <v>0</v>
      </c>
      <c r="N570">
        <f t="shared" si="119"/>
        <v>0</v>
      </c>
      <c r="O570">
        <f t="shared" si="120"/>
        <v>1</v>
      </c>
      <c r="P570" t="s">
        <v>35</v>
      </c>
      <c r="Q570">
        <f t="shared" si="121"/>
        <v>1</v>
      </c>
      <c r="R570">
        <v>1</v>
      </c>
      <c r="S570">
        <f t="shared" si="122"/>
        <v>1</v>
      </c>
      <c r="T570">
        <f t="shared" si="123"/>
        <v>1</v>
      </c>
      <c r="U570">
        <f t="shared" si="124"/>
        <v>1</v>
      </c>
      <c r="V570">
        <f t="shared" si="125"/>
        <v>1</v>
      </c>
    </row>
    <row r="571" spans="1:22" x14ac:dyDescent="0.25">
      <c r="A571">
        <v>570</v>
      </c>
      <c r="B571" t="s">
        <v>3014</v>
      </c>
      <c r="C571" t="s">
        <v>95</v>
      </c>
      <c r="D571">
        <f t="shared" si="113"/>
        <v>1</v>
      </c>
      <c r="E571">
        <f t="shared" si="114"/>
        <v>1</v>
      </c>
      <c r="F571">
        <f t="shared" si="112"/>
        <v>1</v>
      </c>
      <c r="G571">
        <f t="shared" si="115"/>
        <v>0</v>
      </c>
      <c r="H571">
        <v>0</v>
      </c>
      <c r="I571" t="s">
        <v>142</v>
      </c>
      <c r="J571">
        <v>1</v>
      </c>
      <c r="K571">
        <f t="shared" si="116"/>
        <v>0</v>
      </c>
      <c r="L571">
        <f t="shared" si="117"/>
        <v>1</v>
      </c>
      <c r="M571">
        <f t="shared" si="118"/>
        <v>0</v>
      </c>
      <c r="N571">
        <f t="shared" si="119"/>
        <v>0</v>
      </c>
      <c r="O571">
        <f t="shared" si="120"/>
        <v>0</v>
      </c>
      <c r="P571" t="s">
        <v>122</v>
      </c>
      <c r="Q571">
        <f t="shared" si="121"/>
        <v>0</v>
      </c>
      <c r="R571">
        <v>0</v>
      </c>
      <c r="S571">
        <f t="shared" si="122"/>
        <v>0</v>
      </c>
      <c r="T571">
        <f t="shared" si="123"/>
        <v>0</v>
      </c>
      <c r="U571">
        <f t="shared" si="124"/>
        <v>1</v>
      </c>
      <c r="V571">
        <f t="shared" si="125"/>
        <v>0</v>
      </c>
    </row>
    <row r="572" spans="1:22" x14ac:dyDescent="0.25">
      <c r="A572">
        <v>571</v>
      </c>
      <c r="B572" t="s">
        <v>3015</v>
      </c>
      <c r="C572" t="s">
        <v>213</v>
      </c>
      <c r="D572">
        <f t="shared" si="113"/>
        <v>1</v>
      </c>
      <c r="E572">
        <f t="shared" si="114"/>
        <v>1</v>
      </c>
      <c r="F572">
        <f t="shared" si="112"/>
        <v>0</v>
      </c>
      <c r="G572">
        <f t="shared" si="115"/>
        <v>1</v>
      </c>
      <c r="H572">
        <v>0</v>
      </c>
      <c r="I572" t="s">
        <v>111</v>
      </c>
      <c r="J572">
        <v>1</v>
      </c>
      <c r="K572">
        <f t="shared" si="116"/>
        <v>0</v>
      </c>
      <c r="L572">
        <f t="shared" si="117"/>
        <v>0</v>
      </c>
      <c r="M572">
        <f t="shared" si="118"/>
        <v>0</v>
      </c>
      <c r="N572">
        <f t="shared" si="119"/>
        <v>0</v>
      </c>
      <c r="O572">
        <f t="shared" si="120"/>
        <v>0</v>
      </c>
      <c r="P572" t="s">
        <v>223</v>
      </c>
      <c r="Q572">
        <f t="shared" si="121"/>
        <v>0</v>
      </c>
      <c r="R572">
        <v>0</v>
      </c>
      <c r="S572">
        <f t="shared" si="122"/>
        <v>0</v>
      </c>
      <c r="T572">
        <f t="shared" si="123"/>
        <v>1</v>
      </c>
      <c r="U572">
        <f t="shared" si="124"/>
        <v>1</v>
      </c>
      <c r="V572">
        <f t="shared" si="125"/>
        <v>0</v>
      </c>
    </row>
    <row r="573" spans="1:22" x14ac:dyDescent="0.25">
      <c r="A573">
        <v>572</v>
      </c>
      <c r="B573" t="s">
        <v>2949</v>
      </c>
      <c r="C573" t="s">
        <v>213</v>
      </c>
      <c r="D573">
        <f t="shared" si="113"/>
        <v>1</v>
      </c>
      <c r="E573">
        <f t="shared" si="114"/>
        <v>1</v>
      </c>
      <c r="F573">
        <f t="shared" si="112"/>
        <v>0</v>
      </c>
      <c r="G573">
        <f t="shared" si="115"/>
        <v>1</v>
      </c>
      <c r="H573">
        <v>0</v>
      </c>
      <c r="I573" t="s">
        <v>83</v>
      </c>
      <c r="J573">
        <v>1</v>
      </c>
      <c r="K573">
        <f t="shared" si="116"/>
        <v>1</v>
      </c>
      <c r="L573">
        <f t="shared" si="117"/>
        <v>0</v>
      </c>
      <c r="M573">
        <f t="shared" si="118"/>
        <v>0</v>
      </c>
      <c r="N573">
        <f t="shared" si="119"/>
        <v>0</v>
      </c>
      <c r="O573">
        <f t="shared" si="120"/>
        <v>0</v>
      </c>
      <c r="P573" t="s">
        <v>503</v>
      </c>
      <c r="Q573">
        <f t="shared" si="121"/>
        <v>1</v>
      </c>
      <c r="R573">
        <v>0</v>
      </c>
      <c r="S573">
        <f t="shared" si="122"/>
        <v>0</v>
      </c>
      <c r="T573">
        <f t="shared" si="123"/>
        <v>1</v>
      </c>
      <c r="U573">
        <f t="shared" si="124"/>
        <v>1</v>
      </c>
      <c r="V573">
        <f t="shared" si="125"/>
        <v>0</v>
      </c>
    </row>
    <row r="574" spans="1:22" x14ac:dyDescent="0.25">
      <c r="A574">
        <v>573</v>
      </c>
      <c r="B574" t="s">
        <v>3016</v>
      </c>
      <c r="C574" t="s">
        <v>95</v>
      </c>
      <c r="D574">
        <f t="shared" si="113"/>
        <v>1</v>
      </c>
      <c r="E574">
        <f t="shared" si="114"/>
        <v>1</v>
      </c>
      <c r="F574">
        <f t="shared" ref="F574:F637" si="126">IF(ISNUMBER(SEARCH("states", C574)), 1, 0)</f>
        <v>1</v>
      </c>
      <c r="G574">
        <f t="shared" si="115"/>
        <v>0</v>
      </c>
      <c r="H574">
        <v>0</v>
      </c>
      <c r="I574" t="s">
        <v>44</v>
      </c>
      <c r="J574">
        <v>1</v>
      </c>
      <c r="K574">
        <f t="shared" si="116"/>
        <v>1</v>
      </c>
      <c r="L574">
        <f t="shared" si="117"/>
        <v>1</v>
      </c>
      <c r="M574">
        <f t="shared" si="118"/>
        <v>0</v>
      </c>
      <c r="N574">
        <f t="shared" si="119"/>
        <v>0</v>
      </c>
      <c r="O574">
        <f t="shared" si="120"/>
        <v>0</v>
      </c>
      <c r="P574" t="s">
        <v>85</v>
      </c>
      <c r="Q574">
        <f t="shared" si="121"/>
        <v>1</v>
      </c>
      <c r="R574">
        <v>0</v>
      </c>
      <c r="S574">
        <f t="shared" si="122"/>
        <v>1</v>
      </c>
      <c r="T574">
        <f t="shared" si="123"/>
        <v>1</v>
      </c>
      <c r="U574">
        <f t="shared" si="124"/>
        <v>1</v>
      </c>
      <c r="V574">
        <f t="shared" si="125"/>
        <v>0</v>
      </c>
    </row>
    <row r="575" spans="1:22" x14ac:dyDescent="0.25">
      <c r="A575">
        <v>574</v>
      </c>
      <c r="B575" t="s">
        <v>2950</v>
      </c>
      <c r="C575" t="s">
        <v>604</v>
      </c>
      <c r="D575">
        <f t="shared" si="113"/>
        <v>1</v>
      </c>
      <c r="E575">
        <f t="shared" si="114"/>
        <v>0</v>
      </c>
      <c r="F575">
        <f t="shared" si="126"/>
        <v>0</v>
      </c>
      <c r="G575">
        <f t="shared" si="115"/>
        <v>0</v>
      </c>
      <c r="H575">
        <v>0</v>
      </c>
      <c r="I575" t="s">
        <v>226</v>
      </c>
      <c r="J575">
        <v>0</v>
      </c>
      <c r="K575">
        <f t="shared" si="116"/>
        <v>0</v>
      </c>
      <c r="L575">
        <f t="shared" si="117"/>
        <v>1</v>
      </c>
      <c r="M575">
        <f t="shared" si="118"/>
        <v>0</v>
      </c>
      <c r="N575">
        <f t="shared" si="119"/>
        <v>0</v>
      </c>
      <c r="O575">
        <f t="shared" si="120"/>
        <v>1</v>
      </c>
      <c r="P575" t="s">
        <v>85</v>
      </c>
      <c r="Q575">
        <f t="shared" si="121"/>
        <v>1</v>
      </c>
      <c r="R575">
        <v>0</v>
      </c>
      <c r="S575">
        <f t="shared" si="122"/>
        <v>1</v>
      </c>
      <c r="T575">
        <f t="shared" si="123"/>
        <v>1</v>
      </c>
      <c r="U575">
        <f t="shared" si="124"/>
        <v>1</v>
      </c>
      <c r="V575">
        <f t="shared" si="125"/>
        <v>0</v>
      </c>
    </row>
    <row r="576" spans="1:22" x14ac:dyDescent="0.25">
      <c r="A576">
        <v>575</v>
      </c>
      <c r="B576" t="s">
        <v>2951</v>
      </c>
      <c r="C576" t="s">
        <v>119</v>
      </c>
      <c r="D576">
        <f t="shared" si="113"/>
        <v>1</v>
      </c>
      <c r="E576">
        <f t="shared" si="114"/>
        <v>0</v>
      </c>
      <c r="F576">
        <f t="shared" si="126"/>
        <v>0</v>
      </c>
      <c r="G576">
        <f t="shared" si="115"/>
        <v>0</v>
      </c>
      <c r="H576">
        <v>0</v>
      </c>
      <c r="I576" t="s">
        <v>83</v>
      </c>
      <c r="J576">
        <v>1</v>
      </c>
      <c r="K576">
        <f t="shared" si="116"/>
        <v>1</v>
      </c>
      <c r="L576">
        <f t="shared" si="117"/>
        <v>0</v>
      </c>
      <c r="M576">
        <f t="shared" si="118"/>
        <v>0</v>
      </c>
      <c r="N576">
        <f t="shared" si="119"/>
        <v>0</v>
      </c>
      <c r="O576">
        <f t="shared" si="120"/>
        <v>0</v>
      </c>
      <c r="P576" t="s">
        <v>35</v>
      </c>
      <c r="Q576">
        <f t="shared" si="121"/>
        <v>1</v>
      </c>
      <c r="R576">
        <v>1</v>
      </c>
      <c r="S576">
        <f t="shared" si="122"/>
        <v>1</v>
      </c>
      <c r="T576">
        <f t="shared" si="123"/>
        <v>1</v>
      </c>
      <c r="U576">
        <f t="shared" si="124"/>
        <v>1</v>
      </c>
      <c r="V576">
        <f t="shared" si="125"/>
        <v>1</v>
      </c>
    </row>
    <row r="577" spans="1:22" x14ac:dyDescent="0.25">
      <c r="A577">
        <v>576</v>
      </c>
      <c r="B577" t="s">
        <v>3017</v>
      </c>
      <c r="C577" t="s">
        <v>95</v>
      </c>
      <c r="D577">
        <f t="shared" si="113"/>
        <v>1</v>
      </c>
      <c r="E577">
        <f t="shared" si="114"/>
        <v>1</v>
      </c>
      <c r="F577">
        <f t="shared" si="126"/>
        <v>1</v>
      </c>
      <c r="G577">
        <f t="shared" si="115"/>
        <v>0</v>
      </c>
      <c r="H577">
        <v>0</v>
      </c>
      <c r="I577" t="s">
        <v>44</v>
      </c>
      <c r="J577">
        <v>1</v>
      </c>
      <c r="K577">
        <f t="shared" si="116"/>
        <v>1</v>
      </c>
      <c r="L577">
        <f t="shared" si="117"/>
        <v>1</v>
      </c>
      <c r="M577">
        <f t="shared" si="118"/>
        <v>0</v>
      </c>
      <c r="N577">
        <f t="shared" si="119"/>
        <v>0</v>
      </c>
      <c r="O577">
        <f t="shared" si="120"/>
        <v>0</v>
      </c>
      <c r="P577" t="s">
        <v>223</v>
      </c>
      <c r="Q577">
        <f t="shared" si="121"/>
        <v>0</v>
      </c>
      <c r="R577">
        <v>0</v>
      </c>
      <c r="S577">
        <f t="shared" si="122"/>
        <v>0</v>
      </c>
      <c r="T577">
        <f t="shared" si="123"/>
        <v>1</v>
      </c>
      <c r="U577">
        <f t="shared" si="124"/>
        <v>1</v>
      </c>
      <c r="V577">
        <f t="shared" si="125"/>
        <v>0</v>
      </c>
    </row>
    <row r="578" spans="1:22" x14ac:dyDescent="0.25">
      <c r="A578">
        <v>577</v>
      </c>
      <c r="B578" t="s">
        <v>3018</v>
      </c>
      <c r="C578" t="s">
        <v>1305</v>
      </c>
      <c r="D578">
        <f t="shared" ref="D578:D641" si="127">IF(ISNUMBER(SEARCH("kingdom", C578)), 1, 0)</f>
        <v>0</v>
      </c>
      <c r="E578">
        <f t="shared" ref="E578:E641" si="128">IF(ISNUMBER(SEARCH("canada", C578)), 1, 0)</f>
        <v>0</v>
      </c>
      <c r="F578">
        <f t="shared" si="126"/>
        <v>0</v>
      </c>
      <c r="G578">
        <f t="shared" ref="G578:G641" si="129">IF(ISNUMBER(SEARCH("Australia", C578)), 1, 0)</f>
        <v>0</v>
      </c>
      <c r="H578">
        <v>1</v>
      </c>
      <c r="I578" t="s">
        <v>180</v>
      </c>
      <c r="J578">
        <v>0</v>
      </c>
      <c r="K578">
        <f t="shared" ref="K578:K641" si="130">IF(ISNUMBER(SEARCH("balance", I578)), 1, 0)</f>
        <v>1</v>
      </c>
      <c r="L578">
        <f t="shared" ref="L578:L641" si="131">IF(ISNUMBER(SEARCH("infrastructure", I578)), 1, 0)</f>
        <v>1</v>
      </c>
      <c r="M578">
        <f t="shared" ref="M578:M641" si="132">IF(ISNUMBER(SEARCH("cultural", I578)), 1, 0)</f>
        <v>1</v>
      </c>
      <c r="N578">
        <f t="shared" ref="N578:N641" si="133">IF(ISNUMBER(SEARCH("nigeria", I578)), 1, 0)</f>
        <v>0</v>
      </c>
      <c r="O578">
        <f t="shared" ref="O578:O641" si="134">IF(ISNUMBER(SEARCH("family", I578)), 1, 0)</f>
        <v>0</v>
      </c>
      <c r="P578" t="s">
        <v>35</v>
      </c>
      <c r="Q578">
        <f t="shared" ref="Q578:Q641" si="135">IF(ISNUMBER(SEARCH("salary", P578)), 1, 0)</f>
        <v>1</v>
      </c>
      <c r="R578">
        <v>1</v>
      </c>
      <c r="S578">
        <f t="shared" ref="S578:S641" si="136">IF(ISNUMBER(SEARCH("working", P578)), 1, 0)</f>
        <v>1</v>
      </c>
      <c r="T578">
        <f t="shared" ref="T578:T641" si="137">IF(ISNUMBER(SEARCH("advancement", P578)), 1, 0)</f>
        <v>1</v>
      </c>
      <c r="U578">
        <f t="shared" ref="U578:U641" si="138">IF(ISNUMBER(SEARCH("technology", P578)), 1, 0)</f>
        <v>1</v>
      </c>
      <c r="V578">
        <f t="shared" ref="V578:V641" si="139">IF(ISNUMBER(SEARCH("personal", P578)), 1, 0)</f>
        <v>1</v>
      </c>
    </row>
    <row r="579" spans="1:22" x14ac:dyDescent="0.25">
      <c r="A579">
        <v>578</v>
      </c>
      <c r="B579" t="s">
        <v>3019</v>
      </c>
      <c r="C579" t="s">
        <v>1307</v>
      </c>
      <c r="D579">
        <f t="shared" si="127"/>
        <v>0</v>
      </c>
      <c r="E579">
        <f t="shared" si="128"/>
        <v>0</v>
      </c>
      <c r="F579">
        <f t="shared" si="126"/>
        <v>1</v>
      </c>
      <c r="G579">
        <f t="shared" si="129"/>
        <v>1</v>
      </c>
      <c r="H579">
        <v>0</v>
      </c>
      <c r="I579" t="s">
        <v>44</v>
      </c>
      <c r="J579">
        <v>1</v>
      </c>
      <c r="K579">
        <f t="shared" si="130"/>
        <v>1</v>
      </c>
      <c r="L579">
        <f t="shared" si="131"/>
        <v>1</v>
      </c>
      <c r="M579">
        <f t="shared" si="132"/>
        <v>0</v>
      </c>
      <c r="N579">
        <f t="shared" si="133"/>
        <v>0</v>
      </c>
      <c r="O579">
        <f t="shared" si="134"/>
        <v>0</v>
      </c>
      <c r="P579" t="s">
        <v>85</v>
      </c>
      <c r="Q579">
        <f t="shared" si="135"/>
        <v>1</v>
      </c>
      <c r="R579">
        <v>0</v>
      </c>
      <c r="S579">
        <f t="shared" si="136"/>
        <v>1</v>
      </c>
      <c r="T579">
        <f t="shared" si="137"/>
        <v>1</v>
      </c>
      <c r="U579">
        <f t="shared" si="138"/>
        <v>1</v>
      </c>
      <c r="V579">
        <f t="shared" si="139"/>
        <v>0</v>
      </c>
    </row>
    <row r="580" spans="1:22" x14ac:dyDescent="0.25">
      <c r="A580">
        <v>579</v>
      </c>
      <c r="B580" t="s">
        <v>2952</v>
      </c>
      <c r="C580" t="s">
        <v>95</v>
      </c>
      <c r="D580">
        <f t="shared" si="127"/>
        <v>1</v>
      </c>
      <c r="E580">
        <f t="shared" si="128"/>
        <v>1</v>
      </c>
      <c r="F580">
        <f t="shared" si="126"/>
        <v>1</v>
      </c>
      <c r="G580">
        <f t="shared" si="129"/>
        <v>0</v>
      </c>
      <c r="H580">
        <v>0</v>
      </c>
      <c r="I580" t="s">
        <v>202</v>
      </c>
      <c r="J580">
        <v>1</v>
      </c>
      <c r="K580">
        <f t="shared" si="130"/>
        <v>0</v>
      </c>
      <c r="L580">
        <f t="shared" si="131"/>
        <v>1</v>
      </c>
      <c r="M580">
        <f t="shared" si="132"/>
        <v>0</v>
      </c>
      <c r="N580">
        <f t="shared" si="133"/>
        <v>0</v>
      </c>
      <c r="O580">
        <f t="shared" si="134"/>
        <v>1</v>
      </c>
      <c r="P580" t="s">
        <v>92</v>
      </c>
      <c r="Q580">
        <f t="shared" si="135"/>
        <v>0</v>
      </c>
      <c r="R580">
        <v>0</v>
      </c>
      <c r="S580">
        <f t="shared" si="136"/>
        <v>0</v>
      </c>
      <c r="T580">
        <f t="shared" si="137"/>
        <v>1</v>
      </c>
      <c r="U580">
        <f t="shared" si="138"/>
        <v>0</v>
      </c>
      <c r="V580">
        <f t="shared" si="139"/>
        <v>0</v>
      </c>
    </row>
    <row r="581" spans="1:22" x14ac:dyDescent="0.25">
      <c r="A581">
        <v>580</v>
      </c>
      <c r="B581" t="s">
        <v>2953</v>
      </c>
      <c r="C581" t="s">
        <v>98</v>
      </c>
      <c r="D581">
        <f t="shared" si="127"/>
        <v>0</v>
      </c>
      <c r="E581">
        <f t="shared" si="128"/>
        <v>1</v>
      </c>
      <c r="F581">
        <f t="shared" si="126"/>
        <v>0</v>
      </c>
      <c r="G581">
        <f t="shared" si="129"/>
        <v>0</v>
      </c>
      <c r="H581">
        <v>0</v>
      </c>
      <c r="I581" t="s">
        <v>124</v>
      </c>
      <c r="J581">
        <v>0</v>
      </c>
      <c r="K581">
        <f t="shared" si="130"/>
        <v>0</v>
      </c>
      <c r="L581">
        <f t="shared" si="131"/>
        <v>1</v>
      </c>
      <c r="M581">
        <f t="shared" si="132"/>
        <v>0</v>
      </c>
      <c r="N581">
        <f t="shared" si="133"/>
        <v>0</v>
      </c>
      <c r="O581">
        <f t="shared" si="134"/>
        <v>0</v>
      </c>
      <c r="P581" t="s">
        <v>85</v>
      </c>
      <c r="Q581">
        <f t="shared" si="135"/>
        <v>1</v>
      </c>
      <c r="R581">
        <v>0</v>
      </c>
      <c r="S581">
        <f t="shared" si="136"/>
        <v>1</v>
      </c>
      <c r="T581">
        <f t="shared" si="137"/>
        <v>1</v>
      </c>
      <c r="U581">
        <f t="shared" si="138"/>
        <v>1</v>
      </c>
      <c r="V581">
        <f t="shared" si="139"/>
        <v>0</v>
      </c>
    </row>
    <row r="582" spans="1:22" x14ac:dyDescent="0.25">
      <c r="A582">
        <v>581</v>
      </c>
      <c r="B582" t="s">
        <v>2954</v>
      </c>
      <c r="C582" t="s">
        <v>123</v>
      </c>
      <c r="D582">
        <f t="shared" si="127"/>
        <v>1</v>
      </c>
      <c r="E582">
        <f t="shared" si="128"/>
        <v>1</v>
      </c>
      <c r="F582">
        <f t="shared" si="126"/>
        <v>0</v>
      </c>
      <c r="G582">
        <f t="shared" si="129"/>
        <v>0</v>
      </c>
      <c r="H582">
        <v>0</v>
      </c>
      <c r="I582" t="s">
        <v>44</v>
      </c>
      <c r="J582">
        <v>1</v>
      </c>
      <c r="K582">
        <f t="shared" si="130"/>
        <v>1</v>
      </c>
      <c r="L582">
        <f t="shared" si="131"/>
        <v>1</v>
      </c>
      <c r="M582">
        <f t="shared" si="132"/>
        <v>0</v>
      </c>
      <c r="N582">
        <f t="shared" si="133"/>
        <v>0</v>
      </c>
      <c r="O582">
        <f t="shared" si="134"/>
        <v>0</v>
      </c>
      <c r="P582" t="s">
        <v>481</v>
      </c>
      <c r="Q582">
        <f t="shared" si="135"/>
        <v>1</v>
      </c>
      <c r="R582">
        <v>1</v>
      </c>
      <c r="S582">
        <f t="shared" si="136"/>
        <v>1</v>
      </c>
      <c r="T582">
        <f t="shared" si="137"/>
        <v>0</v>
      </c>
      <c r="U582">
        <f t="shared" si="138"/>
        <v>1</v>
      </c>
      <c r="V582">
        <f t="shared" si="139"/>
        <v>1</v>
      </c>
    </row>
    <row r="583" spans="1:22" x14ac:dyDescent="0.25">
      <c r="A583">
        <v>582</v>
      </c>
      <c r="B583" t="s">
        <v>2955</v>
      </c>
      <c r="C583" t="s">
        <v>98</v>
      </c>
      <c r="D583">
        <f t="shared" si="127"/>
        <v>0</v>
      </c>
      <c r="E583">
        <f t="shared" si="128"/>
        <v>1</v>
      </c>
      <c r="F583">
        <f t="shared" si="126"/>
        <v>0</v>
      </c>
      <c r="G583">
        <f t="shared" si="129"/>
        <v>0</v>
      </c>
      <c r="H583">
        <v>0</v>
      </c>
      <c r="I583" t="s">
        <v>226</v>
      </c>
      <c r="J583">
        <v>0</v>
      </c>
      <c r="K583">
        <f t="shared" si="130"/>
        <v>0</v>
      </c>
      <c r="L583">
        <f t="shared" si="131"/>
        <v>1</v>
      </c>
      <c r="M583">
        <f t="shared" si="132"/>
        <v>0</v>
      </c>
      <c r="N583">
        <f t="shared" si="133"/>
        <v>0</v>
      </c>
      <c r="O583">
        <f t="shared" si="134"/>
        <v>1</v>
      </c>
      <c r="P583" t="s">
        <v>122</v>
      </c>
      <c r="Q583">
        <f t="shared" si="135"/>
        <v>0</v>
      </c>
      <c r="R583">
        <v>0</v>
      </c>
      <c r="S583">
        <f t="shared" si="136"/>
        <v>0</v>
      </c>
      <c r="T583">
        <f t="shared" si="137"/>
        <v>0</v>
      </c>
      <c r="U583">
        <f t="shared" si="138"/>
        <v>1</v>
      </c>
      <c r="V583">
        <f t="shared" si="139"/>
        <v>0</v>
      </c>
    </row>
    <row r="584" spans="1:22" x14ac:dyDescent="0.25">
      <c r="A584">
        <v>583</v>
      </c>
      <c r="B584" t="s">
        <v>2956</v>
      </c>
      <c r="C584" t="s">
        <v>257</v>
      </c>
      <c r="D584">
        <f t="shared" si="127"/>
        <v>1</v>
      </c>
      <c r="E584">
        <f t="shared" si="128"/>
        <v>1</v>
      </c>
      <c r="F584">
        <f t="shared" si="126"/>
        <v>0</v>
      </c>
      <c r="G584">
        <f t="shared" si="129"/>
        <v>0</v>
      </c>
      <c r="H584">
        <v>0</v>
      </c>
      <c r="I584" t="s">
        <v>376</v>
      </c>
      <c r="J584">
        <v>0</v>
      </c>
      <c r="K584">
        <f t="shared" si="130"/>
        <v>1</v>
      </c>
      <c r="L584">
        <f t="shared" si="131"/>
        <v>1</v>
      </c>
      <c r="M584">
        <f t="shared" si="132"/>
        <v>1</v>
      </c>
      <c r="N584">
        <f t="shared" si="133"/>
        <v>0</v>
      </c>
      <c r="O584">
        <f t="shared" si="134"/>
        <v>1</v>
      </c>
      <c r="P584" t="s">
        <v>92</v>
      </c>
      <c r="Q584">
        <f t="shared" si="135"/>
        <v>0</v>
      </c>
      <c r="R584">
        <v>0</v>
      </c>
      <c r="S584">
        <f t="shared" si="136"/>
        <v>0</v>
      </c>
      <c r="T584">
        <f t="shared" si="137"/>
        <v>1</v>
      </c>
      <c r="U584">
        <f t="shared" si="138"/>
        <v>0</v>
      </c>
      <c r="V584">
        <f t="shared" si="139"/>
        <v>0</v>
      </c>
    </row>
    <row r="585" spans="1:22" x14ac:dyDescent="0.25">
      <c r="A585">
        <v>584</v>
      </c>
      <c r="B585" t="s">
        <v>2957</v>
      </c>
      <c r="C585" t="s">
        <v>1201</v>
      </c>
      <c r="D585">
        <f t="shared" si="127"/>
        <v>0</v>
      </c>
      <c r="E585">
        <f t="shared" si="128"/>
        <v>0</v>
      </c>
      <c r="F585">
        <f t="shared" si="126"/>
        <v>0</v>
      </c>
      <c r="G585">
        <f t="shared" si="129"/>
        <v>0</v>
      </c>
      <c r="H585">
        <v>1</v>
      </c>
      <c r="I585" t="s">
        <v>124</v>
      </c>
      <c r="J585">
        <v>0</v>
      </c>
      <c r="K585">
        <f t="shared" si="130"/>
        <v>0</v>
      </c>
      <c r="L585">
        <f t="shared" si="131"/>
        <v>1</v>
      </c>
      <c r="M585">
        <f t="shared" si="132"/>
        <v>0</v>
      </c>
      <c r="N585">
        <f t="shared" si="133"/>
        <v>0</v>
      </c>
      <c r="O585">
        <f t="shared" si="134"/>
        <v>0</v>
      </c>
      <c r="P585" t="s">
        <v>127</v>
      </c>
      <c r="Q585">
        <f t="shared" si="135"/>
        <v>0</v>
      </c>
      <c r="R585">
        <v>0</v>
      </c>
      <c r="S585">
        <f t="shared" si="136"/>
        <v>1</v>
      </c>
      <c r="T585">
        <f t="shared" si="137"/>
        <v>1</v>
      </c>
      <c r="U585">
        <f t="shared" si="138"/>
        <v>1</v>
      </c>
      <c r="V585">
        <f t="shared" si="139"/>
        <v>0</v>
      </c>
    </row>
    <row r="586" spans="1:22" x14ac:dyDescent="0.25">
      <c r="A586">
        <v>585</v>
      </c>
      <c r="B586" t="s">
        <v>2958</v>
      </c>
      <c r="C586" t="s">
        <v>229</v>
      </c>
      <c r="D586">
        <f t="shared" si="127"/>
        <v>0</v>
      </c>
      <c r="E586">
        <f t="shared" si="128"/>
        <v>0</v>
      </c>
      <c r="F586">
        <f t="shared" si="126"/>
        <v>1</v>
      </c>
      <c r="G586">
        <f t="shared" si="129"/>
        <v>1</v>
      </c>
      <c r="H586">
        <v>0</v>
      </c>
      <c r="I586" t="s">
        <v>111</v>
      </c>
      <c r="J586">
        <v>1</v>
      </c>
      <c r="K586">
        <f t="shared" si="130"/>
        <v>0</v>
      </c>
      <c r="L586">
        <f t="shared" si="131"/>
        <v>0</v>
      </c>
      <c r="M586">
        <f t="shared" si="132"/>
        <v>0</v>
      </c>
      <c r="N586">
        <f t="shared" si="133"/>
        <v>0</v>
      </c>
      <c r="O586">
        <f t="shared" si="134"/>
        <v>0</v>
      </c>
      <c r="P586" t="s">
        <v>127</v>
      </c>
      <c r="Q586">
        <f t="shared" si="135"/>
        <v>0</v>
      </c>
      <c r="R586">
        <v>0</v>
      </c>
      <c r="S586">
        <f t="shared" si="136"/>
        <v>1</v>
      </c>
      <c r="T586">
        <f t="shared" si="137"/>
        <v>1</v>
      </c>
      <c r="U586">
        <f t="shared" si="138"/>
        <v>1</v>
      </c>
      <c r="V586">
        <f t="shared" si="139"/>
        <v>0</v>
      </c>
    </row>
    <row r="587" spans="1:22" x14ac:dyDescent="0.25">
      <c r="A587">
        <v>586</v>
      </c>
      <c r="B587" t="s">
        <v>2959</v>
      </c>
      <c r="C587" t="s">
        <v>288</v>
      </c>
      <c r="D587">
        <f t="shared" si="127"/>
        <v>0</v>
      </c>
      <c r="E587">
        <f t="shared" si="128"/>
        <v>0</v>
      </c>
      <c r="F587">
        <f t="shared" si="126"/>
        <v>0</v>
      </c>
      <c r="G587">
        <f t="shared" si="129"/>
        <v>1</v>
      </c>
      <c r="H587">
        <v>0</v>
      </c>
      <c r="I587" t="s">
        <v>44</v>
      </c>
      <c r="J587">
        <v>1</v>
      </c>
      <c r="K587">
        <f t="shared" si="130"/>
        <v>1</v>
      </c>
      <c r="L587">
        <f t="shared" si="131"/>
        <v>1</v>
      </c>
      <c r="M587">
        <f t="shared" si="132"/>
        <v>0</v>
      </c>
      <c r="N587">
        <f t="shared" si="133"/>
        <v>0</v>
      </c>
      <c r="O587">
        <f t="shared" si="134"/>
        <v>0</v>
      </c>
      <c r="P587" t="s">
        <v>223</v>
      </c>
      <c r="Q587">
        <f t="shared" si="135"/>
        <v>0</v>
      </c>
      <c r="R587">
        <v>0</v>
      </c>
      <c r="S587">
        <f t="shared" si="136"/>
        <v>0</v>
      </c>
      <c r="T587">
        <f t="shared" si="137"/>
        <v>1</v>
      </c>
      <c r="U587">
        <f t="shared" si="138"/>
        <v>1</v>
      </c>
      <c r="V587">
        <f t="shared" si="139"/>
        <v>0</v>
      </c>
    </row>
    <row r="588" spans="1:22" x14ac:dyDescent="0.25">
      <c r="A588">
        <v>587</v>
      </c>
      <c r="B588" t="s">
        <v>2960</v>
      </c>
      <c r="C588" t="s">
        <v>257</v>
      </c>
      <c r="D588">
        <f t="shared" si="127"/>
        <v>1</v>
      </c>
      <c r="E588">
        <f t="shared" si="128"/>
        <v>1</v>
      </c>
      <c r="F588">
        <f t="shared" si="126"/>
        <v>0</v>
      </c>
      <c r="G588">
        <f t="shared" si="129"/>
        <v>0</v>
      </c>
      <c r="H588">
        <v>0</v>
      </c>
      <c r="I588" t="s">
        <v>202</v>
      </c>
      <c r="J588">
        <v>1</v>
      </c>
      <c r="K588">
        <f t="shared" si="130"/>
        <v>0</v>
      </c>
      <c r="L588">
        <f t="shared" si="131"/>
        <v>1</v>
      </c>
      <c r="M588">
        <f t="shared" si="132"/>
        <v>0</v>
      </c>
      <c r="N588">
        <f t="shared" si="133"/>
        <v>0</v>
      </c>
      <c r="O588">
        <f t="shared" si="134"/>
        <v>1</v>
      </c>
      <c r="P588" t="s">
        <v>243</v>
      </c>
      <c r="Q588">
        <f t="shared" si="135"/>
        <v>1</v>
      </c>
      <c r="R588">
        <v>0</v>
      </c>
      <c r="S588">
        <f t="shared" si="136"/>
        <v>0</v>
      </c>
      <c r="T588">
        <f t="shared" si="137"/>
        <v>0</v>
      </c>
      <c r="U588">
        <f t="shared" si="138"/>
        <v>0</v>
      </c>
      <c r="V588">
        <f t="shared" si="139"/>
        <v>0</v>
      </c>
    </row>
    <row r="589" spans="1:22" x14ac:dyDescent="0.25">
      <c r="A589">
        <v>588</v>
      </c>
      <c r="B589" t="s">
        <v>2961</v>
      </c>
      <c r="C589" t="s">
        <v>134</v>
      </c>
      <c r="D589">
        <f t="shared" si="127"/>
        <v>0</v>
      </c>
      <c r="E589">
        <f t="shared" si="128"/>
        <v>0</v>
      </c>
      <c r="F589">
        <f t="shared" si="126"/>
        <v>0</v>
      </c>
      <c r="G589">
        <f t="shared" si="129"/>
        <v>0</v>
      </c>
      <c r="H589">
        <v>1</v>
      </c>
      <c r="I589" t="s">
        <v>61</v>
      </c>
      <c r="J589">
        <v>0</v>
      </c>
      <c r="K589">
        <f t="shared" si="130"/>
        <v>1</v>
      </c>
      <c r="L589">
        <f t="shared" si="131"/>
        <v>1</v>
      </c>
      <c r="M589">
        <f t="shared" si="132"/>
        <v>0</v>
      </c>
      <c r="N589">
        <f t="shared" si="133"/>
        <v>0</v>
      </c>
      <c r="O589">
        <f t="shared" si="134"/>
        <v>0</v>
      </c>
      <c r="P589" t="s">
        <v>127</v>
      </c>
      <c r="Q589">
        <f t="shared" si="135"/>
        <v>0</v>
      </c>
      <c r="R589">
        <v>0</v>
      </c>
      <c r="S589">
        <f t="shared" si="136"/>
        <v>1</v>
      </c>
      <c r="T589">
        <f t="shared" si="137"/>
        <v>1</v>
      </c>
      <c r="U589">
        <f t="shared" si="138"/>
        <v>1</v>
      </c>
      <c r="V589">
        <f t="shared" si="139"/>
        <v>0</v>
      </c>
    </row>
    <row r="590" spans="1:22" x14ac:dyDescent="0.25">
      <c r="A590">
        <v>589</v>
      </c>
      <c r="B590" t="s">
        <v>2962</v>
      </c>
      <c r="C590" t="s">
        <v>119</v>
      </c>
      <c r="D590">
        <f t="shared" si="127"/>
        <v>1</v>
      </c>
      <c r="E590">
        <f t="shared" si="128"/>
        <v>0</v>
      </c>
      <c r="F590">
        <f t="shared" si="126"/>
        <v>0</v>
      </c>
      <c r="G590">
        <f t="shared" si="129"/>
        <v>0</v>
      </c>
      <c r="H590">
        <v>0</v>
      </c>
      <c r="I590" t="s">
        <v>339</v>
      </c>
      <c r="J590">
        <v>1</v>
      </c>
      <c r="K590">
        <f t="shared" si="130"/>
        <v>0</v>
      </c>
      <c r="L590">
        <f t="shared" si="131"/>
        <v>0</v>
      </c>
      <c r="M590">
        <f t="shared" si="132"/>
        <v>0</v>
      </c>
      <c r="N590">
        <f t="shared" si="133"/>
        <v>0</v>
      </c>
      <c r="O590">
        <f t="shared" si="134"/>
        <v>1</v>
      </c>
      <c r="P590" t="s">
        <v>259</v>
      </c>
      <c r="Q590">
        <f t="shared" si="135"/>
        <v>1</v>
      </c>
      <c r="R590">
        <v>0</v>
      </c>
      <c r="S590">
        <f t="shared" si="136"/>
        <v>1</v>
      </c>
      <c r="T590">
        <f t="shared" si="137"/>
        <v>0</v>
      </c>
      <c r="U590">
        <f t="shared" si="138"/>
        <v>1</v>
      </c>
      <c r="V590">
        <f t="shared" si="139"/>
        <v>0</v>
      </c>
    </row>
    <row r="591" spans="1:22" x14ac:dyDescent="0.25">
      <c r="A591">
        <v>590</v>
      </c>
      <c r="B591" t="s">
        <v>2963</v>
      </c>
      <c r="C591" t="s">
        <v>138</v>
      </c>
      <c r="D591">
        <f t="shared" si="127"/>
        <v>0</v>
      </c>
      <c r="E591">
        <f t="shared" si="128"/>
        <v>1</v>
      </c>
      <c r="F591">
        <f t="shared" si="126"/>
        <v>1</v>
      </c>
      <c r="G591">
        <f t="shared" si="129"/>
        <v>1</v>
      </c>
      <c r="H591">
        <v>0</v>
      </c>
      <c r="I591" t="s">
        <v>111</v>
      </c>
      <c r="J591">
        <v>1</v>
      </c>
      <c r="K591">
        <f t="shared" si="130"/>
        <v>0</v>
      </c>
      <c r="L591">
        <f t="shared" si="131"/>
        <v>0</v>
      </c>
      <c r="M591">
        <f t="shared" si="132"/>
        <v>0</v>
      </c>
      <c r="N591">
        <f t="shared" si="133"/>
        <v>0</v>
      </c>
      <c r="O591">
        <f t="shared" si="134"/>
        <v>0</v>
      </c>
      <c r="P591" t="s">
        <v>127</v>
      </c>
      <c r="Q591">
        <f t="shared" si="135"/>
        <v>0</v>
      </c>
      <c r="R591">
        <v>0</v>
      </c>
      <c r="S591">
        <f t="shared" si="136"/>
        <v>1</v>
      </c>
      <c r="T591">
        <f t="shared" si="137"/>
        <v>1</v>
      </c>
      <c r="U591">
        <f t="shared" si="138"/>
        <v>1</v>
      </c>
      <c r="V591">
        <f t="shared" si="139"/>
        <v>0</v>
      </c>
    </row>
    <row r="592" spans="1:22" x14ac:dyDescent="0.25">
      <c r="A592">
        <v>591</v>
      </c>
      <c r="B592" t="s">
        <v>2964</v>
      </c>
      <c r="C592" t="s">
        <v>217</v>
      </c>
      <c r="D592">
        <f t="shared" si="127"/>
        <v>0</v>
      </c>
      <c r="E592">
        <f t="shared" si="128"/>
        <v>0</v>
      </c>
      <c r="F592">
        <f t="shared" si="126"/>
        <v>0</v>
      </c>
      <c r="G592">
        <f t="shared" si="129"/>
        <v>0</v>
      </c>
      <c r="H592">
        <v>1</v>
      </c>
      <c r="I592" t="s">
        <v>124</v>
      </c>
      <c r="J592">
        <v>0</v>
      </c>
      <c r="K592">
        <f t="shared" si="130"/>
        <v>0</v>
      </c>
      <c r="L592">
        <f t="shared" si="131"/>
        <v>1</v>
      </c>
      <c r="M592">
        <f t="shared" si="132"/>
        <v>0</v>
      </c>
      <c r="N592">
        <f t="shared" si="133"/>
        <v>0</v>
      </c>
      <c r="O592">
        <f t="shared" si="134"/>
        <v>0</v>
      </c>
      <c r="P592" t="s">
        <v>85</v>
      </c>
      <c r="Q592">
        <f t="shared" si="135"/>
        <v>1</v>
      </c>
      <c r="R592">
        <v>0</v>
      </c>
      <c r="S592">
        <f t="shared" si="136"/>
        <v>1</v>
      </c>
      <c r="T592">
        <f t="shared" si="137"/>
        <v>1</v>
      </c>
      <c r="U592">
        <f t="shared" si="138"/>
        <v>1</v>
      </c>
      <c r="V592">
        <f t="shared" si="139"/>
        <v>0</v>
      </c>
    </row>
    <row r="593" spans="1:22" x14ac:dyDescent="0.25">
      <c r="A593">
        <v>592</v>
      </c>
      <c r="B593" t="s">
        <v>2869</v>
      </c>
      <c r="C593" t="s">
        <v>98</v>
      </c>
      <c r="D593">
        <f t="shared" si="127"/>
        <v>0</v>
      </c>
      <c r="E593">
        <f t="shared" si="128"/>
        <v>1</v>
      </c>
      <c r="F593">
        <f t="shared" si="126"/>
        <v>0</v>
      </c>
      <c r="G593">
        <f t="shared" si="129"/>
        <v>0</v>
      </c>
      <c r="H593">
        <v>0</v>
      </c>
      <c r="I593" t="s">
        <v>99</v>
      </c>
      <c r="J593">
        <v>1</v>
      </c>
      <c r="K593">
        <f t="shared" si="130"/>
        <v>1</v>
      </c>
      <c r="L593">
        <f t="shared" si="131"/>
        <v>1</v>
      </c>
      <c r="M593">
        <f t="shared" si="132"/>
        <v>0</v>
      </c>
      <c r="N593">
        <f t="shared" si="133"/>
        <v>0</v>
      </c>
      <c r="O593">
        <f t="shared" si="134"/>
        <v>1</v>
      </c>
      <c r="P593" t="s">
        <v>167</v>
      </c>
      <c r="Q593">
        <f t="shared" si="135"/>
        <v>1</v>
      </c>
      <c r="R593">
        <v>0</v>
      </c>
      <c r="S593">
        <f t="shared" si="136"/>
        <v>1</v>
      </c>
      <c r="T593">
        <f t="shared" si="137"/>
        <v>0</v>
      </c>
      <c r="U593">
        <f t="shared" si="138"/>
        <v>0</v>
      </c>
      <c r="V593">
        <f t="shared" si="139"/>
        <v>0</v>
      </c>
    </row>
    <row r="594" spans="1:22" x14ac:dyDescent="0.25">
      <c r="A594">
        <v>593</v>
      </c>
      <c r="B594" t="s">
        <v>2966</v>
      </c>
      <c r="C594" t="s">
        <v>458</v>
      </c>
      <c r="D594">
        <f t="shared" si="127"/>
        <v>0</v>
      </c>
      <c r="E594">
        <f t="shared" si="128"/>
        <v>1</v>
      </c>
      <c r="F594">
        <f t="shared" si="126"/>
        <v>0</v>
      </c>
      <c r="G594">
        <f t="shared" si="129"/>
        <v>1</v>
      </c>
      <c r="H594">
        <v>0</v>
      </c>
      <c r="I594" t="s">
        <v>44</v>
      </c>
      <c r="J594">
        <v>1</v>
      </c>
      <c r="K594">
        <f t="shared" si="130"/>
        <v>1</v>
      </c>
      <c r="L594">
        <f t="shared" si="131"/>
        <v>1</v>
      </c>
      <c r="M594">
        <f t="shared" si="132"/>
        <v>0</v>
      </c>
      <c r="N594">
        <f t="shared" si="133"/>
        <v>0</v>
      </c>
      <c r="O594">
        <f t="shared" si="134"/>
        <v>0</v>
      </c>
      <c r="P594" t="s">
        <v>92</v>
      </c>
      <c r="Q594">
        <f t="shared" si="135"/>
        <v>0</v>
      </c>
      <c r="R594">
        <v>0</v>
      </c>
      <c r="S594">
        <f t="shared" si="136"/>
        <v>0</v>
      </c>
      <c r="T594">
        <f t="shared" si="137"/>
        <v>1</v>
      </c>
      <c r="U594">
        <f t="shared" si="138"/>
        <v>0</v>
      </c>
      <c r="V594">
        <f t="shared" si="139"/>
        <v>0</v>
      </c>
    </row>
    <row r="595" spans="1:22" x14ac:dyDescent="0.25">
      <c r="A595">
        <v>594</v>
      </c>
      <c r="B595" t="s">
        <v>2967</v>
      </c>
      <c r="C595" t="s">
        <v>229</v>
      </c>
      <c r="D595">
        <f t="shared" si="127"/>
        <v>0</v>
      </c>
      <c r="E595">
        <f t="shared" si="128"/>
        <v>0</v>
      </c>
      <c r="F595">
        <f t="shared" si="126"/>
        <v>1</v>
      </c>
      <c r="G595">
        <f t="shared" si="129"/>
        <v>1</v>
      </c>
      <c r="H595">
        <v>0</v>
      </c>
      <c r="I595" t="s">
        <v>111</v>
      </c>
      <c r="J595">
        <v>1</v>
      </c>
      <c r="K595">
        <f t="shared" si="130"/>
        <v>0</v>
      </c>
      <c r="L595">
        <f t="shared" si="131"/>
        <v>0</v>
      </c>
      <c r="M595">
        <f t="shared" si="132"/>
        <v>0</v>
      </c>
      <c r="N595">
        <f t="shared" si="133"/>
        <v>0</v>
      </c>
      <c r="O595">
        <f t="shared" si="134"/>
        <v>0</v>
      </c>
      <c r="P595" t="s">
        <v>92</v>
      </c>
      <c r="Q595">
        <f t="shared" si="135"/>
        <v>0</v>
      </c>
      <c r="R595">
        <v>0</v>
      </c>
      <c r="S595">
        <f t="shared" si="136"/>
        <v>0</v>
      </c>
      <c r="T595">
        <f t="shared" si="137"/>
        <v>1</v>
      </c>
      <c r="U595">
        <f t="shared" si="138"/>
        <v>0</v>
      </c>
      <c r="V595">
        <f t="shared" si="139"/>
        <v>0</v>
      </c>
    </row>
    <row r="596" spans="1:22" x14ac:dyDescent="0.25">
      <c r="A596">
        <v>595</v>
      </c>
      <c r="B596" t="s">
        <v>2968</v>
      </c>
      <c r="C596" t="s">
        <v>113</v>
      </c>
      <c r="D596">
        <f t="shared" si="127"/>
        <v>0</v>
      </c>
      <c r="E596">
        <f t="shared" si="128"/>
        <v>0</v>
      </c>
      <c r="F596">
        <f t="shared" si="126"/>
        <v>1</v>
      </c>
      <c r="G596">
        <f t="shared" si="129"/>
        <v>0</v>
      </c>
      <c r="H596">
        <v>0</v>
      </c>
      <c r="I596" t="s">
        <v>187</v>
      </c>
      <c r="J596">
        <v>1</v>
      </c>
      <c r="K596">
        <f t="shared" si="130"/>
        <v>1</v>
      </c>
      <c r="L596">
        <f t="shared" si="131"/>
        <v>1</v>
      </c>
      <c r="M596">
        <f t="shared" si="132"/>
        <v>1</v>
      </c>
      <c r="N596">
        <f t="shared" si="133"/>
        <v>0</v>
      </c>
      <c r="O596">
        <f t="shared" si="134"/>
        <v>0</v>
      </c>
      <c r="P596" t="s">
        <v>35</v>
      </c>
      <c r="Q596">
        <f t="shared" si="135"/>
        <v>1</v>
      </c>
      <c r="R596">
        <v>1</v>
      </c>
      <c r="S596">
        <f t="shared" si="136"/>
        <v>1</v>
      </c>
      <c r="T596">
        <f t="shared" si="137"/>
        <v>1</v>
      </c>
      <c r="U596">
        <f t="shared" si="138"/>
        <v>1</v>
      </c>
      <c r="V596">
        <f t="shared" si="139"/>
        <v>1</v>
      </c>
    </row>
    <row r="597" spans="1:22" x14ac:dyDescent="0.25">
      <c r="A597">
        <v>596</v>
      </c>
      <c r="B597" t="s">
        <v>2969</v>
      </c>
      <c r="C597" t="s">
        <v>257</v>
      </c>
      <c r="D597">
        <f t="shared" si="127"/>
        <v>1</v>
      </c>
      <c r="E597">
        <f t="shared" si="128"/>
        <v>1</v>
      </c>
      <c r="F597">
        <f t="shared" si="126"/>
        <v>0</v>
      </c>
      <c r="G597">
        <f t="shared" si="129"/>
        <v>0</v>
      </c>
      <c r="H597">
        <v>0</v>
      </c>
      <c r="I597" t="s">
        <v>376</v>
      </c>
      <c r="J597">
        <v>0</v>
      </c>
      <c r="K597">
        <f t="shared" si="130"/>
        <v>1</v>
      </c>
      <c r="L597">
        <f t="shared" si="131"/>
        <v>1</v>
      </c>
      <c r="M597">
        <f t="shared" si="132"/>
        <v>1</v>
      </c>
      <c r="N597">
        <f t="shared" si="133"/>
        <v>0</v>
      </c>
      <c r="O597">
        <f t="shared" si="134"/>
        <v>1</v>
      </c>
      <c r="P597" t="s">
        <v>109</v>
      </c>
      <c r="Q597">
        <f t="shared" si="135"/>
        <v>0</v>
      </c>
      <c r="R597">
        <v>0</v>
      </c>
      <c r="S597">
        <f t="shared" si="136"/>
        <v>1</v>
      </c>
      <c r="T597">
        <f t="shared" si="137"/>
        <v>0</v>
      </c>
      <c r="U597">
        <f t="shared" si="138"/>
        <v>0</v>
      </c>
      <c r="V597">
        <f t="shared" si="139"/>
        <v>0</v>
      </c>
    </row>
    <row r="598" spans="1:22" x14ac:dyDescent="0.25">
      <c r="A598">
        <v>597</v>
      </c>
      <c r="B598" t="s">
        <v>2970</v>
      </c>
      <c r="C598" t="s">
        <v>134</v>
      </c>
      <c r="D598">
        <f t="shared" si="127"/>
        <v>0</v>
      </c>
      <c r="E598">
        <f t="shared" si="128"/>
        <v>0</v>
      </c>
      <c r="F598">
        <f t="shared" si="126"/>
        <v>0</v>
      </c>
      <c r="G598">
        <f t="shared" si="129"/>
        <v>0</v>
      </c>
      <c r="H598">
        <v>1</v>
      </c>
      <c r="I598" t="s">
        <v>142</v>
      </c>
      <c r="J598">
        <v>1</v>
      </c>
      <c r="K598">
        <f t="shared" si="130"/>
        <v>0</v>
      </c>
      <c r="L598">
        <f t="shared" si="131"/>
        <v>1</v>
      </c>
      <c r="M598">
        <f t="shared" si="132"/>
        <v>0</v>
      </c>
      <c r="N598">
        <f t="shared" si="133"/>
        <v>0</v>
      </c>
      <c r="O598">
        <f t="shared" si="134"/>
        <v>0</v>
      </c>
      <c r="P598" t="s">
        <v>35</v>
      </c>
      <c r="Q598">
        <f t="shared" si="135"/>
        <v>1</v>
      </c>
      <c r="R598">
        <v>1</v>
      </c>
      <c r="S598">
        <f t="shared" si="136"/>
        <v>1</v>
      </c>
      <c r="T598">
        <f t="shared" si="137"/>
        <v>1</v>
      </c>
      <c r="U598">
        <f t="shared" si="138"/>
        <v>1</v>
      </c>
      <c r="V598">
        <f t="shared" si="139"/>
        <v>1</v>
      </c>
    </row>
    <row r="599" spans="1:22" x14ac:dyDescent="0.25">
      <c r="A599">
        <v>598</v>
      </c>
      <c r="B599" t="s">
        <v>2971</v>
      </c>
      <c r="C599" t="s">
        <v>458</v>
      </c>
      <c r="D599">
        <f t="shared" si="127"/>
        <v>0</v>
      </c>
      <c r="E599">
        <f t="shared" si="128"/>
        <v>1</v>
      </c>
      <c r="F599">
        <f t="shared" si="126"/>
        <v>0</v>
      </c>
      <c r="G599">
        <f t="shared" si="129"/>
        <v>1</v>
      </c>
      <c r="H599">
        <v>0</v>
      </c>
      <c r="I599" t="s">
        <v>111</v>
      </c>
      <c r="J599">
        <v>1</v>
      </c>
      <c r="K599">
        <f t="shared" si="130"/>
        <v>0</v>
      </c>
      <c r="L599">
        <f t="shared" si="131"/>
        <v>0</v>
      </c>
      <c r="M599">
        <f t="shared" si="132"/>
        <v>0</v>
      </c>
      <c r="N599">
        <f t="shared" si="133"/>
        <v>0</v>
      </c>
      <c r="O599">
        <f t="shared" si="134"/>
        <v>0</v>
      </c>
      <c r="P599" t="s">
        <v>644</v>
      </c>
      <c r="Q599">
        <f t="shared" si="135"/>
        <v>0</v>
      </c>
      <c r="R599">
        <v>0</v>
      </c>
      <c r="S599">
        <f t="shared" si="136"/>
        <v>1</v>
      </c>
      <c r="T599">
        <f t="shared" si="137"/>
        <v>0</v>
      </c>
      <c r="U599">
        <f t="shared" si="138"/>
        <v>1</v>
      </c>
      <c r="V599">
        <f t="shared" si="139"/>
        <v>0</v>
      </c>
    </row>
    <row r="600" spans="1:22" x14ac:dyDescent="0.25">
      <c r="A600">
        <v>599</v>
      </c>
      <c r="B600" t="s">
        <v>2972</v>
      </c>
      <c r="C600" t="s">
        <v>110</v>
      </c>
      <c r="D600">
        <f t="shared" si="127"/>
        <v>0</v>
      </c>
      <c r="E600">
        <f t="shared" si="128"/>
        <v>0</v>
      </c>
      <c r="F600">
        <f t="shared" si="126"/>
        <v>0</v>
      </c>
      <c r="G600">
        <f t="shared" si="129"/>
        <v>1</v>
      </c>
      <c r="H600">
        <v>0</v>
      </c>
      <c r="I600" t="s">
        <v>890</v>
      </c>
      <c r="J600">
        <v>0</v>
      </c>
      <c r="K600">
        <f t="shared" si="130"/>
        <v>0</v>
      </c>
      <c r="L600">
        <f t="shared" si="131"/>
        <v>0</v>
      </c>
      <c r="M600">
        <f t="shared" si="132"/>
        <v>0</v>
      </c>
      <c r="N600">
        <f t="shared" si="133"/>
        <v>1</v>
      </c>
      <c r="O600">
        <f t="shared" si="134"/>
        <v>0</v>
      </c>
      <c r="P600" t="s">
        <v>92</v>
      </c>
      <c r="Q600">
        <f t="shared" si="135"/>
        <v>0</v>
      </c>
      <c r="R600">
        <v>0</v>
      </c>
      <c r="S600">
        <f t="shared" si="136"/>
        <v>0</v>
      </c>
      <c r="T600">
        <f t="shared" si="137"/>
        <v>1</v>
      </c>
      <c r="U600">
        <f t="shared" si="138"/>
        <v>0</v>
      </c>
      <c r="V600">
        <f t="shared" si="139"/>
        <v>0</v>
      </c>
    </row>
    <row r="601" spans="1:22" x14ac:dyDescent="0.25">
      <c r="A601">
        <v>600</v>
      </c>
      <c r="B601" t="s">
        <v>2973</v>
      </c>
      <c r="C601" t="s">
        <v>119</v>
      </c>
      <c r="D601">
        <f t="shared" si="127"/>
        <v>1</v>
      </c>
      <c r="E601">
        <f t="shared" si="128"/>
        <v>0</v>
      </c>
      <c r="F601">
        <f t="shared" si="126"/>
        <v>0</v>
      </c>
      <c r="G601">
        <f t="shared" si="129"/>
        <v>0</v>
      </c>
      <c r="H601">
        <v>0</v>
      </c>
      <c r="I601" t="s">
        <v>44</v>
      </c>
      <c r="J601">
        <v>1</v>
      </c>
      <c r="K601">
        <f t="shared" si="130"/>
        <v>1</v>
      </c>
      <c r="L601">
        <f t="shared" si="131"/>
        <v>1</v>
      </c>
      <c r="M601">
        <f t="shared" si="132"/>
        <v>0</v>
      </c>
      <c r="N601">
        <f t="shared" si="133"/>
        <v>0</v>
      </c>
      <c r="O601">
        <f t="shared" si="134"/>
        <v>0</v>
      </c>
      <c r="P601" t="s">
        <v>243</v>
      </c>
      <c r="Q601">
        <f t="shared" si="135"/>
        <v>1</v>
      </c>
      <c r="R601">
        <v>0</v>
      </c>
      <c r="S601">
        <f t="shared" si="136"/>
        <v>0</v>
      </c>
      <c r="T601">
        <f t="shared" si="137"/>
        <v>0</v>
      </c>
      <c r="U601">
        <f t="shared" si="138"/>
        <v>0</v>
      </c>
      <c r="V601">
        <f t="shared" si="139"/>
        <v>0</v>
      </c>
    </row>
    <row r="602" spans="1:22" x14ac:dyDescent="0.25">
      <c r="A602">
        <v>601</v>
      </c>
      <c r="B602" t="s">
        <v>2941</v>
      </c>
      <c r="C602" t="s">
        <v>261</v>
      </c>
      <c r="D602">
        <f t="shared" si="127"/>
        <v>1</v>
      </c>
      <c r="E602">
        <f t="shared" si="128"/>
        <v>0</v>
      </c>
      <c r="F602">
        <f t="shared" si="126"/>
        <v>0</v>
      </c>
      <c r="G602">
        <f t="shared" si="129"/>
        <v>1</v>
      </c>
      <c r="H602">
        <v>0</v>
      </c>
      <c r="I602" t="s">
        <v>44</v>
      </c>
      <c r="J602">
        <v>1</v>
      </c>
      <c r="K602">
        <f t="shared" si="130"/>
        <v>1</v>
      </c>
      <c r="L602">
        <f t="shared" si="131"/>
        <v>1</v>
      </c>
      <c r="M602">
        <f t="shared" si="132"/>
        <v>0</v>
      </c>
      <c r="N602">
        <f t="shared" si="133"/>
        <v>0</v>
      </c>
      <c r="O602">
        <f t="shared" si="134"/>
        <v>0</v>
      </c>
      <c r="P602" t="s">
        <v>92</v>
      </c>
      <c r="Q602">
        <f t="shared" si="135"/>
        <v>0</v>
      </c>
      <c r="R602">
        <v>0</v>
      </c>
      <c r="S602">
        <f t="shared" si="136"/>
        <v>0</v>
      </c>
      <c r="T602">
        <f t="shared" si="137"/>
        <v>1</v>
      </c>
      <c r="U602">
        <f t="shared" si="138"/>
        <v>0</v>
      </c>
      <c r="V602">
        <f t="shared" si="139"/>
        <v>0</v>
      </c>
    </row>
    <row r="603" spans="1:22" x14ac:dyDescent="0.25">
      <c r="A603">
        <v>602</v>
      </c>
      <c r="B603" t="s">
        <v>2942</v>
      </c>
      <c r="C603" t="s">
        <v>134</v>
      </c>
      <c r="D603">
        <f t="shared" si="127"/>
        <v>0</v>
      </c>
      <c r="E603">
        <f t="shared" si="128"/>
        <v>0</v>
      </c>
      <c r="F603">
        <f t="shared" si="126"/>
        <v>0</v>
      </c>
      <c r="G603">
        <f t="shared" si="129"/>
        <v>0</v>
      </c>
      <c r="H603">
        <v>1</v>
      </c>
      <c r="I603" t="s">
        <v>44</v>
      </c>
      <c r="J603">
        <v>1</v>
      </c>
      <c r="K603">
        <f t="shared" si="130"/>
        <v>1</v>
      </c>
      <c r="L603">
        <f t="shared" si="131"/>
        <v>1</v>
      </c>
      <c r="M603">
        <f t="shared" si="132"/>
        <v>0</v>
      </c>
      <c r="N603">
        <f t="shared" si="133"/>
        <v>0</v>
      </c>
      <c r="O603">
        <f t="shared" si="134"/>
        <v>0</v>
      </c>
      <c r="P603" t="s">
        <v>109</v>
      </c>
      <c r="Q603">
        <f t="shared" si="135"/>
        <v>0</v>
      </c>
      <c r="R603">
        <v>0</v>
      </c>
      <c r="S603">
        <f t="shared" si="136"/>
        <v>1</v>
      </c>
      <c r="T603">
        <f t="shared" si="137"/>
        <v>0</v>
      </c>
      <c r="U603">
        <f t="shared" si="138"/>
        <v>0</v>
      </c>
      <c r="V603">
        <f t="shared" si="139"/>
        <v>0</v>
      </c>
    </row>
    <row r="604" spans="1:22" x14ac:dyDescent="0.25">
      <c r="A604">
        <v>603</v>
      </c>
      <c r="B604" t="s">
        <v>2974</v>
      </c>
      <c r="C604" t="s">
        <v>173</v>
      </c>
      <c r="D604">
        <f t="shared" si="127"/>
        <v>0</v>
      </c>
      <c r="E604">
        <f t="shared" si="128"/>
        <v>1</v>
      </c>
      <c r="F604">
        <f t="shared" si="126"/>
        <v>1</v>
      </c>
      <c r="G604">
        <f t="shared" si="129"/>
        <v>0</v>
      </c>
      <c r="H604">
        <v>0</v>
      </c>
      <c r="I604" t="s">
        <v>83</v>
      </c>
      <c r="J604">
        <v>1</v>
      </c>
      <c r="K604">
        <f t="shared" si="130"/>
        <v>1</v>
      </c>
      <c r="L604">
        <f t="shared" si="131"/>
        <v>0</v>
      </c>
      <c r="M604">
        <f t="shared" si="132"/>
        <v>0</v>
      </c>
      <c r="N604">
        <f t="shared" si="133"/>
        <v>0</v>
      </c>
      <c r="O604">
        <f t="shared" si="134"/>
        <v>0</v>
      </c>
      <c r="P604" t="s">
        <v>35</v>
      </c>
      <c r="Q604">
        <f t="shared" si="135"/>
        <v>1</v>
      </c>
      <c r="R604">
        <v>1</v>
      </c>
      <c r="S604">
        <f t="shared" si="136"/>
        <v>1</v>
      </c>
      <c r="T604">
        <f t="shared" si="137"/>
        <v>1</v>
      </c>
      <c r="U604">
        <f t="shared" si="138"/>
        <v>1</v>
      </c>
      <c r="V604">
        <f t="shared" si="139"/>
        <v>1</v>
      </c>
    </row>
    <row r="605" spans="1:22" x14ac:dyDescent="0.25">
      <c r="A605">
        <v>604</v>
      </c>
      <c r="B605" t="s">
        <v>2975</v>
      </c>
      <c r="C605" t="s">
        <v>95</v>
      </c>
      <c r="D605">
        <f t="shared" si="127"/>
        <v>1</v>
      </c>
      <c r="E605">
        <f t="shared" si="128"/>
        <v>1</v>
      </c>
      <c r="F605">
        <f t="shared" si="126"/>
        <v>1</v>
      </c>
      <c r="G605">
        <f t="shared" si="129"/>
        <v>0</v>
      </c>
      <c r="H605">
        <v>0</v>
      </c>
      <c r="I605" t="s">
        <v>44</v>
      </c>
      <c r="J605">
        <v>1</v>
      </c>
      <c r="K605">
        <f t="shared" si="130"/>
        <v>1</v>
      </c>
      <c r="L605">
        <f t="shared" si="131"/>
        <v>1</v>
      </c>
      <c r="M605">
        <f t="shared" si="132"/>
        <v>0</v>
      </c>
      <c r="N605">
        <f t="shared" si="133"/>
        <v>0</v>
      </c>
      <c r="O605">
        <f t="shared" si="134"/>
        <v>0</v>
      </c>
      <c r="P605" t="s">
        <v>503</v>
      </c>
      <c r="Q605">
        <f t="shared" si="135"/>
        <v>1</v>
      </c>
      <c r="R605">
        <v>0</v>
      </c>
      <c r="S605">
        <f t="shared" si="136"/>
        <v>0</v>
      </c>
      <c r="T605">
        <f t="shared" si="137"/>
        <v>1</v>
      </c>
      <c r="U605">
        <f t="shared" si="138"/>
        <v>1</v>
      </c>
      <c r="V605">
        <f t="shared" si="139"/>
        <v>0</v>
      </c>
    </row>
    <row r="606" spans="1:22" x14ac:dyDescent="0.25">
      <c r="A606">
        <v>605</v>
      </c>
      <c r="B606" t="s">
        <v>2976</v>
      </c>
      <c r="C606" t="s">
        <v>60</v>
      </c>
      <c r="D606">
        <f t="shared" si="127"/>
        <v>1</v>
      </c>
      <c r="E606">
        <f t="shared" si="128"/>
        <v>0</v>
      </c>
      <c r="F606">
        <f t="shared" si="126"/>
        <v>1</v>
      </c>
      <c r="G606">
        <f t="shared" si="129"/>
        <v>0</v>
      </c>
      <c r="H606">
        <v>0</v>
      </c>
      <c r="I606" t="s">
        <v>44</v>
      </c>
      <c r="J606">
        <v>1</v>
      </c>
      <c r="K606">
        <f t="shared" si="130"/>
        <v>1</v>
      </c>
      <c r="L606">
        <f t="shared" si="131"/>
        <v>1</v>
      </c>
      <c r="M606">
        <f t="shared" si="132"/>
        <v>0</v>
      </c>
      <c r="N606">
        <f t="shared" si="133"/>
        <v>0</v>
      </c>
      <c r="O606">
        <f t="shared" si="134"/>
        <v>0</v>
      </c>
      <c r="P606" t="s">
        <v>259</v>
      </c>
      <c r="Q606">
        <f t="shared" si="135"/>
        <v>1</v>
      </c>
      <c r="R606">
        <v>0</v>
      </c>
      <c r="S606">
        <f t="shared" si="136"/>
        <v>1</v>
      </c>
      <c r="T606">
        <f t="shared" si="137"/>
        <v>0</v>
      </c>
      <c r="U606">
        <f t="shared" si="138"/>
        <v>1</v>
      </c>
      <c r="V606">
        <f t="shared" si="139"/>
        <v>0</v>
      </c>
    </row>
    <row r="607" spans="1:22" x14ac:dyDescent="0.25">
      <c r="A607">
        <v>606</v>
      </c>
      <c r="B607" t="s">
        <v>2977</v>
      </c>
      <c r="C607" t="s">
        <v>60</v>
      </c>
      <c r="D607">
        <f t="shared" si="127"/>
        <v>1</v>
      </c>
      <c r="E607">
        <f t="shared" si="128"/>
        <v>0</v>
      </c>
      <c r="F607">
        <f t="shared" si="126"/>
        <v>1</v>
      </c>
      <c r="G607">
        <f t="shared" si="129"/>
        <v>0</v>
      </c>
      <c r="H607">
        <v>0</v>
      </c>
      <c r="I607" t="s">
        <v>83</v>
      </c>
      <c r="J607">
        <v>1</v>
      </c>
      <c r="K607">
        <f t="shared" si="130"/>
        <v>1</v>
      </c>
      <c r="L607">
        <f t="shared" si="131"/>
        <v>0</v>
      </c>
      <c r="M607">
        <f t="shared" si="132"/>
        <v>0</v>
      </c>
      <c r="N607">
        <f t="shared" si="133"/>
        <v>0</v>
      </c>
      <c r="O607">
        <f t="shared" si="134"/>
        <v>0</v>
      </c>
      <c r="P607" t="s">
        <v>85</v>
      </c>
      <c r="Q607">
        <f t="shared" si="135"/>
        <v>1</v>
      </c>
      <c r="R607">
        <v>0</v>
      </c>
      <c r="S607">
        <f t="shared" si="136"/>
        <v>1</v>
      </c>
      <c r="T607">
        <f t="shared" si="137"/>
        <v>1</v>
      </c>
      <c r="U607">
        <f t="shared" si="138"/>
        <v>1</v>
      </c>
      <c r="V607">
        <f t="shared" si="139"/>
        <v>0</v>
      </c>
    </row>
    <row r="608" spans="1:22" x14ac:dyDescent="0.25">
      <c r="A608">
        <v>607</v>
      </c>
      <c r="B608" t="s">
        <v>2978</v>
      </c>
      <c r="C608" t="s">
        <v>176</v>
      </c>
      <c r="D608">
        <f t="shared" si="127"/>
        <v>0</v>
      </c>
      <c r="E608">
        <f t="shared" si="128"/>
        <v>0</v>
      </c>
      <c r="F608">
        <f t="shared" si="126"/>
        <v>1</v>
      </c>
      <c r="G608">
        <f t="shared" si="129"/>
        <v>0</v>
      </c>
      <c r="H608">
        <v>0</v>
      </c>
      <c r="I608" t="s">
        <v>124</v>
      </c>
      <c r="J608">
        <v>0</v>
      </c>
      <c r="K608">
        <f t="shared" si="130"/>
        <v>0</v>
      </c>
      <c r="L608">
        <f t="shared" si="131"/>
        <v>1</v>
      </c>
      <c r="M608">
        <f t="shared" si="132"/>
        <v>0</v>
      </c>
      <c r="N608">
        <f t="shared" si="133"/>
        <v>0</v>
      </c>
      <c r="O608">
        <f t="shared" si="134"/>
        <v>0</v>
      </c>
      <c r="P608" t="s">
        <v>85</v>
      </c>
      <c r="Q608">
        <f t="shared" si="135"/>
        <v>1</v>
      </c>
      <c r="R608">
        <v>0</v>
      </c>
      <c r="S608">
        <f t="shared" si="136"/>
        <v>1</v>
      </c>
      <c r="T608">
        <f t="shared" si="137"/>
        <v>1</v>
      </c>
      <c r="U608">
        <f t="shared" si="138"/>
        <v>1</v>
      </c>
      <c r="V608">
        <f t="shared" si="139"/>
        <v>0</v>
      </c>
    </row>
    <row r="609" spans="1:22" x14ac:dyDescent="0.25">
      <c r="A609">
        <v>608</v>
      </c>
      <c r="B609" t="s">
        <v>2979</v>
      </c>
      <c r="C609" t="s">
        <v>113</v>
      </c>
      <c r="D609">
        <f t="shared" si="127"/>
        <v>0</v>
      </c>
      <c r="E609">
        <f t="shared" si="128"/>
        <v>0</v>
      </c>
      <c r="F609">
        <f t="shared" si="126"/>
        <v>1</v>
      </c>
      <c r="G609">
        <f t="shared" si="129"/>
        <v>0</v>
      </c>
      <c r="H609">
        <v>0</v>
      </c>
      <c r="I609" t="s">
        <v>44</v>
      </c>
      <c r="J609">
        <v>1</v>
      </c>
      <c r="K609">
        <f t="shared" si="130"/>
        <v>1</v>
      </c>
      <c r="L609">
        <f t="shared" si="131"/>
        <v>1</v>
      </c>
      <c r="M609">
        <f t="shared" si="132"/>
        <v>0</v>
      </c>
      <c r="N609">
        <f t="shared" si="133"/>
        <v>0</v>
      </c>
      <c r="O609">
        <f t="shared" si="134"/>
        <v>0</v>
      </c>
      <c r="P609" t="s">
        <v>447</v>
      </c>
      <c r="Q609">
        <f t="shared" si="135"/>
        <v>1</v>
      </c>
      <c r="R609">
        <v>1</v>
      </c>
      <c r="S609">
        <f t="shared" si="136"/>
        <v>1</v>
      </c>
      <c r="T609">
        <f t="shared" si="137"/>
        <v>0</v>
      </c>
      <c r="U609">
        <f t="shared" si="138"/>
        <v>0</v>
      </c>
      <c r="V609">
        <f t="shared" si="139"/>
        <v>1</v>
      </c>
    </row>
    <row r="610" spans="1:22" x14ac:dyDescent="0.25">
      <c r="A610">
        <v>609</v>
      </c>
      <c r="B610" t="s">
        <v>2980</v>
      </c>
      <c r="C610" t="s">
        <v>113</v>
      </c>
      <c r="D610">
        <f t="shared" si="127"/>
        <v>0</v>
      </c>
      <c r="E610">
        <f t="shared" si="128"/>
        <v>0</v>
      </c>
      <c r="F610">
        <f t="shared" si="126"/>
        <v>1</v>
      </c>
      <c r="G610">
        <f t="shared" si="129"/>
        <v>0</v>
      </c>
      <c r="H610">
        <v>0</v>
      </c>
      <c r="I610" t="s">
        <v>187</v>
      </c>
      <c r="J610">
        <v>1</v>
      </c>
      <c r="K610">
        <f t="shared" si="130"/>
        <v>1</v>
      </c>
      <c r="L610">
        <f t="shared" si="131"/>
        <v>1</v>
      </c>
      <c r="M610">
        <f t="shared" si="132"/>
        <v>1</v>
      </c>
      <c r="N610">
        <f t="shared" si="133"/>
        <v>0</v>
      </c>
      <c r="O610">
        <f t="shared" si="134"/>
        <v>0</v>
      </c>
      <c r="P610" t="s">
        <v>122</v>
      </c>
      <c r="Q610">
        <f t="shared" si="135"/>
        <v>0</v>
      </c>
      <c r="R610">
        <v>0</v>
      </c>
      <c r="S610">
        <f t="shared" si="136"/>
        <v>0</v>
      </c>
      <c r="T610">
        <f t="shared" si="137"/>
        <v>0</v>
      </c>
      <c r="U610">
        <f t="shared" si="138"/>
        <v>1</v>
      </c>
      <c r="V610">
        <f t="shared" si="139"/>
        <v>0</v>
      </c>
    </row>
    <row r="611" spans="1:22" x14ac:dyDescent="0.25">
      <c r="A611">
        <v>610</v>
      </c>
      <c r="B611" t="s">
        <v>2981</v>
      </c>
      <c r="C611" t="s">
        <v>95</v>
      </c>
      <c r="D611">
        <f t="shared" si="127"/>
        <v>1</v>
      </c>
      <c r="E611">
        <f t="shared" si="128"/>
        <v>1</v>
      </c>
      <c r="F611">
        <f t="shared" si="126"/>
        <v>1</v>
      </c>
      <c r="G611">
        <f t="shared" si="129"/>
        <v>0</v>
      </c>
      <c r="H611">
        <v>0</v>
      </c>
      <c r="I611" t="s">
        <v>44</v>
      </c>
      <c r="J611">
        <v>1</v>
      </c>
      <c r="K611">
        <f t="shared" si="130"/>
        <v>1</v>
      </c>
      <c r="L611">
        <f t="shared" si="131"/>
        <v>1</v>
      </c>
      <c r="M611">
        <f t="shared" si="132"/>
        <v>0</v>
      </c>
      <c r="N611">
        <f t="shared" si="133"/>
        <v>0</v>
      </c>
      <c r="O611">
        <f t="shared" si="134"/>
        <v>0</v>
      </c>
      <c r="P611" t="s">
        <v>35</v>
      </c>
      <c r="Q611">
        <f t="shared" si="135"/>
        <v>1</v>
      </c>
      <c r="R611">
        <v>1</v>
      </c>
      <c r="S611">
        <f t="shared" si="136"/>
        <v>1</v>
      </c>
      <c r="T611">
        <f t="shared" si="137"/>
        <v>1</v>
      </c>
      <c r="U611">
        <f t="shared" si="138"/>
        <v>1</v>
      </c>
      <c r="V611">
        <f t="shared" si="139"/>
        <v>1</v>
      </c>
    </row>
    <row r="612" spans="1:22" x14ac:dyDescent="0.25">
      <c r="A612">
        <v>611</v>
      </c>
      <c r="B612" t="s">
        <v>2982</v>
      </c>
      <c r="C612" t="s">
        <v>425</v>
      </c>
      <c r="D612">
        <f t="shared" si="127"/>
        <v>1</v>
      </c>
      <c r="E612">
        <f t="shared" si="128"/>
        <v>1</v>
      </c>
      <c r="F612">
        <f t="shared" si="126"/>
        <v>1</v>
      </c>
      <c r="G612">
        <f t="shared" si="129"/>
        <v>1</v>
      </c>
      <c r="H612">
        <v>0</v>
      </c>
      <c r="I612" t="s">
        <v>129</v>
      </c>
      <c r="J612">
        <v>1</v>
      </c>
      <c r="K612">
        <f t="shared" si="130"/>
        <v>1</v>
      </c>
      <c r="L612">
        <f t="shared" si="131"/>
        <v>0</v>
      </c>
      <c r="M612">
        <f t="shared" si="132"/>
        <v>1</v>
      </c>
      <c r="N612">
        <f t="shared" si="133"/>
        <v>0</v>
      </c>
      <c r="O612">
        <f t="shared" si="134"/>
        <v>0</v>
      </c>
      <c r="P612" t="s">
        <v>54</v>
      </c>
      <c r="Q612">
        <f t="shared" si="135"/>
        <v>0</v>
      </c>
      <c r="R612">
        <v>1</v>
      </c>
      <c r="S612">
        <f t="shared" si="136"/>
        <v>0</v>
      </c>
      <c r="T612">
        <f t="shared" si="137"/>
        <v>0</v>
      </c>
      <c r="U612">
        <f t="shared" si="138"/>
        <v>0</v>
      </c>
      <c r="V612">
        <f t="shared" si="139"/>
        <v>1</v>
      </c>
    </row>
    <row r="613" spans="1:22" x14ac:dyDescent="0.25">
      <c r="A613">
        <v>612</v>
      </c>
      <c r="B613" t="s">
        <v>2983</v>
      </c>
      <c r="C613" t="s">
        <v>1242</v>
      </c>
      <c r="D613">
        <f t="shared" si="127"/>
        <v>1</v>
      </c>
      <c r="E613">
        <f t="shared" si="128"/>
        <v>1</v>
      </c>
      <c r="F613">
        <f t="shared" si="126"/>
        <v>0</v>
      </c>
      <c r="G613">
        <f t="shared" si="129"/>
        <v>0</v>
      </c>
      <c r="H613">
        <v>0</v>
      </c>
      <c r="I613" t="s">
        <v>142</v>
      </c>
      <c r="J613">
        <v>1</v>
      </c>
      <c r="K613">
        <f t="shared" si="130"/>
        <v>0</v>
      </c>
      <c r="L613">
        <f t="shared" si="131"/>
        <v>1</v>
      </c>
      <c r="M613">
        <f t="shared" si="132"/>
        <v>0</v>
      </c>
      <c r="N613">
        <f t="shared" si="133"/>
        <v>0</v>
      </c>
      <c r="O613">
        <f t="shared" si="134"/>
        <v>0</v>
      </c>
      <c r="P613" t="s">
        <v>85</v>
      </c>
      <c r="Q613">
        <f t="shared" si="135"/>
        <v>1</v>
      </c>
      <c r="R613">
        <v>0</v>
      </c>
      <c r="S613">
        <f t="shared" si="136"/>
        <v>1</v>
      </c>
      <c r="T613">
        <f t="shared" si="137"/>
        <v>1</v>
      </c>
      <c r="U613">
        <f t="shared" si="138"/>
        <v>1</v>
      </c>
      <c r="V613">
        <f t="shared" si="139"/>
        <v>0</v>
      </c>
    </row>
    <row r="614" spans="1:22" x14ac:dyDescent="0.25">
      <c r="A614">
        <v>613</v>
      </c>
      <c r="B614" t="s">
        <v>2984</v>
      </c>
      <c r="C614" t="s">
        <v>95</v>
      </c>
      <c r="D614">
        <f t="shared" si="127"/>
        <v>1</v>
      </c>
      <c r="E614">
        <f t="shared" si="128"/>
        <v>1</v>
      </c>
      <c r="F614">
        <f t="shared" si="126"/>
        <v>1</v>
      </c>
      <c r="G614">
        <f t="shared" si="129"/>
        <v>0</v>
      </c>
      <c r="H614">
        <v>0</v>
      </c>
      <c r="I614" t="s">
        <v>818</v>
      </c>
      <c r="J614">
        <v>0</v>
      </c>
      <c r="K614">
        <f t="shared" si="130"/>
        <v>1</v>
      </c>
      <c r="L614">
        <f t="shared" si="131"/>
        <v>1</v>
      </c>
      <c r="M614">
        <f t="shared" si="132"/>
        <v>0</v>
      </c>
      <c r="N614">
        <f t="shared" si="133"/>
        <v>0</v>
      </c>
      <c r="O614">
        <f t="shared" si="134"/>
        <v>1</v>
      </c>
      <c r="P614" t="s">
        <v>85</v>
      </c>
      <c r="Q614">
        <f t="shared" si="135"/>
        <v>1</v>
      </c>
      <c r="R614">
        <v>0</v>
      </c>
      <c r="S614">
        <f t="shared" si="136"/>
        <v>1</v>
      </c>
      <c r="T614">
        <f t="shared" si="137"/>
        <v>1</v>
      </c>
      <c r="U614">
        <f t="shared" si="138"/>
        <v>1</v>
      </c>
      <c r="V614">
        <f t="shared" si="139"/>
        <v>0</v>
      </c>
    </row>
    <row r="615" spans="1:22" x14ac:dyDescent="0.25">
      <c r="A615">
        <v>614</v>
      </c>
      <c r="B615" t="s">
        <v>2985</v>
      </c>
      <c r="C615" t="s">
        <v>357</v>
      </c>
      <c r="D615">
        <f t="shared" si="127"/>
        <v>0</v>
      </c>
      <c r="E615">
        <f t="shared" si="128"/>
        <v>1</v>
      </c>
      <c r="F615">
        <f t="shared" si="126"/>
        <v>1</v>
      </c>
      <c r="G615">
        <f t="shared" si="129"/>
        <v>0</v>
      </c>
      <c r="H615">
        <v>0</v>
      </c>
      <c r="I615" t="s">
        <v>187</v>
      </c>
      <c r="J615">
        <v>1</v>
      </c>
      <c r="K615">
        <f t="shared" si="130"/>
        <v>1</v>
      </c>
      <c r="L615">
        <f t="shared" si="131"/>
        <v>1</v>
      </c>
      <c r="M615">
        <f t="shared" si="132"/>
        <v>1</v>
      </c>
      <c r="N615">
        <f t="shared" si="133"/>
        <v>0</v>
      </c>
      <c r="O615">
        <f t="shared" si="134"/>
        <v>0</v>
      </c>
      <c r="P615" t="s">
        <v>259</v>
      </c>
      <c r="Q615">
        <f t="shared" si="135"/>
        <v>1</v>
      </c>
      <c r="R615">
        <v>0</v>
      </c>
      <c r="S615">
        <f t="shared" si="136"/>
        <v>1</v>
      </c>
      <c r="T615">
        <f t="shared" si="137"/>
        <v>0</v>
      </c>
      <c r="U615">
        <f t="shared" si="138"/>
        <v>1</v>
      </c>
      <c r="V615">
        <f t="shared" si="139"/>
        <v>0</v>
      </c>
    </row>
    <row r="616" spans="1:22" x14ac:dyDescent="0.25">
      <c r="A616">
        <v>615</v>
      </c>
      <c r="B616" t="s">
        <v>2985</v>
      </c>
      <c r="C616" t="s">
        <v>119</v>
      </c>
      <c r="D616">
        <f t="shared" si="127"/>
        <v>1</v>
      </c>
      <c r="E616">
        <f t="shared" si="128"/>
        <v>0</v>
      </c>
      <c r="F616">
        <f t="shared" si="126"/>
        <v>0</v>
      </c>
      <c r="G616">
        <f t="shared" si="129"/>
        <v>0</v>
      </c>
      <c r="H616">
        <v>0</v>
      </c>
      <c r="I616" t="s">
        <v>142</v>
      </c>
      <c r="J616">
        <v>1</v>
      </c>
      <c r="K616">
        <f t="shared" si="130"/>
        <v>0</v>
      </c>
      <c r="L616">
        <f t="shared" si="131"/>
        <v>1</v>
      </c>
      <c r="M616">
        <f t="shared" si="132"/>
        <v>0</v>
      </c>
      <c r="N616">
        <f t="shared" si="133"/>
        <v>0</v>
      </c>
      <c r="O616">
        <f t="shared" si="134"/>
        <v>0</v>
      </c>
      <c r="P616" t="s">
        <v>35</v>
      </c>
      <c r="Q616">
        <f t="shared" si="135"/>
        <v>1</v>
      </c>
      <c r="R616">
        <v>1</v>
      </c>
      <c r="S616">
        <f t="shared" si="136"/>
        <v>1</v>
      </c>
      <c r="T616">
        <f t="shared" si="137"/>
        <v>1</v>
      </c>
      <c r="U616">
        <f t="shared" si="138"/>
        <v>1</v>
      </c>
      <c r="V616">
        <f t="shared" si="139"/>
        <v>1</v>
      </c>
    </row>
    <row r="617" spans="1:22" x14ac:dyDescent="0.25">
      <c r="A617">
        <v>616</v>
      </c>
      <c r="B617" t="s">
        <v>2986</v>
      </c>
      <c r="C617" t="s">
        <v>257</v>
      </c>
      <c r="D617">
        <f t="shared" si="127"/>
        <v>1</v>
      </c>
      <c r="E617">
        <f t="shared" si="128"/>
        <v>1</v>
      </c>
      <c r="F617">
        <f t="shared" si="126"/>
        <v>0</v>
      </c>
      <c r="G617">
        <f t="shared" si="129"/>
        <v>0</v>
      </c>
      <c r="H617">
        <v>0</v>
      </c>
      <c r="I617" t="s">
        <v>99</v>
      </c>
      <c r="J617">
        <v>1</v>
      </c>
      <c r="K617">
        <f t="shared" si="130"/>
        <v>1</v>
      </c>
      <c r="L617">
        <f t="shared" si="131"/>
        <v>1</v>
      </c>
      <c r="M617">
        <f t="shared" si="132"/>
        <v>0</v>
      </c>
      <c r="N617">
        <f t="shared" si="133"/>
        <v>0</v>
      </c>
      <c r="O617">
        <f t="shared" si="134"/>
        <v>1</v>
      </c>
      <c r="P617" t="s">
        <v>35</v>
      </c>
      <c r="Q617">
        <f t="shared" si="135"/>
        <v>1</v>
      </c>
      <c r="R617">
        <v>1</v>
      </c>
      <c r="S617">
        <f t="shared" si="136"/>
        <v>1</v>
      </c>
      <c r="T617">
        <f t="shared" si="137"/>
        <v>1</v>
      </c>
      <c r="U617">
        <f t="shared" si="138"/>
        <v>1</v>
      </c>
      <c r="V617">
        <f t="shared" si="139"/>
        <v>1</v>
      </c>
    </row>
    <row r="618" spans="1:22" x14ac:dyDescent="0.25">
      <c r="A618">
        <v>617</v>
      </c>
      <c r="B618" t="s">
        <v>2943</v>
      </c>
      <c r="C618" t="s">
        <v>288</v>
      </c>
      <c r="D618">
        <f t="shared" si="127"/>
        <v>0</v>
      </c>
      <c r="E618">
        <f t="shared" si="128"/>
        <v>0</v>
      </c>
      <c r="F618">
        <f t="shared" si="126"/>
        <v>0</v>
      </c>
      <c r="G618">
        <f t="shared" si="129"/>
        <v>1</v>
      </c>
      <c r="H618">
        <v>0</v>
      </c>
      <c r="I618" t="s">
        <v>180</v>
      </c>
      <c r="J618">
        <v>0</v>
      </c>
      <c r="K618">
        <f t="shared" si="130"/>
        <v>1</v>
      </c>
      <c r="L618">
        <f t="shared" si="131"/>
        <v>1</v>
      </c>
      <c r="M618">
        <f t="shared" si="132"/>
        <v>1</v>
      </c>
      <c r="N618">
        <f t="shared" si="133"/>
        <v>0</v>
      </c>
      <c r="O618">
        <f t="shared" si="134"/>
        <v>0</v>
      </c>
      <c r="P618" t="s">
        <v>243</v>
      </c>
      <c r="Q618">
        <f t="shared" si="135"/>
        <v>1</v>
      </c>
      <c r="R618">
        <v>0</v>
      </c>
      <c r="S618">
        <f t="shared" si="136"/>
        <v>0</v>
      </c>
      <c r="T618">
        <f t="shared" si="137"/>
        <v>0</v>
      </c>
      <c r="U618">
        <f t="shared" si="138"/>
        <v>0</v>
      </c>
      <c r="V618">
        <f t="shared" si="139"/>
        <v>0</v>
      </c>
    </row>
    <row r="619" spans="1:22" x14ac:dyDescent="0.25">
      <c r="A619">
        <v>618</v>
      </c>
      <c r="B619" t="s">
        <v>2987</v>
      </c>
      <c r="C619" t="s">
        <v>229</v>
      </c>
      <c r="D619">
        <f t="shared" si="127"/>
        <v>0</v>
      </c>
      <c r="E619">
        <f t="shared" si="128"/>
        <v>0</v>
      </c>
      <c r="F619">
        <f t="shared" si="126"/>
        <v>1</v>
      </c>
      <c r="G619">
        <f t="shared" si="129"/>
        <v>1</v>
      </c>
      <c r="H619">
        <v>0</v>
      </c>
      <c r="I619" t="s">
        <v>187</v>
      </c>
      <c r="J619">
        <v>1</v>
      </c>
      <c r="K619">
        <f t="shared" si="130"/>
        <v>1</v>
      </c>
      <c r="L619">
        <f t="shared" si="131"/>
        <v>1</v>
      </c>
      <c r="M619">
        <f t="shared" si="132"/>
        <v>1</v>
      </c>
      <c r="N619">
        <f t="shared" si="133"/>
        <v>0</v>
      </c>
      <c r="O619">
        <f t="shared" si="134"/>
        <v>0</v>
      </c>
      <c r="P619" t="s">
        <v>259</v>
      </c>
      <c r="Q619">
        <f t="shared" si="135"/>
        <v>1</v>
      </c>
      <c r="R619">
        <v>0</v>
      </c>
      <c r="S619">
        <f t="shared" si="136"/>
        <v>1</v>
      </c>
      <c r="T619">
        <f t="shared" si="137"/>
        <v>0</v>
      </c>
      <c r="U619">
        <f t="shared" si="138"/>
        <v>1</v>
      </c>
      <c r="V619">
        <f t="shared" si="139"/>
        <v>0</v>
      </c>
    </row>
    <row r="620" spans="1:22" x14ac:dyDescent="0.25">
      <c r="A620">
        <v>619</v>
      </c>
      <c r="B620" t="s">
        <v>2988</v>
      </c>
      <c r="C620" t="s">
        <v>270</v>
      </c>
      <c r="D620">
        <f t="shared" si="127"/>
        <v>1</v>
      </c>
      <c r="E620">
        <f t="shared" si="128"/>
        <v>1</v>
      </c>
      <c r="F620">
        <f t="shared" si="126"/>
        <v>1</v>
      </c>
      <c r="G620">
        <f t="shared" si="129"/>
        <v>0</v>
      </c>
      <c r="H620">
        <v>0</v>
      </c>
      <c r="I620" t="s">
        <v>292</v>
      </c>
      <c r="J620">
        <v>1</v>
      </c>
      <c r="K620">
        <f t="shared" si="130"/>
        <v>1</v>
      </c>
      <c r="L620">
        <f t="shared" si="131"/>
        <v>1</v>
      </c>
      <c r="M620">
        <f t="shared" si="132"/>
        <v>1</v>
      </c>
      <c r="N620">
        <f t="shared" si="133"/>
        <v>0</v>
      </c>
      <c r="O620">
        <f t="shared" si="134"/>
        <v>1</v>
      </c>
      <c r="P620" t="s">
        <v>562</v>
      </c>
      <c r="Q620">
        <f t="shared" si="135"/>
        <v>0</v>
      </c>
      <c r="R620">
        <v>1</v>
      </c>
      <c r="S620">
        <f t="shared" si="136"/>
        <v>0</v>
      </c>
      <c r="T620">
        <f t="shared" si="137"/>
        <v>1</v>
      </c>
      <c r="U620">
        <f t="shared" si="138"/>
        <v>1</v>
      </c>
      <c r="V620">
        <f t="shared" si="139"/>
        <v>1</v>
      </c>
    </row>
    <row r="621" spans="1:22" x14ac:dyDescent="0.25">
      <c r="A621">
        <v>620</v>
      </c>
      <c r="B621" t="s">
        <v>2944</v>
      </c>
      <c r="C621" t="s">
        <v>257</v>
      </c>
      <c r="D621">
        <f t="shared" si="127"/>
        <v>1</v>
      </c>
      <c r="E621">
        <f t="shared" si="128"/>
        <v>1</v>
      </c>
      <c r="F621">
        <f t="shared" si="126"/>
        <v>0</v>
      </c>
      <c r="G621">
        <f t="shared" si="129"/>
        <v>0</v>
      </c>
      <c r="H621">
        <v>0</v>
      </c>
      <c r="I621" t="s">
        <v>317</v>
      </c>
      <c r="J621">
        <v>1</v>
      </c>
      <c r="K621">
        <f t="shared" si="130"/>
        <v>0</v>
      </c>
      <c r="L621">
        <f t="shared" si="131"/>
        <v>1</v>
      </c>
      <c r="M621">
        <f t="shared" si="132"/>
        <v>0</v>
      </c>
      <c r="N621">
        <f t="shared" si="133"/>
        <v>1</v>
      </c>
      <c r="O621">
        <f t="shared" si="134"/>
        <v>1</v>
      </c>
      <c r="P621" t="s">
        <v>35</v>
      </c>
      <c r="Q621">
        <f t="shared" si="135"/>
        <v>1</v>
      </c>
      <c r="R621">
        <v>1</v>
      </c>
      <c r="S621">
        <f t="shared" si="136"/>
        <v>1</v>
      </c>
      <c r="T621">
        <f t="shared" si="137"/>
        <v>1</v>
      </c>
      <c r="U621">
        <f t="shared" si="138"/>
        <v>1</v>
      </c>
      <c r="V621">
        <f t="shared" si="139"/>
        <v>1</v>
      </c>
    </row>
    <row r="622" spans="1:22" x14ac:dyDescent="0.25">
      <c r="A622">
        <v>621</v>
      </c>
      <c r="B622" t="s">
        <v>2989</v>
      </c>
      <c r="C622" t="s">
        <v>98</v>
      </c>
      <c r="D622">
        <f t="shared" si="127"/>
        <v>0</v>
      </c>
      <c r="E622">
        <f t="shared" si="128"/>
        <v>1</v>
      </c>
      <c r="F622">
        <f t="shared" si="126"/>
        <v>0</v>
      </c>
      <c r="G622">
        <f t="shared" si="129"/>
        <v>0</v>
      </c>
      <c r="H622">
        <v>0</v>
      </c>
      <c r="I622" t="s">
        <v>111</v>
      </c>
      <c r="J622">
        <v>1</v>
      </c>
      <c r="K622">
        <f t="shared" si="130"/>
        <v>0</v>
      </c>
      <c r="L622">
        <f t="shared" si="131"/>
        <v>0</v>
      </c>
      <c r="M622">
        <f t="shared" si="132"/>
        <v>0</v>
      </c>
      <c r="N622">
        <f t="shared" si="133"/>
        <v>0</v>
      </c>
      <c r="O622">
        <f t="shared" si="134"/>
        <v>0</v>
      </c>
      <c r="P622" t="s">
        <v>35</v>
      </c>
      <c r="Q622">
        <f t="shared" si="135"/>
        <v>1</v>
      </c>
      <c r="R622">
        <v>1</v>
      </c>
      <c r="S622">
        <f t="shared" si="136"/>
        <v>1</v>
      </c>
      <c r="T622">
        <f t="shared" si="137"/>
        <v>1</v>
      </c>
      <c r="U622">
        <f t="shared" si="138"/>
        <v>1</v>
      </c>
      <c r="V622">
        <f t="shared" si="139"/>
        <v>1</v>
      </c>
    </row>
    <row r="623" spans="1:22" x14ac:dyDescent="0.25">
      <c r="A623">
        <v>622</v>
      </c>
      <c r="B623" t="s">
        <v>2990</v>
      </c>
      <c r="C623" t="s">
        <v>148</v>
      </c>
      <c r="D623">
        <f t="shared" si="127"/>
        <v>1</v>
      </c>
      <c r="E623">
        <f t="shared" si="128"/>
        <v>1</v>
      </c>
      <c r="F623">
        <f t="shared" si="126"/>
        <v>0</v>
      </c>
      <c r="G623">
        <f t="shared" si="129"/>
        <v>1</v>
      </c>
      <c r="H623">
        <v>0</v>
      </c>
      <c r="I623" t="s">
        <v>187</v>
      </c>
      <c r="J623">
        <v>1</v>
      </c>
      <c r="K623">
        <f t="shared" si="130"/>
        <v>1</v>
      </c>
      <c r="L623">
        <f t="shared" si="131"/>
        <v>1</v>
      </c>
      <c r="M623">
        <f t="shared" si="132"/>
        <v>1</v>
      </c>
      <c r="N623">
        <f t="shared" si="133"/>
        <v>0</v>
      </c>
      <c r="O623">
        <f t="shared" si="134"/>
        <v>0</v>
      </c>
      <c r="P623" t="s">
        <v>85</v>
      </c>
      <c r="Q623">
        <f t="shared" si="135"/>
        <v>1</v>
      </c>
      <c r="R623">
        <v>0</v>
      </c>
      <c r="S623">
        <f t="shared" si="136"/>
        <v>1</v>
      </c>
      <c r="T623">
        <f t="shared" si="137"/>
        <v>1</v>
      </c>
      <c r="U623">
        <f t="shared" si="138"/>
        <v>1</v>
      </c>
      <c r="V623">
        <f t="shared" si="139"/>
        <v>0</v>
      </c>
    </row>
    <row r="624" spans="1:22" x14ac:dyDescent="0.25">
      <c r="A624">
        <v>623</v>
      </c>
      <c r="B624" t="s">
        <v>2991</v>
      </c>
      <c r="C624" t="s">
        <v>1258</v>
      </c>
      <c r="D624">
        <f t="shared" si="127"/>
        <v>1</v>
      </c>
      <c r="E624">
        <f t="shared" si="128"/>
        <v>1</v>
      </c>
      <c r="F624">
        <f t="shared" si="126"/>
        <v>0</v>
      </c>
      <c r="G624">
        <f t="shared" si="129"/>
        <v>1</v>
      </c>
      <c r="H624">
        <v>0</v>
      </c>
      <c r="I624" t="s">
        <v>187</v>
      </c>
      <c r="J624">
        <v>1</v>
      </c>
      <c r="K624">
        <f t="shared" si="130"/>
        <v>1</v>
      </c>
      <c r="L624">
        <f t="shared" si="131"/>
        <v>1</v>
      </c>
      <c r="M624">
        <f t="shared" si="132"/>
        <v>1</v>
      </c>
      <c r="N624">
        <f t="shared" si="133"/>
        <v>0</v>
      </c>
      <c r="O624">
        <f t="shared" si="134"/>
        <v>0</v>
      </c>
      <c r="P624" t="s">
        <v>243</v>
      </c>
      <c r="Q624">
        <f t="shared" si="135"/>
        <v>1</v>
      </c>
      <c r="R624">
        <v>0</v>
      </c>
      <c r="S624">
        <f t="shared" si="136"/>
        <v>0</v>
      </c>
      <c r="T624">
        <f t="shared" si="137"/>
        <v>0</v>
      </c>
      <c r="U624">
        <f t="shared" si="138"/>
        <v>0</v>
      </c>
      <c r="V624">
        <f t="shared" si="139"/>
        <v>0</v>
      </c>
    </row>
    <row r="625" spans="1:22" x14ac:dyDescent="0.25">
      <c r="A625">
        <v>624</v>
      </c>
      <c r="B625" t="s">
        <v>2881</v>
      </c>
      <c r="C625" t="s">
        <v>95</v>
      </c>
      <c r="D625">
        <f t="shared" si="127"/>
        <v>1</v>
      </c>
      <c r="E625">
        <f t="shared" si="128"/>
        <v>1</v>
      </c>
      <c r="F625">
        <f t="shared" si="126"/>
        <v>1</v>
      </c>
      <c r="G625">
        <f t="shared" si="129"/>
        <v>0</v>
      </c>
      <c r="H625">
        <v>0</v>
      </c>
      <c r="I625" t="s">
        <v>44</v>
      </c>
      <c r="J625">
        <v>1</v>
      </c>
      <c r="K625">
        <f t="shared" si="130"/>
        <v>1</v>
      </c>
      <c r="L625">
        <f t="shared" si="131"/>
        <v>1</v>
      </c>
      <c r="M625">
        <f t="shared" si="132"/>
        <v>0</v>
      </c>
      <c r="N625">
        <f t="shared" si="133"/>
        <v>0</v>
      </c>
      <c r="O625">
        <f t="shared" si="134"/>
        <v>0</v>
      </c>
      <c r="P625" t="s">
        <v>85</v>
      </c>
      <c r="Q625">
        <f t="shared" si="135"/>
        <v>1</v>
      </c>
      <c r="R625">
        <v>0</v>
      </c>
      <c r="S625">
        <f t="shared" si="136"/>
        <v>1</v>
      </c>
      <c r="T625">
        <f t="shared" si="137"/>
        <v>1</v>
      </c>
      <c r="U625">
        <f t="shared" si="138"/>
        <v>1</v>
      </c>
      <c r="V625">
        <f t="shared" si="139"/>
        <v>0</v>
      </c>
    </row>
    <row r="626" spans="1:22" x14ac:dyDescent="0.25">
      <c r="A626">
        <v>625</v>
      </c>
      <c r="B626" t="s">
        <v>2884</v>
      </c>
      <c r="C626" t="s">
        <v>270</v>
      </c>
      <c r="D626">
        <f t="shared" si="127"/>
        <v>1</v>
      </c>
      <c r="E626">
        <f t="shared" si="128"/>
        <v>1</v>
      </c>
      <c r="F626">
        <f t="shared" si="126"/>
        <v>1</v>
      </c>
      <c r="G626">
        <f t="shared" si="129"/>
        <v>0</v>
      </c>
      <c r="H626">
        <v>0</v>
      </c>
      <c r="I626" t="s">
        <v>209</v>
      </c>
      <c r="J626">
        <v>1</v>
      </c>
      <c r="K626">
        <f t="shared" si="130"/>
        <v>1</v>
      </c>
      <c r="L626">
        <f t="shared" si="131"/>
        <v>1</v>
      </c>
      <c r="M626">
        <f t="shared" si="132"/>
        <v>1</v>
      </c>
      <c r="N626">
        <f t="shared" si="133"/>
        <v>1</v>
      </c>
      <c r="O626">
        <f t="shared" si="134"/>
        <v>0</v>
      </c>
      <c r="P626" t="s">
        <v>481</v>
      </c>
      <c r="Q626">
        <f t="shared" si="135"/>
        <v>1</v>
      </c>
      <c r="R626">
        <v>1</v>
      </c>
      <c r="S626">
        <f t="shared" si="136"/>
        <v>1</v>
      </c>
      <c r="T626">
        <f t="shared" si="137"/>
        <v>0</v>
      </c>
      <c r="U626">
        <f t="shared" si="138"/>
        <v>1</v>
      </c>
      <c r="V626">
        <f t="shared" si="139"/>
        <v>1</v>
      </c>
    </row>
    <row r="627" spans="1:22" x14ac:dyDescent="0.25">
      <c r="A627">
        <v>626</v>
      </c>
      <c r="B627" t="s">
        <v>2782</v>
      </c>
      <c r="C627" t="s">
        <v>217</v>
      </c>
      <c r="D627">
        <f t="shared" si="127"/>
        <v>0</v>
      </c>
      <c r="E627">
        <f t="shared" si="128"/>
        <v>0</v>
      </c>
      <c r="F627">
        <f t="shared" si="126"/>
        <v>0</v>
      </c>
      <c r="G627">
        <f t="shared" si="129"/>
        <v>0</v>
      </c>
      <c r="H627">
        <v>1</v>
      </c>
      <c r="I627" t="s">
        <v>292</v>
      </c>
      <c r="J627">
        <v>1</v>
      </c>
      <c r="K627">
        <f t="shared" si="130"/>
        <v>1</v>
      </c>
      <c r="L627">
        <f t="shared" si="131"/>
        <v>1</v>
      </c>
      <c r="M627">
        <f t="shared" si="132"/>
        <v>1</v>
      </c>
      <c r="N627">
        <f t="shared" si="133"/>
        <v>0</v>
      </c>
      <c r="O627">
        <f t="shared" si="134"/>
        <v>1</v>
      </c>
      <c r="P627" t="s">
        <v>85</v>
      </c>
      <c r="Q627">
        <f t="shared" si="135"/>
        <v>1</v>
      </c>
      <c r="R627">
        <v>0</v>
      </c>
      <c r="S627">
        <f t="shared" si="136"/>
        <v>1</v>
      </c>
      <c r="T627">
        <f t="shared" si="137"/>
        <v>1</v>
      </c>
      <c r="U627">
        <f t="shared" si="138"/>
        <v>1</v>
      </c>
      <c r="V627">
        <f t="shared" si="139"/>
        <v>0</v>
      </c>
    </row>
    <row r="628" spans="1:22" x14ac:dyDescent="0.25">
      <c r="A628">
        <v>627</v>
      </c>
      <c r="B628" t="s">
        <v>3024</v>
      </c>
      <c r="C628" t="s">
        <v>1159</v>
      </c>
      <c r="D628">
        <f t="shared" si="127"/>
        <v>1</v>
      </c>
      <c r="E628">
        <f t="shared" si="128"/>
        <v>0</v>
      </c>
      <c r="F628">
        <f t="shared" si="126"/>
        <v>1</v>
      </c>
      <c r="G628">
        <f t="shared" si="129"/>
        <v>1</v>
      </c>
      <c r="H628">
        <v>0</v>
      </c>
      <c r="I628" t="s">
        <v>44</v>
      </c>
      <c r="J628">
        <v>1</v>
      </c>
      <c r="K628">
        <f t="shared" si="130"/>
        <v>1</v>
      </c>
      <c r="L628">
        <f t="shared" si="131"/>
        <v>1</v>
      </c>
      <c r="M628">
        <f t="shared" si="132"/>
        <v>0</v>
      </c>
      <c r="N628">
        <f t="shared" si="133"/>
        <v>0</v>
      </c>
      <c r="O628">
        <f t="shared" si="134"/>
        <v>0</v>
      </c>
      <c r="P628" t="s">
        <v>85</v>
      </c>
      <c r="Q628">
        <f t="shared" si="135"/>
        <v>1</v>
      </c>
      <c r="R628">
        <v>0</v>
      </c>
      <c r="S628">
        <f t="shared" si="136"/>
        <v>1</v>
      </c>
      <c r="T628">
        <f t="shared" si="137"/>
        <v>1</v>
      </c>
      <c r="U628">
        <f t="shared" si="138"/>
        <v>1</v>
      </c>
      <c r="V628">
        <f t="shared" si="139"/>
        <v>0</v>
      </c>
    </row>
    <row r="629" spans="1:22" x14ac:dyDescent="0.25">
      <c r="A629">
        <v>628</v>
      </c>
      <c r="B629" t="s">
        <v>3020</v>
      </c>
      <c r="C629" t="s">
        <v>1309</v>
      </c>
      <c r="D629">
        <f t="shared" si="127"/>
        <v>0</v>
      </c>
      <c r="E629">
        <f t="shared" si="128"/>
        <v>0</v>
      </c>
      <c r="F629">
        <f t="shared" si="126"/>
        <v>0</v>
      </c>
      <c r="G629">
        <f t="shared" si="129"/>
        <v>0</v>
      </c>
      <c r="H629">
        <v>1</v>
      </c>
      <c r="I629" t="s">
        <v>61</v>
      </c>
      <c r="J629">
        <v>0</v>
      </c>
      <c r="K629">
        <f t="shared" si="130"/>
        <v>1</v>
      </c>
      <c r="L629">
        <f t="shared" si="131"/>
        <v>1</v>
      </c>
      <c r="M629">
        <f t="shared" si="132"/>
        <v>0</v>
      </c>
      <c r="N629">
        <f t="shared" si="133"/>
        <v>0</v>
      </c>
      <c r="O629">
        <f t="shared" si="134"/>
        <v>0</v>
      </c>
      <c r="P629" t="s">
        <v>35</v>
      </c>
      <c r="Q629">
        <f t="shared" si="135"/>
        <v>1</v>
      </c>
      <c r="R629">
        <v>1</v>
      </c>
      <c r="S629">
        <f t="shared" si="136"/>
        <v>1</v>
      </c>
      <c r="T629">
        <f t="shared" si="137"/>
        <v>1</v>
      </c>
      <c r="U629">
        <f t="shared" si="138"/>
        <v>1</v>
      </c>
      <c r="V629">
        <f t="shared" si="139"/>
        <v>1</v>
      </c>
    </row>
    <row r="630" spans="1:22" x14ac:dyDescent="0.25">
      <c r="A630">
        <v>629</v>
      </c>
      <c r="B630" t="s">
        <v>3021</v>
      </c>
      <c r="C630" t="s">
        <v>173</v>
      </c>
      <c r="D630">
        <f t="shared" si="127"/>
        <v>0</v>
      </c>
      <c r="E630">
        <f t="shared" si="128"/>
        <v>1</v>
      </c>
      <c r="F630">
        <f t="shared" si="126"/>
        <v>1</v>
      </c>
      <c r="G630">
        <f t="shared" si="129"/>
        <v>0</v>
      </c>
      <c r="H630">
        <v>0</v>
      </c>
      <c r="I630" t="s">
        <v>99</v>
      </c>
      <c r="J630">
        <v>1</v>
      </c>
      <c r="K630">
        <f t="shared" si="130"/>
        <v>1</v>
      </c>
      <c r="L630">
        <f t="shared" si="131"/>
        <v>1</v>
      </c>
      <c r="M630">
        <f t="shared" si="132"/>
        <v>0</v>
      </c>
      <c r="N630">
        <f t="shared" si="133"/>
        <v>0</v>
      </c>
      <c r="O630">
        <f t="shared" si="134"/>
        <v>1</v>
      </c>
      <c r="P630" t="s">
        <v>503</v>
      </c>
      <c r="Q630">
        <f t="shared" si="135"/>
        <v>1</v>
      </c>
      <c r="R630">
        <v>0</v>
      </c>
      <c r="S630">
        <f t="shared" si="136"/>
        <v>0</v>
      </c>
      <c r="T630">
        <f t="shared" si="137"/>
        <v>1</v>
      </c>
      <c r="U630">
        <f t="shared" si="138"/>
        <v>1</v>
      </c>
      <c r="V630">
        <f t="shared" si="139"/>
        <v>0</v>
      </c>
    </row>
    <row r="631" spans="1:22" x14ac:dyDescent="0.25">
      <c r="A631">
        <v>630</v>
      </c>
      <c r="B631" t="s">
        <v>3036</v>
      </c>
      <c r="C631" t="s">
        <v>113</v>
      </c>
      <c r="D631">
        <f t="shared" si="127"/>
        <v>0</v>
      </c>
      <c r="E631">
        <f t="shared" si="128"/>
        <v>0</v>
      </c>
      <c r="F631">
        <f t="shared" si="126"/>
        <v>1</v>
      </c>
      <c r="G631">
        <f t="shared" si="129"/>
        <v>0</v>
      </c>
      <c r="H631">
        <v>0</v>
      </c>
      <c r="I631" t="s">
        <v>124</v>
      </c>
      <c r="J631">
        <v>0</v>
      </c>
      <c r="K631">
        <f t="shared" si="130"/>
        <v>0</v>
      </c>
      <c r="L631">
        <f t="shared" si="131"/>
        <v>1</v>
      </c>
      <c r="M631">
        <f t="shared" si="132"/>
        <v>0</v>
      </c>
      <c r="N631">
        <f t="shared" si="133"/>
        <v>0</v>
      </c>
      <c r="O631">
        <f t="shared" si="134"/>
        <v>0</v>
      </c>
      <c r="P631" t="s">
        <v>127</v>
      </c>
      <c r="Q631">
        <f t="shared" si="135"/>
        <v>0</v>
      </c>
      <c r="R631">
        <v>0</v>
      </c>
      <c r="S631">
        <f t="shared" si="136"/>
        <v>1</v>
      </c>
      <c r="T631">
        <f t="shared" si="137"/>
        <v>1</v>
      </c>
      <c r="U631">
        <f t="shared" si="138"/>
        <v>1</v>
      </c>
      <c r="V631">
        <f t="shared" si="139"/>
        <v>0</v>
      </c>
    </row>
    <row r="632" spans="1:22" x14ac:dyDescent="0.25">
      <c r="A632">
        <v>631</v>
      </c>
      <c r="B632" t="s">
        <v>3022</v>
      </c>
      <c r="C632" t="s">
        <v>134</v>
      </c>
      <c r="D632">
        <f t="shared" si="127"/>
        <v>0</v>
      </c>
      <c r="E632">
        <f t="shared" si="128"/>
        <v>0</v>
      </c>
      <c r="F632">
        <f t="shared" si="126"/>
        <v>0</v>
      </c>
      <c r="G632">
        <f t="shared" si="129"/>
        <v>0</v>
      </c>
      <c r="H632">
        <v>1</v>
      </c>
      <c r="I632" t="s">
        <v>205</v>
      </c>
      <c r="J632">
        <v>0</v>
      </c>
      <c r="K632">
        <f t="shared" si="130"/>
        <v>1</v>
      </c>
      <c r="L632">
        <f t="shared" si="131"/>
        <v>0</v>
      </c>
      <c r="M632">
        <f t="shared" si="132"/>
        <v>1</v>
      </c>
      <c r="N632">
        <f t="shared" si="133"/>
        <v>0</v>
      </c>
      <c r="O632">
        <f t="shared" si="134"/>
        <v>0</v>
      </c>
      <c r="P632" t="s">
        <v>35</v>
      </c>
      <c r="Q632">
        <f t="shared" si="135"/>
        <v>1</v>
      </c>
      <c r="R632">
        <v>1</v>
      </c>
      <c r="S632">
        <f t="shared" si="136"/>
        <v>1</v>
      </c>
      <c r="T632">
        <f t="shared" si="137"/>
        <v>1</v>
      </c>
      <c r="U632">
        <f t="shared" si="138"/>
        <v>1</v>
      </c>
      <c r="V632">
        <f t="shared" si="139"/>
        <v>1</v>
      </c>
    </row>
    <row r="633" spans="1:22" x14ac:dyDescent="0.25">
      <c r="A633">
        <v>632</v>
      </c>
      <c r="B633" t="s">
        <v>3037</v>
      </c>
      <c r="C633" t="s">
        <v>119</v>
      </c>
      <c r="D633">
        <f t="shared" si="127"/>
        <v>1</v>
      </c>
      <c r="E633">
        <f t="shared" si="128"/>
        <v>0</v>
      </c>
      <c r="F633">
        <f t="shared" si="126"/>
        <v>0</v>
      </c>
      <c r="G633">
        <f t="shared" si="129"/>
        <v>0</v>
      </c>
      <c r="H633">
        <v>0</v>
      </c>
      <c r="I633" t="s">
        <v>124</v>
      </c>
      <c r="J633">
        <v>0</v>
      </c>
      <c r="K633">
        <f t="shared" si="130"/>
        <v>0</v>
      </c>
      <c r="L633">
        <f t="shared" si="131"/>
        <v>1</v>
      </c>
      <c r="M633">
        <f t="shared" si="132"/>
        <v>0</v>
      </c>
      <c r="N633">
        <f t="shared" si="133"/>
        <v>0</v>
      </c>
      <c r="O633">
        <f t="shared" si="134"/>
        <v>0</v>
      </c>
      <c r="P633" t="s">
        <v>85</v>
      </c>
      <c r="Q633">
        <f t="shared" si="135"/>
        <v>1</v>
      </c>
      <c r="R633">
        <v>0</v>
      </c>
      <c r="S633">
        <f t="shared" si="136"/>
        <v>1</v>
      </c>
      <c r="T633">
        <f t="shared" si="137"/>
        <v>1</v>
      </c>
      <c r="U633">
        <f t="shared" si="138"/>
        <v>1</v>
      </c>
      <c r="V633">
        <f t="shared" si="139"/>
        <v>0</v>
      </c>
    </row>
    <row r="634" spans="1:22" x14ac:dyDescent="0.25">
      <c r="A634">
        <v>633</v>
      </c>
      <c r="B634" t="s">
        <v>3023</v>
      </c>
      <c r="C634" t="s">
        <v>113</v>
      </c>
      <c r="D634">
        <f t="shared" si="127"/>
        <v>0</v>
      </c>
      <c r="E634">
        <f t="shared" si="128"/>
        <v>0</v>
      </c>
      <c r="F634">
        <f t="shared" si="126"/>
        <v>1</v>
      </c>
      <c r="G634">
        <f t="shared" si="129"/>
        <v>0</v>
      </c>
      <c r="H634">
        <v>0</v>
      </c>
      <c r="I634" t="s">
        <v>111</v>
      </c>
      <c r="J634">
        <v>1</v>
      </c>
      <c r="K634">
        <f t="shared" si="130"/>
        <v>0</v>
      </c>
      <c r="L634">
        <f t="shared" si="131"/>
        <v>0</v>
      </c>
      <c r="M634">
        <f t="shared" si="132"/>
        <v>0</v>
      </c>
      <c r="N634">
        <f t="shared" si="133"/>
        <v>0</v>
      </c>
      <c r="O634">
        <f t="shared" si="134"/>
        <v>0</v>
      </c>
      <c r="P634" t="s">
        <v>35</v>
      </c>
      <c r="Q634">
        <f t="shared" si="135"/>
        <v>1</v>
      </c>
      <c r="R634">
        <v>1</v>
      </c>
      <c r="S634">
        <f t="shared" si="136"/>
        <v>1</v>
      </c>
      <c r="T634">
        <f t="shared" si="137"/>
        <v>1</v>
      </c>
      <c r="U634">
        <f t="shared" si="138"/>
        <v>1</v>
      </c>
      <c r="V634">
        <f t="shared" si="139"/>
        <v>1</v>
      </c>
    </row>
    <row r="635" spans="1:22" x14ac:dyDescent="0.25">
      <c r="A635">
        <v>634</v>
      </c>
      <c r="B635" t="s">
        <v>3555</v>
      </c>
      <c r="C635" t="s">
        <v>229</v>
      </c>
      <c r="D635">
        <f t="shared" si="127"/>
        <v>0</v>
      </c>
      <c r="E635">
        <f t="shared" si="128"/>
        <v>0</v>
      </c>
      <c r="F635">
        <f t="shared" si="126"/>
        <v>1</v>
      </c>
      <c r="G635">
        <f t="shared" si="129"/>
        <v>1</v>
      </c>
      <c r="H635">
        <v>0</v>
      </c>
      <c r="I635" t="s">
        <v>202</v>
      </c>
      <c r="J635">
        <v>1</v>
      </c>
      <c r="K635">
        <f t="shared" si="130"/>
        <v>0</v>
      </c>
      <c r="L635">
        <f t="shared" si="131"/>
        <v>1</v>
      </c>
      <c r="M635">
        <f t="shared" si="132"/>
        <v>0</v>
      </c>
      <c r="N635">
        <f t="shared" si="133"/>
        <v>0</v>
      </c>
      <c r="O635">
        <f t="shared" si="134"/>
        <v>1</v>
      </c>
      <c r="P635" t="s">
        <v>122</v>
      </c>
      <c r="Q635">
        <f t="shared" si="135"/>
        <v>0</v>
      </c>
      <c r="R635">
        <v>0</v>
      </c>
      <c r="S635">
        <f t="shared" si="136"/>
        <v>0</v>
      </c>
      <c r="T635">
        <f t="shared" si="137"/>
        <v>0</v>
      </c>
      <c r="U635">
        <f t="shared" si="138"/>
        <v>1</v>
      </c>
      <c r="V635">
        <f t="shared" si="139"/>
        <v>0</v>
      </c>
    </row>
    <row r="636" spans="1:22" x14ac:dyDescent="0.25">
      <c r="A636">
        <v>635</v>
      </c>
      <c r="B636" t="s">
        <v>3560</v>
      </c>
      <c r="C636" t="s">
        <v>176</v>
      </c>
      <c r="D636">
        <f t="shared" si="127"/>
        <v>0</v>
      </c>
      <c r="E636">
        <f t="shared" si="128"/>
        <v>0</v>
      </c>
      <c r="F636">
        <f t="shared" si="126"/>
        <v>1</v>
      </c>
      <c r="G636">
        <f t="shared" si="129"/>
        <v>0</v>
      </c>
      <c r="H636">
        <v>0</v>
      </c>
      <c r="I636" t="s">
        <v>292</v>
      </c>
      <c r="J636">
        <v>1</v>
      </c>
      <c r="K636">
        <f t="shared" si="130"/>
        <v>1</v>
      </c>
      <c r="L636">
        <f t="shared" si="131"/>
        <v>1</v>
      </c>
      <c r="M636">
        <f t="shared" si="132"/>
        <v>1</v>
      </c>
      <c r="N636">
        <f t="shared" si="133"/>
        <v>0</v>
      </c>
      <c r="O636">
        <f t="shared" si="134"/>
        <v>1</v>
      </c>
      <c r="P636" t="s">
        <v>54</v>
      </c>
      <c r="Q636">
        <f t="shared" si="135"/>
        <v>0</v>
      </c>
      <c r="R636">
        <v>1</v>
      </c>
      <c r="S636">
        <f t="shared" si="136"/>
        <v>0</v>
      </c>
      <c r="T636">
        <f t="shared" si="137"/>
        <v>0</v>
      </c>
      <c r="U636">
        <f t="shared" si="138"/>
        <v>0</v>
      </c>
      <c r="V636">
        <f t="shared" si="139"/>
        <v>1</v>
      </c>
    </row>
    <row r="637" spans="1:22" x14ac:dyDescent="0.25">
      <c r="A637">
        <v>636</v>
      </c>
      <c r="B637" t="s">
        <v>3025</v>
      </c>
      <c r="C637" t="s">
        <v>98</v>
      </c>
      <c r="D637">
        <f t="shared" si="127"/>
        <v>0</v>
      </c>
      <c r="E637">
        <f t="shared" si="128"/>
        <v>1</v>
      </c>
      <c r="F637">
        <f t="shared" si="126"/>
        <v>0</v>
      </c>
      <c r="G637">
        <f t="shared" si="129"/>
        <v>0</v>
      </c>
      <c r="H637">
        <v>0</v>
      </c>
      <c r="I637" t="s">
        <v>44</v>
      </c>
      <c r="J637">
        <v>1</v>
      </c>
      <c r="K637">
        <f t="shared" si="130"/>
        <v>1</v>
      </c>
      <c r="L637">
        <f t="shared" si="131"/>
        <v>1</v>
      </c>
      <c r="M637">
        <f t="shared" si="132"/>
        <v>0</v>
      </c>
      <c r="N637">
        <f t="shared" si="133"/>
        <v>0</v>
      </c>
      <c r="O637">
        <f t="shared" si="134"/>
        <v>0</v>
      </c>
      <c r="P637" t="s">
        <v>85</v>
      </c>
      <c r="Q637">
        <f t="shared" si="135"/>
        <v>1</v>
      </c>
      <c r="R637">
        <v>0</v>
      </c>
      <c r="S637">
        <f t="shared" si="136"/>
        <v>1</v>
      </c>
      <c r="T637">
        <f t="shared" si="137"/>
        <v>1</v>
      </c>
      <c r="U637">
        <f t="shared" si="138"/>
        <v>1</v>
      </c>
      <c r="V637">
        <f t="shared" si="139"/>
        <v>0</v>
      </c>
    </row>
    <row r="638" spans="1:22" x14ac:dyDescent="0.25">
      <c r="A638">
        <v>637</v>
      </c>
      <c r="B638" t="s">
        <v>3026</v>
      </c>
      <c r="C638" t="s">
        <v>95</v>
      </c>
      <c r="D638">
        <f t="shared" si="127"/>
        <v>1</v>
      </c>
      <c r="E638">
        <f t="shared" si="128"/>
        <v>1</v>
      </c>
      <c r="F638">
        <f t="shared" ref="F638:F701" si="140">IF(ISNUMBER(SEARCH("states", C638)), 1, 0)</f>
        <v>1</v>
      </c>
      <c r="G638">
        <f t="shared" si="129"/>
        <v>0</v>
      </c>
      <c r="H638">
        <v>0</v>
      </c>
      <c r="I638" t="s">
        <v>44</v>
      </c>
      <c r="J638">
        <v>1</v>
      </c>
      <c r="K638">
        <f t="shared" si="130"/>
        <v>1</v>
      </c>
      <c r="L638">
        <f t="shared" si="131"/>
        <v>1</v>
      </c>
      <c r="M638">
        <f t="shared" si="132"/>
        <v>0</v>
      </c>
      <c r="N638">
        <f t="shared" si="133"/>
        <v>0</v>
      </c>
      <c r="O638">
        <f t="shared" si="134"/>
        <v>0</v>
      </c>
      <c r="P638" t="s">
        <v>35</v>
      </c>
      <c r="Q638">
        <f t="shared" si="135"/>
        <v>1</v>
      </c>
      <c r="R638">
        <v>1</v>
      </c>
      <c r="S638">
        <f t="shared" si="136"/>
        <v>1</v>
      </c>
      <c r="T638">
        <f t="shared" si="137"/>
        <v>1</v>
      </c>
      <c r="U638">
        <f t="shared" si="138"/>
        <v>1</v>
      </c>
      <c r="V638">
        <f t="shared" si="139"/>
        <v>1</v>
      </c>
    </row>
    <row r="639" spans="1:22" x14ac:dyDescent="0.25">
      <c r="A639">
        <v>638</v>
      </c>
      <c r="B639" t="s">
        <v>3027</v>
      </c>
      <c r="C639" t="s">
        <v>134</v>
      </c>
      <c r="D639">
        <f t="shared" si="127"/>
        <v>0</v>
      </c>
      <c r="E639">
        <f t="shared" si="128"/>
        <v>0</v>
      </c>
      <c r="F639">
        <f t="shared" si="140"/>
        <v>0</v>
      </c>
      <c r="G639">
        <f t="shared" si="129"/>
        <v>0</v>
      </c>
      <c r="H639">
        <v>1</v>
      </c>
      <c r="I639" t="s">
        <v>124</v>
      </c>
      <c r="J639">
        <v>0</v>
      </c>
      <c r="K639">
        <f t="shared" si="130"/>
        <v>0</v>
      </c>
      <c r="L639">
        <f t="shared" si="131"/>
        <v>1</v>
      </c>
      <c r="M639">
        <f t="shared" si="132"/>
        <v>0</v>
      </c>
      <c r="N639">
        <f t="shared" si="133"/>
        <v>0</v>
      </c>
      <c r="O639">
        <f t="shared" si="134"/>
        <v>0</v>
      </c>
      <c r="P639" t="s">
        <v>85</v>
      </c>
      <c r="Q639">
        <f t="shared" si="135"/>
        <v>1</v>
      </c>
      <c r="R639">
        <v>0</v>
      </c>
      <c r="S639">
        <f t="shared" si="136"/>
        <v>1</v>
      </c>
      <c r="T639">
        <f t="shared" si="137"/>
        <v>1</v>
      </c>
      <c r="U639">
        <f t="shared" si="138"/>
        <v>1</v>
      </c>
      <c r="V639">
        <f t="shared" si="139"/>
        <v>0</v>
      </c>
    </row>
    <row r="640" spans="1:22" x14ac:dyDescent="0.25">
      <c r="A640">
        <v>639</v>
      </c>
      <c r="B640" t="s">
        <v>3041</v>
      </c>
      <c r="C640" t="s">
        <v>1343</v>
      </c>
      <c r="D640">
        <f t="shared" si="127"/>
        <v>1</v>
      </c>
      <c r="E640">
        <f t="shared" si="128"/>
        <v>0</v>
      </c>
      <c r="F640">
        <f t="shared" si="140"/>
        <v>0</v>
      </c>
      <c r="G640">
        <f t="shared" si="129"/>
        <v>0</v>
      </c>
      <c r="H640">
        <v>0</v>
      </c>
      <c r="I640" t="s">
        <v>187</v>
      </c>
      <c r="J640">
        <v>1</v>
      </c>
      <c r="K640">
        <f t="shared" si="130"/>
        <v>1</v>
      </c>
      <c r="L640">
        <f t="shared" si="131"/>
        <v>1</v>
      </c>
      <c r="M640">
        <f t="shared" si="132"/>
        <v>1</v>
      </c>
      <c r="N640">
        <f t="shared" si="133"/>
        <v>0</v>
      </c>
      <c r="O640">
        <f t="shared" si="134"/>
        <v>0</v>
      </c>
      <c r="P640" t="s">
        <v>259</v>
      </c>
      <c r="Q640">
        <f t="shared" si="135"/>
        <v>1</v>
      </c>
      <c r="R640">
        <v>0</v>
      </c>
      <c r="S640">
        <f t="shared" si="136"/>
        <v>1</v>
      </c>
      <c r="T640">
        <f t="shared" si="137"/>
        <v>0</v>
      </c>
      <c r="U640">
        <f t="shared" si="138"/>
        <v>1</v>
      </c>
      <c r="V640">
        <f t="shared" si="139"/>
        <v>0</v>
      </c>
    </row>
    <row r="641" spans="1:22" x14ac:dyDescent="0.25">
      <c r="A641">
        <v>640</v>
      </c>
      <c r="B641" t="s">
        <v>3028</v>
      </c>
      <c r="C641" t="s">
        <v>176</v>
      </c>
      <c r="D641">
        <f t="shared" si="127"/>
        <v>0</v>
      </c>
      <c r="E641">
        <f t="shared" si="128"/>
        <v>0</v>
      </c>
      <c r="F641">
        <f t="shared" si="140"/>
        <v>1</v>
      </c>
      <c r="G641">
        <f t="shared" si="129"/>
        <v>0</v>
      </c>
      <c r="H641">
        <v>0</v>
      </c>
      <c r="I641" t="s">
        <v>44</v>
      </c>
      <c r="J641">
        <v>1</v>
      </c>
      <c r="K641">
        <f t="shared" si="130"/>
        <v>1</v>
      </c>
      <c r="L641">
        <f t="shared" si="131"/>
        <v>1</v>
      </c>
      <c r="M641">
        <f t="shared" si="132"/>
        <v>0</v>
      </c>
      <c r="N641">
        <f t="shared" si="133"/>
        <v>0</v>
      </c>
      <c r="O641">
        <f t="shared" si="134"/>
        <v>0</v>
      </c>
      <c r="P641" t="s">
        <v>122</v>
      </c>
      <c r="Q641">
        <f t="shared" si="135"/>
        <v>0</v>
      </c>
      <c r="R641">
        <v>0</v>
      </c>
      <c r="S641">
        <f t="shared" si="136"/>
        <v>0</v>
      </c>
      <c r="T641">
        <f t="shared" si="137"/>
        <v>0</v>
      </c>
      <c r="U641">
        <f t="shared" si="138"/>
        <v>1</v>
      </c>
      <c r="V641">
        <f t="shared" si="139"/>
        <v>0</v>
      </c>
    </row>
    <row r="642" spans="1:22" x14ac:dyDescent="0.25">
      <c r="A642">
        <v>641</v>
      </c>
      <c r="B642" t="s">
        <v>3029</v>
      </c>
      <c r="C642" t="s">
        <v>1037</v>
      </c>
      <c r="D642">
        <f t="shared" ref="D642:D705" si="141">IF(ISNUMBER(SEARCH("kingdom", C642)), 1, 0)</f>
        <v>0</v>
      </c>
      <c r="E642">
        <f t="shared" ref="E642:E705" si="142">IF(ISNUMBER(SEARCH("canada", C642)), 1, 0)</f>
        <v>0</v>
      </c>
      <c r="F642">
        <f t="shared" si="140"/>
        <v>1</v>
      </c>
      <c r="G642">
        <f t="shared" ref="G642:G705" si="143">IF(ISNUMBER(SEARCH("Australia", C642)), 1, 0)</f>
        <v>1</v>
      </c>
      <c r="H642">
        <v>0</v>
      </c>
      <c r="I642" t="s">
        <v>187</v>
      </c>
      <c r="J642">
        <v>1</v>
      </c>
      <c r="K642">
        <f t="shared" ref="K642:K705" si="144">IF(ISNUMBER(SEARCH("balance", I642)), 1, 0)</f>
        <v>1</v>
      </c>
      <c r="L642">
        <f t="shared" ref="L642:L705" si="145">IF(ISNUMBER(SEARCH("infrastructure", I642)), 1, 0)</f>
        <v>1</v>
      </c>
      <c r="M642">
        <f t="shared" ref="M642:M705" si="146">IF(ISNUMBER(SEARCH("cultural", I642)), 1, 0)</f>
        <v>1</v>
      </c>
      <c r="N642">
        <f t="shared" ref="N642:N705" si="147">IF(ISNUMBER(SEARCH("nigeria", I642)), 1, 0)</f>
        <v>0</v>
      </c>
      <c r="O642">
        <f t="shared" ref="O642:O705" si="148">IF(ISNUMBER(SEARCH("family", I642)), 1, 0)</f>
        <v>0</v>
      </c>
      <c r="P642" t="s">
        <v>85</v>
      </c>
      <c r="Q642">
        <f t="shared" ref="Q642:Q705" si="149">IF(ISNUMBER(SEARCH("salary", P642)), 1, 0)</f>
        <v>1</v>
      </c>
      <c r="R642">
        <v>0</v>
      </c>
      <c r="S642">
        <f t="shared" ref="S642:S705" si="150">IF(ISNUMBER(SEARCH("working", P642)), 1, 0)</f>
        <v>1</v>
      </c>
      <c r="T642">
        <f t="shared" ref="T642:T705" si="151">IF(ISNUMBER(SEARCH("advancement", P642)), 1, 0)</f>
        <v>1</v>
      </c>
      <c r="U642">
        <f t="shared" ref="U642:U705" si="152">IF(ISNUMBER(SEARCH("technology", P642)), 1, 0)</f>
        <v>1</v>
      </c>
      <c r="V642">
        <f t="shared" ref="V642:V705" si="153">IF(ISNUMBER(SEARCH("personal", P642)), 1, 0)</f>
        <v>0</v>
      </c>
    </row>
    <row r="643" spans="1:22" x14ac:dyDescent="0.25">
      <c r="A643">
        <v>642</v>
      </c>
      <c r="B643" t="s">
        <v>3030</v>
      </c>
      <c r="C643" t="s">
        <v>119</v>
      </c>
      <c r="D643">
        <f t="shared" si="141"/>
        <v>1</v>
      </c>
      <c r="E643">
        <f t="shared" si="142"/>
        <v>0</v>
      </c>
      <c r="F643">
        <f t="shared" si="140"/>
        <v>0</v>
      </c>
      <c r="G643">
        <f t="shared" si="143"/>
        <v>0</v>
      </c>
      <c r="H643">
        <v>0</v>
      </c>
      <c r="I643" t="s">
        <v>44</v>
      </c>
      <c r="J643">
        <v>1</v>
      </c>
      <c r="K643">
        <f t="shared" si="144"/>
        <v>1</v>
      </c>
      <c r="L643">
        <f t="shared" si="145"/>
        <v>1</v>
      </c>
      <c r="M643">
        <f t="shared" si="146"/>
        <v>0</v>
      </c>
      <c r="N643">
        <f t="shared" si="147"/>
        <v>0</v>
      </c>
      <c r="O643">
        <f t="shared" si="148"/>
        <v>0</v>
      </c>
      <c r="P643" t="s">
        <v>85</v>
      </c>
      <c r="Q643">
        <f t="shared" si="149"/>
        <v>1</v>
      </c>
      <c r="R643">
        <v>0</v>
      </c>
      <c r="S643">
        <f t="shared" si="150"/>
        <v>1</v>
      </c>
      <c r="T643">
        <f t="shared" si="151"/>
        <v>1</v>
      </c>
      <c r="U643">
        <f t="shared" si="152"/>
        <v>1</v>
      </c>
      <c r="V643">
        <f t="shared" si="153"/>
        <v>0</v>
      </c>
    </row>
    <row r="644" spans="1:22" x14ac:dyDescent="0.25">
      <c r="A644">
        <v>643</v>
      </c>
      <c r="B644" t="s">
        <v>3042</v>
      </c>
      <c r="C644" t="s">
        <v>217</v>
      </c>
      <c r="D644">
        <f t="shared" si="141"/>
        <v>0</v>
      </c>
      <c r="E644">
        <f t="shared" si="142"/>
        <v>0</v>
      </c>
      <c r="F644">
        <f t="shared" si="140"/>
        <v>0</v>
      </c>
      <c r="G644">
        <f t="shared" si="143"/>
        <v>0</v>
      </c>
      <c r="H644">
        <v>1</v>
      </c>
      <c r="I644" t="s">
        <v>99</v>
      </c>
      <c r="J644">
        <v>1</v>
      </c>
      <c r="K644">
        <f t="shared" si="144"/>
        <v>1</v>
      </c>
      <c r="L644">
        <f t="shared" si="145"/>
        <v>1</v>
      </c>
      <c r="M644">
        <f t="shared" si="146"/>
        <v>0</v>
      </c>
      <c r="N644">
        <f t="shared" si="147"/>
        <v>0</v>
      </c>
      <c r="O644">
        <f t="shared" si="148"/>
        <v>1</v>
      </c>
      <c r="P644" t="s">
        <v>127</v>
      </c>
      <c r="Q644">
        <f t="shared" si="149"/>
        <v>0</v>
      </c>
      <c r="R644">
        <v>0</v>
      </c>
      <c r="S644">
        <f t="shared" si="150"/>
        <v>1</v>
      </c>
      <c r="T644">
        <f t="shared" si="151"/>
        <v>1</v>
      </c>
      <c r="U644">
        <f t="shared" si="152"/>
        <v>1</v>
      </c>
      <c r="V644">
        <f t="shared" si="153"/>
        <v>0</v>
      </c>
    </row>
    <row r="645" spans="1:22" x14ac:dyDescent="0.25">
      <c r="A645">
        <v>644</v>
      </c>
      <c r="B645" t="s">
        <v>3031</v>
      </c>
      <c r="C645" t="s">
        <v>141</v>
      </c>
      <c r="D645">
        <f t="shared" si="141"/>
        <v>1</v>
      </c>
      <c r="E645">
        <f t="shared" si="142"/>
        <v>1</v>
      </c>
      <c r="F645">
        <f t="shared" si="140"/>
        <v>1</v>
      </c>
      <c r="G645">
        <f t="shared" si="143"/>
        <v>1</v>
      </c>
      <c r="H645">
        <v>0</v>
      </c>
      <c r="I645" t="s">
        <v>142</v>
      </c>
      <c r="J645">
        <v>1</v>
      </c>
      <c r="K645">
        <f t="shared" si="144"/>
        <v>0</v>
      </c>
      <c r="L645">
        <f t="shared" si="145"/>
        <v>1</v>
      </c>
      <c r="M645">
        <f t="shared" si="146"/>
        <v>0</v>
      </c>
      <c r="N645">
        <f t="shared" si="147"/>
        <v>0</v>
      </c>
      <c r="O645">
        <f t="shared" si="148"/>
        <v>0</v>
      </c>
      <c r="P645" t="s">
        <v>211</v>
      </c>
      <c r="Q645">
        <f t="shared" si="149"/>
        <v>1</v>
      </c>
      <c r="R645">
        <v>0</v>
      </c>
      <c r="S645">
        <f t="shared" si="150"/>
        <v>1</v>
      </c>
      <c r="T645">
        <f t="shared" si="151"/>
        <v>1</v>
      </c>
      <c r="U645">
        <f t="shared" si="152"/>
        <v>0</v>
      </c>
      <c r="V645">
        <f t="shared" si="153"/>
        <v>0</v>
      </c>
    </row>
    <row r="646" spans="1:22" x14ac:dyDescent="0.25">
      <c r="A646">
        <v>645</v>
      </c>
      <c r="B646" t="s">
        <v>3032</v>
      </c>
      <c r="C646" t="s">
        <v>244</v>
      </c>
      <c r="D646">
        <f t="shared" si="141"/>
        <v>1</v>
      </c>
      <c r="E646">
        <f t="shared" si="142"/>
        <v>0</v>
      </c>
      <c r="F646">
        <f t="shared" si="140"/>
        <v>0</v>
      </c>
      <c r="G646">
        <f t="shared" si="143"/>
        <v>0</v>
      </c>
      <c r="H646">
        <v>0</v>
      </c>
      <c r="I646" t="s">
        <v>44</v>
      </c>
      <c r="J646">
        <v>1</v>
      </c>
      <c r="K646">
        <f t="shared" si="144"/>
        <v>1</v>
      </c>
      <c r="L646">
        <f t="shared" si="145"/>
        <v>1</v>
      </c>
      <c r="M646">
        <f t="shared" si="146"/>
        <v>0</v>
      </c>
      <c r="N646">
        <f t="shared" si="147"/>
        <v>0</v>
      </c>
      <c r="O646">
        <f t="shared" si="148"/>
        <v>0</v>
      </c>
      <c r="P646" t="s">
        <v>92</v>
      </c>
      <c r="Q646">
        <f t="shared" si="149"/>
        <v>0</v>
      </c>
      <c r="R646">
        <v>0</v>
      </c>
      <c r="S646">
        <f t="shared" si="150"/>
        <v>0</v>
      </c>
      <c r="T646">
        <f t="shared" si="151"/>
        <v>1</v>
      </c>
      <c r="U646">
        <f t="shared" si="152"/>
        <v>0</v>
      </c>
      <c r="V646">
        <f t="shared" si="153"/>
        <v>0</v>
      </c>
    </row>
    <row r="647" spans="1:22" x14ac:dyDescent="0.25">
      <c r="A647">
        <v>646</v>
      </c>
      <c r="B647" t="s">
        <v>3033</v>
      </c>
      <c r="C647" t="s">
        <v>257</v>
      </c>
      <c r="D647">
        <f t="shared" si="141"/>
        <v>1</v>
      </c>
      <c r="E647">
        <f t="shared" si="142"/>
        <v>1</v>
      </c>
      <c r="F647">
        <f t="shared" si="140"/>
        <v>0</v>
      </c>
      <c r="G647">
        <f t="shared" si="143"/>
        <v>0</v>
      </c>
      <c r="H647">
        <v>0</v>
      </c>
      <c r="I647" t="s">
        <v>397</v>
      </c>
      <c r="J647">
        <v>1</v>
      </c>
      <c r="K647">
        <f t="shared" si="144"/>
        <v>0</v>
      </c>
      <c r="L647">
        <f t="shared" si="145"/>
        <v>1</v>
      </c>
      <c r="M647">
        <f t="shared" si="146"/>
        <v>1</v>
      </c>
      <c r="N647">
        <f t="shared" si="147"/>
        <v>0</v>
      </c>
      <c r="O647">
        <f t="shared" si="148"/>
        <v>0</v>
      </c>
      <c r="P647" t="s">
        <v>127</v>
      </c>
      <c r="Q647">
        <f t="shared" si="149"/>
        <v>0</v>
      </c>
      <c r="R647">
        <v>0</v>
      </c>
      <c r="S647">
        <f t="shared" si="150"/>
        <v>1</v>
      </c>
      <c r="T647">
        <f t="shared" si="151"/>
        <v>1</v>
      </c>
      <c r="U647">
        <f t="shared" si="152"/>
        <v>1</v>
      </c>
      <c r="V647">
        <f t="shared" si="153"/>
        <v>0</v>
      </c>
    </row>
    <row r="648" spans="1:22" x14ac:dyDescent="0.25">
      <c r="A648">
        <v>647</v>
      </c>
      <c r="B648" t="s">
        <v>3034</v>
      </c>
      <c r="C648" t="s">
        <v>134</v>
      </c>
      <c r="D648">
        <f t="shared" si="141"/>
        <v>0</v>
      </c>
      <c r="E648">
        <f t="shared" si="142"/>
        <v>0</v>
      </c>
      <c r="F648">
        <f t="shared" si="140"/>
        <v>0</v>
      </c>
      <c r="G648">
        <f t="shared" si="143"/>
        <v>0</v>
      </c>
      <c r="H648">
        <v>1</v>
      </c>
      <c r="I648" t="s">
        <v>111</v>
      </c>
      <c r="J648">
        <v>1</v>
      </c>
      <c r="K648">
        <f t="shared" si="144"/>
        <v>0</v>
      </c>
      <c r="L648">
        <f t="shared" si="145"/>
        <v>0</v>
      </c>
      <c r="M648">
        <f t="shared" si="146"/>
        <v>0</v>
      </c>
      <c r="N648">
        <f t="shared" si="147"/>
        <v>0</v>
      </c>
      <c r="O648">
        <f t="shared" si="148"/>
        <v>0</v>
      </c>
      <c r="P648" t="s">
        <v>259</v>
      </c>
      <c r="Q648">
        <f t="shared" si="149"/>
        <v>1</v>
      </c>
      <c r="R648">
        <v>0</v>
      </c>
      <c r="S648">
        <f t="shared" si="150"/>
        <v>1</v>
      </c>
      <c r="T648">
        <f t="shared" si="151"/>
        <v>0</v>
      </c>
      <c r="U648">
        <f t="shared" si="152"/>
        <v>1</v>
      </c>
      <c r="V648">
        <f t="shared" si="153"/>
        <v>0</v>
      </c>
    </row>
    <row r="649" spans="1:22" x14ac:dyDescent="0.25">
      <c r="A649">
        <v>648</v>
      </c>
      <c r="B649" t="s">
        <v>3035</v>
      </c>
      <c r="C649" t="s">
        <v>95</v>
      </c>
      <c r="D649">
        <f t="shared" si="141"/>
        <v>1</v>
      </c>
      <c r="E649">
        <f t="shared" si="142"/>
        <v>1</v>
      </c>
      <c r="F649">
        <f t="shared" si="140"/>
        <v>1</v>
      </c>
      <c r="G649">
        <f t="shared" si="143"/>
        <v>0</v>
      </c>
      <c r="H649">
        <v>0</v>
      </c>
      <c r="I649" t="s">
        <v>44</v>
      </c>
      <c r="J649">
        <v>1</v>
      </c>
      <c r="K649">
        <f t="shared" si="144"/>
        <v>1</v>
      </c>
      <c r="L649">
        <f t="shared" si="145"/>
        <v>1</v>
      </c>
      <c r="M649">
        <f t="shared" si="146"/>
        <v>0</v>
      </c>
      <c r="N649">
        <f t="shared" si="147"/>
        <v>0</v>
      </c>
      <c r="O649">
        <f t="shared" si="148"/>
        <v>0</v>
      </c>
      <c r="P649" t="s">
        <v>167</v>
      </c>
      <c r="Q649">
        <f t="shared" si="149"/>
        <v>1</v>
      </c>
      <c r="R649">
        <v>0</v>
      </c>
      <c r="S649">
        <f t="shared" si="150"/>
        <v>1</v>
      </c>
      <c r="T649">
        <f t="shared" si="151"/>
        <v>0</v>
      </c>
      <c r="U649">
        <f t="shared" si="152"/>
        <v>0</v>
      </c>
      <c r="V649">
        <f t="shared" si="153"/>
        <v>0</v>
      </c>
    </row>
    <row r="650" spans="1:22" x14ac:dyDescent="0.25">
      <c r="A650">
        <v>649</v>
      </c>
      <c r="B650" t="s">
        <v>3043</v>
      </c>
      <c r="C650" t="s">
        <v>436</v>
      </c>
      <c r="D650">
        <f t="shared" si="141"/>
        <v>0</v>
      </c>
      <c r="E650">
        <f t="shared" si="142"/>
        <v>0</v>
      </c>
      <c r="F650">
        <f t="shared" si="140"/>
        <v>0</v>
      </c>
      <c r="G650">
        <f t="shared" si="143"/>
        <v>0</v>
      </c>
      <c r="H650">
        <v>1</v>
      </c>
      <c r="I650" t="s">
        <v>124</v>
      </c>
      <c r="J650">
        <v>0</v>
      </c>
      <c r="K650">
        <f t="shared" si="144"/>
        <v>0</v>
      </c>
      <c r="L650">
        <f t="shared" si="145"/>
        <v>1</v>
      </c>
      <c r="M650">
        <f t="shared" si="146"/>
        <v>0</v>
      </c>
      <c r="N650">
        <f t="shared" si="147"/>
        <v>0</v>
      </c>
      <c r="O650">
        <f t="shared" si="148"/>
        <v>0</v>
      </c>
      <c r="P650" t="s">
        <v>243</v>
      </c>
      <c r="Q650">
        <f t="shared" si="149"/>
        <v>1</v>
      </c>
      <c r="R650">
        <v>0</v>
      </c>
      <c r="S650">
        <f t="shared" si="150"/>
        <v>0</v>
      </c>
      <c r="T650">
        <f t="shared" si="151"/>
        <v>0</v>
      </c>
      <c r="U650">
        <f t="shared" si="152"/>
        <v>0</v>
      </c>
      <c r="V650">
        <f t="shared" si="153"/>
        <v>0</v>
      </c>
    </row>
    <row r="651" spans="1:22" x14ac:dyDescent="0.25">
      <c r="A651">
        <v>650</v>
      </c>
      <c r="B651" t="s">
        <v>3078</v>
      </c>
      <c r="C651" t="s">
        <v>110</v>
      </c>
      <c r="D651">
        <f t="shared" si="141"/>
        <v>0</v>
      </c>
      <c r="E651">
        <f t="shared" si="142"/>
        <v>0</v>
      </c>
      <c r="F651">
        <f t="shared" si="140"/>
        <v>0</v>
      </c>
      <c r="G651">
        <f t="shared" si="143"/>
        <v>1</v>
      </c>
      <c r="H651">
        <v>0</v>
      </c>
      <c r="I651" t="s">
        <v>183</v>
      </c>
      <c r="J651">
        <v>0</v>
      </c>
      <c r="K651">
        <f t="shared" si="144"/>
        <v>0</v>
      </c>
      <c r="L651">
        <f t="shared" si="145"/>
        <v>0</v>
      </c>
      <c r="M651">
        <f t="shared" si="146"/>
        <v>1</v>
      </c>
      <c r="N651">
        <f t="shared" si="147"/>
        <v>0</v>
      </c>
      <c r="O651">
        <f t="shared" si="148"/>
        <v>0</v>
      </c>
      <c r="P651" t="s">
        <v>54</v>
      </c>
      <c r="Q651">
        <f t="shared" si="149"/>
        <v>0</v>
      </c>
      <c r="R651">
        <v>1</v>
      </c>
      <c r="S651">
        <f t="shared" si="150"/>
        <v>0</v>
      </c>
      <c r="T651">
        <f t="shared" si="151"/>
        <v>0</v>
      </c>
      <c r="U651">
        <f t="shared" si="152"/>
        <v>0</v>
      </c>
      <c r="V651">
        <f t="shared" si="153"/>
        <v>1</v>
      </c>
    </row>
    <row r="652" spans="1:22" x14ac:dyDescent="0.25">
      <c r="A652">
        <v>651</v>
      </c>
      <c r="B652" t="s">
        <v>3079</v>
      </c>
      <c r="C652" t="s">
        <v>270</v>
      </c>
      <c r="D652">
        <f t="shared" si="141"/>
        <v>1</v>
      </c>
      <c r="E652">
        <f t="shared" si="142"/>
        <v>1</v>
      </c>
      <c r="F652">
        <f t="shared" si="140"/>
        <v>1</v>
      </c>
      <c r="G652">
        <f t="shared" si="143"/>
        <v>0</v>
      </c>
      <c r="H652">
        <v>0</v>
      </c>
      <c r="I652" t="s">
        <v>61</v>
      </c>
      <c r="J652">
        <v>0</v>
      </c>
      <c r="K652">
        <f t="shared" si="144"/>
        <v>1</v>
      </c>
      <c r="L652">
        <f t="shared" si="145"/>
        <v>1</v>
      </c>
      <c r="M652">
        <f t="shared" si="146"/>
        <v>0</v>
      </c>
      <c r="N652">
        <f t="shared" si="147"/>
        <v>0</v>
      </c>
      <c r="O652">
        <f t="shared" si="148"/>
        <v>0</v>
      </c>
      <c r="P652" t="s">
        <v>92</v>
      </c>
      <c r="Q652">
        <f t="shared" si="149"/>
        <v>0</v>
      </c>
      <c r="R652">
        <v>0</v>
      </c>
      <c r="S652">
        <f t="shared" si="150"/>
        <v>0</v>
      </c>
      <c r="T652">
        <f t="shared" si="151"/>
        <v>1</v>
      </c>
      <c r="U652">
        <f t="shared" si="152"/>
        <v>0</v>
      </c>
      <c r="V652">
        <f t="shared" si="153"/>
        <v>0</v>
      </c>
    </row>
    <row r="653" spans="1:22" x14ac:dyDescent="0.25">
      <c r="A653">
        <v>652</v>
      </c>
      <c r="B653" t="s">
        <v>2466</v>
      </c>
      <c r="C653" t="s">
        <v>257</v>
      </c>
      <c r="D653">
        <f t="shared" si="141"/>
        <v>1</v>
      </c>
      <c r="E653">
        <f t="shared" si="142"/>
        <v>1</v>
      </c>
      <c r="F653">
        <f t="shared" si="140"/>
        <v>0</v>
      </c>
      <c r="G653">
        <f t="shared" si="143"/>
        <v>0</v>
      </c>
      <c r="H653">
        <v>0</v>
      </c>
      <c r="I653" t="s">
        <v>99</v>
      </c>
      <c r="J653">
        <v>1</v>
      </c>
      <c r="K653">
        <f t="shared" si="144"/>
        <v>1</v>
      </c>
      <c r="L653">
        <f t="shared" si="145"/>
        <v>1</v>
      </c>
      <c r="M653">
        <f t="shared" si="146"/>
        <v>0</v>
      </c>
      <c r="N653">
        <f t="shared" si="147"/>
        <v>0</v>
      </c>
      <c r="O653">
        <f t="shared" si="148"/>
        <v>1</v>
      </c>
      <c r="P653" t="s">
        <v>109</v>
      </c>
      <c r="Q653">
        <f t="shared" si="149"/>
        <v>0</v>
      </c>
      <c r="R653">
        <v>0</v>
      </c>
      <c r="S653">
        <f t="shared" si="150"/>
        <v>1</v>
      </c>
      <c r="T653">
        <f t="shared" si="151"/>
        <v>0</v>
      </c>
      <c r="U653">
        <f t="shared" si="152"/>
        <v>0</v>
      </c>
      <c r="V653">
        <f t="shared" si="153"/>
        <v>0</v>
      </c>
    </row>
    <row r="654" spans="1:22" x14ac:dyDescent="0.25">
      <c r="A654">
        <v>653</v>
      </c>
      <c r="B654" t="s">
        <v>2467</v>
      </c>
      <c r="C654" t="s">
        <v>113</v>
      </c>
      <c r="D654">
        <f t="shared" si="141"/>
        <v>0</v>
      </c>
      <c r="E654">
        <f t="shared" si="142"/>
        <v>0</v>
      </c>
      <c r="F654">
        <f t="shared" si="140"/>
        <v>1</v>
      </c>
      <c r="G654">
        <f t="shared" si="143"/>
        <v>0</v>
      </c>
      <c r="H654">
        <v>0</v>
      </c>
      <c r="I654" t="s">
        <v>162</v>
      </c>
      <c r="J654">
        <v>0</v>
      </c>
      <c r="K654">
        <f t="shared" si="144"/>
        <v>1</v>
      </c>
      <c r="L654">
        <f t="shared" si="145"/>
        <v>0</v>
      </c>
      <c r="M654">
        <f t="shared" si="146"/>
        <v>0</v>
      </c>
      <c r="N654">
        <f t="shared" si="147"/>
        <v>0</v>
      </c>
      <c r="O654">
        <f t="shared" si="148"/>
        <v>0</v>
      </c>
      <c r="P654" t="s">
        <v>92</v>
      </c>
      <c r="Q654">
        <f t="shared" si="149"/>
        <v>0</v>
      </c>
      <c r="R654">
        <v>0</v>
      </c>
      <c r="S654">
        <f t="shared" si="150"/>
        <v>0</v>
      </c>
      <c r="T654">
        <f t="shared" si="151"/>
        <v>1</v>
      </c>
      <c r="U654">
        <f t="shared" si="152"/>
        <v>0</v>
      </c>
      <c r="V654">
        <f t="shared" si="153"/>
        <v>0</v>
      </c>
    </row>
    <row r="655" spans="1:22" x14ac:dyDescent="0.25">
      <c r="A655">
        <v>654</v>
      </c>
      <c r="B655" t="s">
        <v>2469</v>
      </c>
      <c r="C655" t="s">
        <v>168</v>
      </c>
      <c r="D655">
        <f t="shared" si="141"/>
        <v>1</v>
      </c>
      <c r="E655">
        <f t="shared" si="142"/>
        <v>0</v>
      </c>
      <c r="F655">
        <f t="shared" si="140"/>
        <v>1</v>
      </c>
      <c r="G655">
        <f t="shared" si="143"/>
        <v>1</v>
      </c>
      <c r="H655">
        <v>0</v>
      </c>
      <c r="I655" t="s">
        <v>162</v>
      </c>
      <c r="J655">
        <v>0</v>
      </c>
      <c r="K655">
        <f t="shared" si="144"/>
        <v>1</v>
      </c>
      <c r="L655">
        <f t="shared" si="145"/>
        <v>0</v>
      </c>
      <c r="M655">
        <f t="shared" si="146"/>
        <v>0</v>
      </c>
      <c r="N655">
        <f t="shared" si="147"/>
        <v>0</v>
      </c>
      <c r="O655">
        <f t="shared" si="148"/>
        <v>0</v>
      </c>
      <c r="P655" t="s">
        <v>35</v>
      </c>
      <c r="Q655">
        <f t="shared" si="149"/>
        <v>1</v>
      </c>
      <c r="R655">
        <v>1</v>
      </c>
      <c r="S655">
        <f t="shared" si="150"/>
        <v>1</v>
      </c>
      <c r="T655">
        <f t="shared" si="151"/>
        <v>1</v>
      </c>
      <c r="U655">
        <f t="shared" si="152"/>
        <v>1</v>
      </c>
      <c r="V655">
        <f t="shared" si="153"/>
        <v>1</v>
      </c>
    </row>
    <row r="656" spans="1:22" x14ac:dyDescent="0.25">
      <c r="A656">
        <v>655</v>
      </c>
      <c r="B656" t="s">
        <v>2922</v>
      </c>
      <c r="C656" t="s">
        <v>123</v>
      </c>
      <c r="D656">
        <f t="shared" si="141"/>
        <v>1</v>
      </c>
      <c r="E656">
        <f t="shared" si="142"/>
        <v>1</v>
      </c>
      <c r="F656">
        <f t="shared" si="140"/>
        <v>0</v>
      </c>
      <c r="G656">
        <f t="shared" si="143"/>
        <v>0</v>
      </c>
      <c r="H656">
        <v>0</v>
      </c>
      <c r="I656" t="s">
        <v>142</v>
      </c>
      <c r="J656">
        <v>1</v>
      </c>
      <c r="K656">
        <f t="shared" si="144"/>
        <v>0</v>
      </c>
      <c r="L656">
        <f t="shared" si="145"/>
        <v>1</v>
      </c>
      <c r="M656">
        <f t="shared" si="146"/>
        <v>0</v>
      </c>
      <c r="N656">
        <f t="shared" si="147"/>
        <v>0</v>
      </c>
      <c r="O656">
        <f t="shared" si="148"/>
        <v>0</v>
      </c>
      <c r="P656" t="s">
        <v>109</v>
      </c>
      <c r="Q656">
        <f t="shared" si="149"/>
        <v>0</v>
      </c>
      <c r="R656">
        <v>0</v>
      </c>
      <c r="S656">
        <f t="shared" si="150"/>
        <v>1</v>
      </c>
      <c r="T656">
        <f t="shared" si="151"/>
        <v>0</v>
      </c>
      <c r="U656">
        <f t="shared" si="152"/>
        <v>0</v>
      </c>
      <c r="V656">
        <f t="shared" si="153"/>
        <v>0</v>
      </c>
    </row>
    <row r="657" spans="1:22" x14ac:dyDescent="0.25">
      <c r="A657">
        <v>656</v>
      </c>
      <c r="B657" t="s">
        <v>2885</v>
      </c>
      <c r="C657" t="s">
        <v>229</v>
      </c>
      <c r="D657">
        <f t="shared" si="141"/>
        <v>0</v>
      </c>
      <c r="E657">
        <f t="shared" si="142"/>
        <v>0</v>
      </c>
      <c r="F657">
        <f t="shared" si="140"/>
        <v>1</v>
      </c>
      <c r="G657">
        <f t="shared" si="143"/>
        <v>1</v>
      </c>
      <c r="H657">
        <v>0</v>
      </c>
      <c r="I657" t="s">
        <v>99</v>
      </c>
      <c r="J657">
        <v>1</v>
      </c>
      <c r="K657">
        <f t="shared" si="144"/>
        <v>1</v>
      </c>
      <c r="L657">
        <f t="shared" si="145"/>
        <v>1</v>
      </c>
      <c r="M657">
        <f t="shared" si="146"/>
        <v>0</v>
      </c>
      <c r="N657">
        <f t="shared" si="147"/>
        <v>0</v>
      </c>
      <c r="O657">
        <f t="shared" si="148"/>
        <v>1</v>
      </c>
      <c r="P657" t="s">
        <v>109</v>
      </c>
      <c r="Q657">
        <f t="shared" si="149"/>
        <v>0</v>
      </c>
      <c r="R657">
        <v>0</v>
      </c>
      <c r="S657">
        <f t="shared" si="150"/>
        <v>1</v>
      </c>
      <c r="T657">
        <f t="shared" si="151"/>
        <v>0</v>
      </c>
      <c r="U657">
        <f t="shared" si="152"/>
        <v>0</v>
      </c>
      <c r="V657">
        <f t="shared" si="153"/>
        <v>0</v>
      </c>
    </row>
    <row r="658" spans="1:22" x14ac:dyDescent="0.25">
      <c r="A658">
        <v>657</v>
      </c>
      <c r="B658" t="s">
        <v>2463</v>
      </c>
      <c r="C658" t="s">
        <v>98</v>
      </c>
      <c r="D658">
        <f t="shared" si="141"/>
        <v>0</v>
      </c>
      <c r="E658">
        <f t="shared" si="142"/>
        <v>1</v>
      </c>
      <c r="F658">
        <f t="shared" si="140"/>
        <v>0</v>
      </c>
      <c r="G658">
        <f t="shared" si="143"/>
        <v>0</v>
      </c>
      <c r="H658">
        <v>0</v>
      </c>
      <c r="I658" t="s">
        <v>111</v>
      </c>
      <c r="J658">
        <v>1</v>
      </c>
      <c r="K658">
        <f t="shared" si="144"/>
        <v>0</v>
      </c>
      <c r="L658">
        <f t="shared" si="145"/>
        <v>0</v>
      </c>
      <c r="M658">
        <f t="shared" si="146"/>
        <v>0</v>
      </c>
      <c r="N658">
        <f t="shared" si="147"/>
        <v>0</v>
      </c>
      <c r="O658">
        <f t="shared" si="148"/>
        <v>0</v>
      </c>
      <c r="P658" t="s">
        <v>85</v>
      </c>
      <c r="Q658">
        <f t="shared" si="149"/>
        <v>1</v>
      </c>
      <c r="R658">
        <v>0</v>
      </c>
      <c r="S658">
        <f t="shared" si="150"/>
        <v>1</v>
      </c>
      <c r="T658">
        <f t="shared" si="151"/>
        <v>1</v>
      </c>
      <c r="U658">
        <f t="shared" si="152"/>
        <v>1</v>
      </c>
      <c r="V658">
        <f t="shared" si="153"/>
        <v>0</v>
      </c>
    </row>
    <row r="659" spans="1:22" x14ac:dyDescent="0.25">
      <c r="A659">
        <v>658</v>
      </c>
      <c r="B659" t="s">
        <v>2464</v>
      </c>
      <c r="C659" t="s">
        <v>1305</v>
      </c>
      <c r="D659">
        <f t="shared" si="141"/>
        <v>0</v>
      </c>
      <c r="E659">
        <f t="shared" si="142"/>
        <v>0</v>
      </c>
      <c r="F659">
        <f t="shared" si="140"/>
        <v>0</v>
      </c>
      <c r="G659">
        <f t="shared" si="143"/>
        <v>0</v>
      </c>
      <c r="H659">
        <v>1</v>
      </c>
      <c r="I659" t="s">
        <v>196</v>
      </c>
      <c r="J659">
        <v>0</v>
      </c>
      <c r="K659">
        <f t="shared" si="144"/>
        <v>0</v>
      </c>
      <c r="L659">
        <f t="shared" si="145"/>
        <v>1</v>
      </c>
      <c r="M659">
        <f t="shared" si="146"/>
        <v>1</v>
      </c>
      <c r="N659">
        <f t="shared" si="147"/>
        <v>0</v>
      </c>
      <c r="O659">
        <f t="shared" si="148"/>
        <v>0</v>
      </c>
      <c r="P659" t="s">
        <v>85</v>
      </c>
      <c r="Q659">
        <f t="shared" si="149"/>
        <v>1</v>
      </c>
      <c r="R659">
        <v>0</v>
      </c>
      <c r="S659">
        <f t="shared" si="150"/>
        <v>1</v>
      </c>
      <c r="T659">
        <f t="shared" si="151"/>
        <v>1</v>
      </c>
      <c r="U659">
        <f t="shared" si="152"/>
        <v>1</v>
      </c>
      <c r="V659">
        <f t="shared" si="153"/>
        <v>0</v>
      </c>
    </row>
    <row r="660" spans="1:22" x14ac:dyDescent="0.25">
      <c r="A660">
        <v>659</v>
      </c>
      <c r="B660" t="s">
        <v>2784</v>
      </c>
      <c r="C660" t="s">
        <v>316</v>
      </c>
      <c r="D660">
        <f t="shared" si="141"/>
        <v>1</v>
      </c>
      <c r="E660">
        <f t="shared" si="142"/>
        <v>1</v>
      </c>
      <c r="F660">
        <f t="shared" si="140"/>
        <v>0</v>
      </c>
      <c r="G660">
        <f t="shared" si="143"/>
        <v>0</v>
      </c>
      <c r="H660">
        <v>0</v>
      </c>
      <c r="I660" t="s">
        <v>44</v>
      </c>
      <c r="J660">
        <v>1</v>
      </c>
      <c r="K660">
        <f t="shared" si="144"/>
        <v>1</v>
      </c>
      <c r="L660">
        <f t="shared" si="145"/>
        <v>1</v>
      </c>
      <c r="M660">
        <f t="shared" si="146"/>
        <v>0</v>
      </c>
      <c r="N660">
        <f t="shared" si="147"/>
        <v>0</v>
      </c>
      <c r="O660">
        <f t="shared" si="148"/>
        <v>0</v>
      </c>
      <c r="P660" t="s">
        <v>54</v>
      </c>
      <c r="Q660">
        <f t="shared" si="149"/>
        <v>0</v>
      </c>
      <c r="R660">
        <v>1</v>
      </c>
      <c r="S660">
        <f t="shared" si="150"/>
        <v>0</v>
      </c>
      <c r="T660">
        <f t="shared" si="151"/>
        <v>0</v>
      </c>
      <c r="U660">
        <f t="shared" si="152"/>
        <v>0</v>
      </c>
      <c r="V660">
        <f t="shared" si="153"/>
        <v>1</v>
      </c>
    </row>
    <row r="661" spans="1:22" x14ac:dyDescent="0.25">
      <c r="A661">
        <v>660</v>
      </c>
      <c r="B661" t="s">
        <v>3053</v>
      </c>
      <c r="C661" t="s">
        <v>119</v>
      </c>
      <c r="D661">
        <f t="shared" si="141"/>
        <v>1</v>
      </c>
      <c r="E661">
        <f t="shared" si="142"/>
        <v>0</v>
      </c>
      <c r="F661">
        <f t="shared" si="140"/>
        <v>0</v>
      </c>
      <c r="G661">
        <f t="shared" si="143"/>
        <v>0</v>
      </c>
      <c r="H661">
        <v>0</v>
      </c>
      <c r="I661" t="s">
        <v>142</v>
      </c>
      <c r="J661">
        <v>1</v>
      </c>
      <c r="K661">
        <f t="shared" si="144"/>
        <v>0</v>
      </c>
      <c r="L661">
        <f t="shared" si="145"/>
        <v>1</v>
      </c>
      <c r="M661">
        <f t="shared" si="146"/>
        <v>0</v>
      </c>
      <c r="N661">
        <f t="shared" si="147"/>
        <v>0</v>
      </c>
      <c r="O661">
        <f t="shared" si="148"/>
        <v>0</v>
      </c>
      <c r="P661" t="s">
        <v>223</v>
      </c>
      <c r="Q661">
        <f t="shared" si="149"/>
        <v>0</v>
      </c>
      <c r="R661">
        <v>0</v>
      </c>
      <c r="S661">
        <f t="shared" si="150"/>
        <v>0</v>
      </c>
      <c r="T661">
        <f t="shared" si="151"/>
        <v>1</v>
      </c>
      <c r="U661">
        <f t="shared" si="152"/>
        <v>1</v>
      </c>
      <c r="V661">
        <f t="shared" si="153"/>
        <v>0</v>
      </c>
    </row>
    <row r="662" spans="1:22" x14ac:dyDescent="0.25">
      <c r="A662">
        <v>661</v>
      </c>
      <c r="B662" t="s">
        <v>3054</v>
      </c>
      <c r="C662" t="s">
        <v>217</v>
      </c>
      <c r="D662">
        <f t="shared" si="141"/>
        <v>0</v>
      </c>
      <c r="E662">
        <f t="shared" si="142"/>
        <v>0</v>
      </c>
      <c r="F662">
        <f t="shared" si="140"/>
        <v>0</v>
      </c>
      <c r="G662">
        <f t="shared" si="143"/>
        <v>0</v>
      </c>
      <c r="H662">
        <v>1</v>
      </c>
      <c r="I662" t="s">
        <v>265</v>
      </c>
      <c r="J662">
        <v>0</v>
      </c>
      <c r="K662">
        <f t="shared" si="144"/>
        <v>0</v>
      </c>
      <c r="L662">
        <f t="shared" si="145"/>
        <v>0</v>
      </c>
      <c r="M662">
        <f t="shared" si="146"/>
        <v>0</v>
      </c>
      <c r="N662">
        <f t="shared" si="147"/>
        <v>0</v>
      </c>
      <c r="O662">
        <f t="shared" si="148"/>
        <v>1</v>
      </c>
      <c r="P662" t="s">
        <v>85</v>
      </c>
      <c r="Q662">
        <f t="shared" si="149"/>
        <v>1</v>
      </c>
      <c r="R662">
        <v>0</v>
      </c>
      <c r="S662">
        <f t="shared" si="150"/>
        <v>1</v>
      </c>
      <c r="T662">
        <f t="shared" si="151"/>
        <v>1</v>
      </c>
      <c r="U662">
        <f t="shared" si="152"/>
        <v>1</v>
      </c>
      <c r="V662">
        <f t="shared" si="153"/>
        <v>0</v>
      </c>
    </row>
    <row r="663" spans="1:22" x14ac:dyDescent="0.25">
      <c r="A663">
        <v>662</v>
      </c>
      <c r="B663" t="s">
        <v>3055</v>
      </c>
      <c r="C663" t="s">
        <v>134</v>
      </c>
      <c r="D663">
        <f t="shared" si="141"/>
        <v>0</v>
      </c>
      <c r="E663">
        <f t="shared" si="142"/>
        <v>0</v>
      </c>
      <c r="F663">
        <f t="shared" si="140"/>
        <v>0</v>
      </c>
      <c r="G663">
        <f t="shared" si="143"/>
        <v>0</v>
      </c>
      <c r="H663">
        <v>1</v>
      </c>
      <c r="I663" t="s">
        <v>124</v>
      </c>
      <c r="J663">
        <v>0</v>
      </c>
      <c r="K663">
        <f t="shared" si="144"/>
        <v>0</v>
      </c>
      <c r="L663">
        <f t="shared" si="145"/>
        <v>1</v>
      </c>
      <c r="M663">
        <f t="shared" si="146"/>
        <v>0</v>
      </c>
      <c r="N663">
        <f t="shared" si="147"/>
        <v>0</v>
      </c>
      <c r="O663">
        <f t="shared" si="148"/>
        <v>0</v>
      </c>
      <c r="P663" t="s">
        <v>85</v>
      </c>
      <c r="Q663">
        <f t="shared" si="149"/>
        <v>1</v>
      </c>
      <c r="R663">
        <v>0</v>
      </c>
      <c r="S663">
        <f t="shared" si="150"/>
        <v>1</v>
      </c>
      <c r="T663">
        <f t="shared" si="151"/>
        <v>1</v>
      </c>
      <c r="U663">
        <f t="shared" si="152"/>
        <v>1</v>
      </c>
      <c r="V663">
        <f t="shared" si="153"/>
        <v>0</v>
      </c>
    </row>
    <row r="664" spans="1:22" x14ac:dyDescent="0.25">
      <c r="A664">
        <v>663</v>
      </c>
      <c r="B664" t="s">
        <v>3056</v>
      </c>
      <c r="C664" t="s">
        <v>917</v>
      </c>
      <c r="D664">
        <f t="shared" si="141"/>
        <v>0</v>
      </c>
      <c r="E664">
        <f t="shared" si="142"/>
        <v>0</v>
      </c>
      <c r="F664">
        <f t="shared" si="140"/>
        <v>0</v>
      </c>
      <c r="G664">
        <f t="shared" si="143"/>
        <v>0</v>
      </c>
      <c r="H664">
        <v>1</v>
      </c>
      <c r="I664" t="s">
        <v>129</v>
      </c>
      <c r="J664">
        <v>1</v>
      </c>
      <c r="K664">
        <f t="shared" si="144"/>
        <v>1</v>
      </c>
      <c r="L664">
        <f t="shared" si="145"/>
        <v>0</v>
      </c>
      <c r="M664">
        <f t="shared" si="146"/>
        <v>1</v>
      </c>
      <c r="N664">
        <f t="shared" si="147"/>
        <v>0</v>
      </c>
      <c r="O664">
        <f t="shared" si="148"/>
        <v>0</v>
      </c>
      <c r="P664" t="s">
        <v>211</v>
      </c>
      <c r="Q664">
        <f t="shared" si="149"/>
        <v>1</v>
      </c>
      <c r="R664">
        <v>0</v>
      </c>
      <c r="S664">
        <f t="shared" si="150"/>
        <v>1</v>
      </c>
      <c r="T664">
        <f t="shared" si="151"/>
        <v>1</v>
      </c>
      <c r="U664">
        <f t="shared" si="152"/>
        <v>0</v>
      </c>
      <c r="V664">
        <f t="shared" si="153"/>
        <v>0</v>
      </c>
    </row>
    <row r="665" spans="1:22" x14ac:dyDescent="0.25">
      <c r="A665">
        <v>664</v>
      </c>
      <c r="B665" t="s">
        <v>3057</v>
      </c>
      <c r="C665" t="s">
        <v>141</v>
      </c>
      <c r="D665">
        <f t="shared" si="141"/>
        <v>1</v>
      </c>
      <c r="E665">
        <f t="shared" si="142"/>
        <v>1</v>
      </c>
      <c r="F665">
        <f t="shared" si="140"/>
        <v>1</v>
      </c>
      <c r="G665">
        <f t="shared" si="143"/>
        <v>1</v>
      </c>
      <c r="H665">
        <v>0</v>
      </c>
      <c r="I665" t="s">
        <v>292</v>
      </c>
      <c r="J665">
        <v>1</v>
      </c>
      <c r="K665">
        <f t="shared" si="144"/>
        <v>1</v>
      </c>
      <c r="L665">
        <f t="shared" si="145"/>
        <v>1</v>
      </c>
      <c r="M665">
        <f t="shared" si="146"/>
        <v>1</v>
      </c>
      <c r="N665">
        <f t="shared" si="147"/>
        <v>0</v>
      </c>
      <c r="O665">
        <f t="shared" si="148"/>
        <v>1</v>
      </c>
      <c r="P665" t="s">
        <v>109</v>
      </c>
      <c r="Q665">
        <f t="shared" si="149"/>
        <v>0</v>
      </c>
      <c r="R665">
        <v>0</v>
      </c>
      <c r="S665">
        <f t="shared" si="150"/>
        <v>1</v>
      </c>
      <c r="T665">
        <f t="shared" si="151"/>
        <v>0</v>
      </c>
      <c r="U665">
        <f t="shared" si="152"/>
        <v>0</v>
      </c>
      <c r="V665">
        <f t="shared" si="153"/>
        <v>0</v>
      </c>
    </row>
    <row r="666" spans="1:22" x14ac:dyDescent="0.25">
      <c r="A666">
        <v>665</v>
      </c>
      <c r="B666" t="s">
        <v>3058</v>
      </c>
      <c r="C666" t="s">
        <v>208</v>
      </c>
      <c r="D666">
        <f t="shared" si="141"/>
        <v>0</v>
      </c>
      <c r="E666">
        <f t="shared" si="142"/>
        <v>0</v>
      </c>
      <c r="F666">
        <f t="shared" si="140"/>
        <v>1</v>
      </c>
      <c r="G666">
        <f t="shared" si="143"/>
        <v>0</v>
      </c>
      <c r="H666">
        <v>0</v>
      </c>
      <c r="I666" t="s">
        <v>164</v>
      </c>
      <c r="J666">
        <v>1</v>
      </c>
      <c r="K666">
        <f t="shared" si="144"/>
        <v>0</v>
      </c>
      <c r="L666">
        <f t="shared" si="145"/>
        <v>1</v>
      </c>
      <c r="M666">
        <f t="shared" si="146"/>
        <v>1</v>
      </c>
      <c r="N666">
        <f t="shared" si="147"/>
        <v>0</v>
      </c>
      <c r="O666">
        <f t="shared" si="148"/>
        <v>1</v>
      </c>
      <c r="P666" t="s">
        <v>259</v>
      </c>
      <c r="Q666">
        <f t="shared" si="149"/>
        <v>1</v>
      </c>
      <c r="R666">
        <v>0</v>
      </c>
      <c r="S666">
        <f t="shared" si="150"/>
        <v>1</v>
      </c>
      <c r="T666">
        <f t="shared" si="151"/>
        <v>0</v>
      </c>
      <c r="U666">
        <f t="shared" si="152"/>
        <v>1</v>
      </c>
      <c r="V666">
        <f t="shared" si="153"/>
        <v>0</v>
      </c>
    </row>
    <row r="667" spans="1:22" x14ac:dyDescent="0.25">
      <c r="A667">
        <v>666</v>
      </c>
      <c r="B667" t="s">
        <v>3059</v>
      </c>
      <c r="C667" t="s">
        <v>802</v>
      </c>
      <c r="D667">
        <f t="shared" si="141"/>
        <v>0</v>
      </c>
      <c r="E667">
        <f t="shared" si="142"/>
        <v>0</v>
      </c>
      <c r="F667">
        <f t="shared" si="140"/>
        <v>0</v>
      </c>
      <c r="G667">
        <f t="shared" si="143"/>
        <v>1</v>
      </c>
      <c r="H667">
        <v>0</v>
      </c>
      <c r="I667" t="s">
        <v>44</v>
      </c>
      <c r="J667">
        <v>1</v>
      </c>
      <c r="K667">
        <f t="shared" si="144"/>
        <v>1</v>
      </c>
      <c r="L667">
        <f t="shared" si="145"/>
        <v>1</v>
      </c>
      <c r="M667">
        <f t="shared" si="146"/>
        <v>0</v>
      </c>
      <c r="N667">
        <f t="shared" si="147"/>
        <v>0</v>
      </c>
      <c r="O667">
        <f t="shared" si="148"/>
        <v>0</v>
      </c>
      <c r="P667" t="s">
        <v>35</v>
      </c>
      <c r="Q667">
        <f t="shared" si="149"/>
        <v>1</v>
      </c>
      <c r="R667">
        <v>1</v>
      </c>
      <c r="S667">
        <f t="shared" si="150"/>
        <v>1</v>
      </c>
      <c r="T667">
        <f t="shared" si="151"/>
        <v>1</v>
      </c>
      <c r="U667">
        <f t="shared" si="152"/>
        <v>1</v>
      </c>
      <c r="V667">
        <f t="shared" si="153"/>
        <v>1</v>
      </c>
    </row>
    <row r="668" spans="1:22" x14ac:dyDescent="0.25">
      <c r="A668">
        <v>667</v>
      </c>
      <c r="B668" t="s">
        <v>3269</v>
      </c>
      <c r="C668" t="s">
        <v>368</v>
      </c>
      <c r="D668">
        <f t="shared" si="141"/>
        <v>1</v>
      </c>
      <c r="E668">
        <f t="shared" si="142"/>
        <v>1</v>
      </c>
      <c r="F668">
        <f t="shared" si="140"/>
        <v>1</v>
      </c>
      <c r="G668">
        <f t="shared" si="143"/>
        <v>0</v>
      </c>
      <c r="H668">
        <v>0</v>
      </c>
      <c r="I668" t="s">
        <v>44</v>
      </c>
      <c r="J668">
        <v>1</v>
      </c>
      <c r="K668">
        <f t="shared" si="144"/>
        <v>1</v>
      </c>
      <c r="L668">
        <f t="shared" si="145"/>
        <v>1</v>
      </c>
      <c r="M668">
        <f t="shared" si="146"/>
        <v>0</v>
      </c>
      <c r="N668">
        <f t="shared" si="147"/>
        <v>0</v>
      </c>
      <c r="O668">
        <f t="shared" si="148"/>
        <v>0</v>
      </c>
      <c r="P668" t="s">
        <v>109</v>
      </c>
      <c r="Q668">
        <f t="shared" si="149"/>
        <v>0</v>
      </c>
      <c r="R668">
        <v>0</v>
      </c>
      <c r="S668">
        <f t="shared" si="150"/>
        <v>1</v>
      </c>
      <c r="T668">
        <f t="shared" si="151"/>
        <v>0</v>
      </c>
      <c r="U668">
        <f t="shared" si="152"/>
        <v>0</v>
      </c>
      <c r="V668">
        <f t="shared" si="153"/>
        <v>0</v>
      </c>
    </row>
    <row r="669" spans="1:22" x14ac:dyDescent="0.25">
      <c r="A669">
        <v>668</v>
      </c>
      <c r="B669" t="s">
        <v>3061</v>
      </c>
      <c r="C669" t="s">
        <v>270</v>
      </c>
      <c r="D669">
        <f t="shared" si="141"/>
        <v>1</v>
      </c>
      <c r="E669">
        <f t="shared" si="142"/>
        <v>1</v>
      </c>
      <c r="F669">
        <f t="shared" si="140"/>
        <v>1</v>
      </c>
      <c r="G669">
        <f t="shared" si="143"/>
        <v>0</v>
      </c>
      <c r="H669">
        <v>0</v>
      </c>
      <c r="I669" t="s">
        <v>292</v>
      </c>
      <c r="J669">
        <v>1</v>
      </c>
      <c r="K669">
        <f t="shared" si="144"/>
        <v>1</v>
      </c>
      <c r="L669">
        <f t="shared" si="145"/>
        <v>1</v>
      </c>
      <c r="M669">
        <f t="shared" si="146"/>
        <v>1</v>
      </c>
      <c r="N669">
        <f t="shared" si="147"/>
        <v>0</v>
      </c>
      <c r="O669">
        <f t="shared" si="148"/>
        <v>1</v>
      </c>
      <c r="P669" t="s">
        <v>92</v>
      </c>
      <c r="Q669">
        <f t="shared" si="149"/>
        <v>0</v>
      </c>
      <c r="R669">
        <v>0</v>
      </c>
      <c r="S669">
        <f t="shared" si="150"/>
        <v>0</v>
      </c>
      <c r="T669">
        <f t="shared" si="151"/>
        <v>1</v>
      </c>
      <c r="U669">
        <f t="shared" si="152"/>
        <v>0</v>
      </c>
      <c r="V669">
        <f t="shared" si="153"/>
        <v>0</v>
      </c>
    </row>
    <row r="670" spans="1:22" x14ac:dyDescent="0.25">
      <c r="A670">
        <v>669</v>
      </c>
      <c r="B670" t="s">
        <v>3062</v>
      </c>
      <c r="C670" t="s">
        <v>60</v>
      </c>
      <c r="D670">
        <f t="shared" si="141"/>
        <v>1</v>
      </c>
      <c r="E670">
        <f t="shared" si="142"/>
        <v>0</v>
      </c>
      <c r="F670">
        <f t="shared" si="140"/>
        <v>1</v>
      </c>
      <c r="G670">
        <f t="shared" si="143"/>
        <v>0</v>
      </c>
      <c r="H670">
        <v>0</v>
      </c>
      <c r="I670" t="s">
        <v>44</v>
      </c>
      <c r="J670">
        <v>1</v>
      </c>
      <c r="K670">
        <f t="shared" si="144"/>
        <v>1</v>
      </c>
      <c r="L670">
        <f t="shared" si="145"/>
        <v>1</v>
      </c>
      <c r="M670">
        <f t="shared" si="146"/>
        <v>0</v>
      </c>
      <c r="N670">
        <f t="shared" si="147"/>
        <v>0</v>
      </c>
      <c r="O670">
        <f t="shared" si="148"/>
        <v>0</v>
      </c>
      <c r="P670" t="s">
        <v>35</v>
      </c>
      <c r="Q670">
        <f t="shared" si="149"/>
        <v>1</v>
      </c>
      <c r="R670">
        <v>1</v>
      </c>
      <c r="S670">
        <f t="shared" si="150"/>
        <v>1</v>
      </c>
      <c r="T670">
        <f t="shared" si="151"/>
        <v>1</v>
      </c>
      <c r="U670">
        <f t="shared" si="152"/>
        <v>1</v>
      </c>
      <c r="V670">
        <f t="shared" si="153"/>
        <v>1</v>
      </c>
    </row>
    <row r="671" spans="1:22" x14ac:dyDescent="0.25">
      <c r="A671">
        <v>670</v>
      </c>
      <c r="B671" t="s">
        <v>3063</v>
      </c>
      <c r="C671" t="s">
        <v>113</v>
      </c>
      <c r="D671">
        <f t="shared" si="141"/>
        <v>0</v>
      </c>
      <c r="E671">
        <f t="shared" si="142"/>
        <v>0</v>
      </c>
      <c r="F671">
        <f t="shared" si="140"/>
        <v>1</v>
      </c>
      <c r="G671">
        <f t="shared" si="143"/>
        <v>0</v>
      </c>
      <c r="H671">
        <v>0</v>
      </c>
      <c r="I671" t="s">
        <v>124</v>
      </c>
      <c r="J671">
        <v>0</v>
      </c>
      <c r="K671">
        <f t="shared" si="144"/>
        <v>0</v>
      </c>
      <c r="L671">
        <f t="shared" si="145"/>
        <v>1</v>
      </c>
      <c r="M671">
        <f t="shared" si="146"/>
        <v>0</v>
      </c>
      <c r="N671">
        <f t="shared" si="147"/>
        <v>0</v>
      </c>
      <c r="O671">
        <f t="shared" si="148"/>
        <v>0</v>
      </c>
      <c r="P671" t="s">
        <v>85</v>
      </c>
      <c r="Q671">
        <f t="shared" si="149"/>
        <v>1</v>
      </c>
      <c r="R671">
        <v>0</v>
      </c>
      <c r="S671">
        <f t="shared" si="150"/>
        <v>1</v>
      </c>
      <c r="T671">
        <f t="shared" si="151"/>
        <v>1</v>
      </c>
      <c r="U671">
        <f t="shared" si="152"/>
        <v>1</v>
      </c>
      <c r="V671">
        <f t="shared" si="153"/>
        <v>0</v>
      </c>
    </row>
    <row r="672" spans="1:22" x14ac:dyDescent="0.25">
      <c r="A672">
        <v>671</v>
      </c>
      <c r="B672" t="s">
        <v>3064</v>
      </c>
      <c r="C672" t="s">
        <v>113</v>
      </c>
      <c r="D672">
        <f t="shared" si="141"/>
        <v>0</v>
      </c>
      <c r="E672">
        <f t="shared" si="142"/>
        <v>0</v>
      </c>
      <c r="F672">
        <f t="shared" si="140"/>
        <v>1</v>
      </c>
      <c r="G672">
        <f t="shared" si="143"/>
        <v>0</v>
      </c>
      <c r="H672">
        <v>0</v>
      </c>
      <c r="I672" t="s">
        <v>124</v>
      </c>
      <c r="J672">
        <v>0</v>
      </c>
      <c r="K672">
        <f t="shared" si="144"/>
        <v>0</v>
      </c>
      <c r="L672">
        <f t="shared" si="145"/>
        <v>1</v>
      </c>
      <c r="M672">
        <f t="shared" si="146"/>
        <v>0</v>
      </c>
      <c r="N672">
        <f t="shared" si="147"/>
        <v>0</v>
      </c>
      <c r="O672">
        <f t="shared" si="148"/>
        <v>0</v>
      </c>
      <c r="P672" t="s">
        <v>259</v>
      </c>
      <c r="Q672">
        <f t="shared" si="149"/>
        <v>1</v>
      </c>
      <c r="R672">
        <v>0</v>
      </c>
      <c r="S672">
        <f t="shared" si="150"/>
        <v>1</v>
      </c>
      <c r="T672">
        <f t="shared" si="151"/>
        <v>0</v>
      </c>
      <c r="U672">
        <f t="shared" si="152"/>
        <v>1</v>
      </c>
      <c r="V672">
        <f t="shared" si="153"/>
        <v>0</v>
      </c>
    </row>
    <row r="673" spans="1:22" x14ac:dyDescent="0.25">
      <c r="A673">
        <v>672</v>
      </c>
      <c r="B673" t="s">
        <v>3065</v>
      </c>
      <c r="C673" t="s">
        <v>179</v>
      </c>
      <c r="D673">
        <f t="shared" si="141"/>
        <v>1</v>
      </c>
      <c r="E673">
        <f t="shared" si="142"/>
        <v>0</v>
      </c>
      <c r="F673">
        <f t="shared" si="140"/>
        <v>1</v>
      </c>
      <c r="G673">
        <f t="shared" si="143"/>
        <v>0</v>
      </c>
      <c r="H673">
        <v>0</v>
      </c>
      <c r="I673" t="s">
        <v>44</v>
      </c>
      <c r="J673">
        <v>1</v>
      </c>
      <c r="K673">
        <f t="shared" si="144"/>
        <v>1</v>
      </c>
      <c r="L673">
        <f t="shared" si="145"/>
        <v>1</v>
      </c>
      <c r="M673">
        <f t="shared" si="146"/>
        <v>0</v>
      </c>
      <c r="N673">
        <f t="shared" si="147"/>
        <v>0</v>
      </c>
      <c r="O673">
        <f t="shared" si="148"/>
        <v>0</v>
      </c>
      <c r="P673" t="s">
        <v>35</v>
      </c>
      <c r="Q673">
        <f t="shared" si="149"/>
        <v>1</v>
      </c>
      <c r="R673">
        <v>1</v>
      </c>
      <c r="S673">
        <f t="shared" si="150"/>
        <v>1</v>
      </c>
      <c r="T673">
        <f t="shared" si="151"/>
        <v>1</v>
      </c>
      <c r="U673">
        <f t="shared" si="152"/>
        <v>1</v>
      </c>
      <c r="V673">
        <f t="shared" si="153"/>
        <v>1</v>
      </c>
    </row>
    <row r="674" spans="1:22" x14ac:dyDescent="0.25">
      <c r="A674">
        <v>673</v>
      </c>
      <c r="B674" t="s">
        <v>3066</v>
      </c>
      <c r="C674" t="s">
        <v>95</v>
      </c>
      <c r="D674">
        <f t="shared" si="141"/>
        <v>1</v>
      </c>
      <c r="E674">
        <f t="shared" si="142"/>
        <v>1</v>
      </c>
      <c r="F674">
        <f t="shared" si="140"/>
        <v>1</v>
      </c>
      <c r="G674">
        <f t="shared" si="143"/>
        <v>0</v>
      </c>
      <c r="H674">
        <v>0</v>
      </c>
      <c r="I674" t="s">
        <v>142</v>
      </c>
      <c r="J674">
        <v>1</v>
      </c>
      <c r="K674">
        <f t="shared" si="144"/>
        <v>0</v>
      </c>
      <c r="L674">
        <f t="shared" si="145"/>
        <v>1</v>
      </c>
      <c r="M674">
        <f t="shared" si="146"/>
        <v>0</v>
      </c>
      <c r="N674">
        <f t="shared" si="147"/>
        <v>0</v>
      </c>
      <c r="O674">
        <f t="shared" si="148"/>
        <v>0</v>
      </c>
      <c r="P674" t="s">
        <v>92</v>
      </c>
      <c r="Q674">
        <f t="shared" si="149"/>
        <v>0</v>
      </c>
      <c r="R674">
        <v>0</v>
      </c>
      <c r="S674">
        <f t="shared" si="150"/>
        <v>0</v>
      </c>
      <c r="T674">
        <f t="shared" si="151"/>
        <v>1</v>
      </c>
      <c r="U674">
        <f t="shared" si="152"/>
        <v>0</v>
      </c>
      <c r="V674">
        <f t="shared" si="153"/>
        <v>0</v>
      </c>
    </row>
    <row r="675" spans="1:22" x14ac:dyDescent="0.25">
      <c r="A675">
        <v>674</v>
      </c>
      <c r="B675" t="s">
        <v>3067</v>
      </c>
      <c r="C675" t="s">
        <v>119</v>
      </c>
      <c r="D675">
        <f t="shared" si="141"/>
        <v>1</v>
      </c>
      <c r="E675">
        <f t="shared" si="142"/>
        <v>0</v>
      </c>
      <c r="F675">
        <f t="shared" si="140"/>
        <v>0</v>
      </c>
      <c r="G675">
        <f t="shared" si="143"/>
        <v>0</v>
      </c>
      <c r="H675">
        <v>0</v>
      </c>
      <c r="I675" t="s">
        <v>265</v>
      </c>
      <c r="J675">
        <v>0</v>
      </c>
      <c r="K675">
        <f t="shared" si="144"/>
        <v>0</v>
      </c>
      <c r="L675">
        <f t="shared" si="145"/>
        <v>0</v>
      </c>
      <c r="M675">
        <f t="shared" si="146"/>
        <v>0</v>
      </c>
      <c r="N675">
        <f t="shared" si="147"/>
        <v>0</v>
      </c>
      <c r="O675">
        <f t="shared" si="148"/>
        <v>1</v>
      </c>
      <c r="P675" t="s">
        <v>503</v>
      </c>
      <c r="Q675">
        <f t="shared" si="149"/>
        <v>1</v>
      </c>
      <c r="R675">
        <v>0</v>
      </c>
      <c r="S675">
        <f t="shared" si="150"/>
        <v>0</v>
      </c>
      <c r="T675">
        <f t="shared" si="151"/>
        <v>1</v>
      </c>
      <c r="U675">
        <f t="shared" si="152"/>
        <v>1</v>
      </c>
      <c r="V675">
        <f t="shared" si="153"/>
        <v>0</v>
      </c>
    </row>
    <row r="676" spans="1:22" x14ac:dyDescent="0.25">
      <c r="A676">
        <v>675</v>
      </c>
      <c r="B676" t="s">
        <v>3068</v>
      </c>
      <c r="C676" t="s">
        <v>1389</v>
      </c>
      <c r="D676">
        <f t="shared" si="141"/>
        <v>1</v>
      </c>
      <c r="E676">
        <f t="shared" si="142"/>
        <v>1</v>
      </c>
      <c r="F676">
        <f t="shared" si="140"/>
        <v>0</v>
      </c>
      <c r="G676">
        <f t="shared" si="143"/>
        <v>1</v>
      </c>
      <c r="H676">
        <v>0</v>
      </c>
      <c r="I676" t="s">
        <v>292</v>
      </c>
      <c r="J676">
        <v>1</v>
      </c>
      <c r="K676">
        <f t="shared" si="144"/>
        <v>1</v>
      </c>
      <c r="L676">
        <f t="shared" si="145"/>
        <v>1</v>
      </c>
      <c r="M676">
        <f t="shared" si="146"/>
        <v>1</v>
      </c>
      <c r="N676">
        <f t="shared" si="147"/>
        <v>0</v>
      </c>
      <c r="O676">
        <f t="shared" si="148"/>
        <v>1</v>
      </c>
      <c r="P676" t="s">
        <v>35</v>
      </c>
      <c r="Q676">
        <f t="shared" si="149"/>
        <v>1</v>
      </c>
      <c r="R676">
        <v>1</v>
      </c>
      <c r="S676">
        <f t="shared" si="150"/>
        <v>1</v>
      </c>
      <c r="T676">
        <f t="shared" si="151"/>
        <v>1</v>
      </c>
      <c r="U676">
        <f t="shared" si="152"/>
        <v>1</v>
      </c>
      <c r="V676">
        <f t="shared" si="153"/>
        <v>1</v>
      </c>
    </row>
    <row r="677" spans="1:22" x14ac:dyDescent="0.25">
      <c r="A677">
        <v>676</v>
      </c>
      <c r="B677" t="s">
        <v>3069</v>
      </c>
      <c r="C677" t="s">
        <v>148</v>
      </c>
      <c r="D677">
        <f t="shared" si="141"/>
        <v>1</v>
      </c>
      <c r="E677">
        <f t="shared" si="142"/>
        <v>1</v>
      </c>
      <c r="F677">
        <f t="shared" si="140"/>
        <v>0</v>
      </c>
      <c r="G677">
        <f t="shared" si="143"/>
        <v>1</v>
      </c>
      <c r="H677">
        <v>0</v>
      </c>
      <c r="I677" t="s">
        <v>914</v>
      </c>
      <c r="J677">
        <v>1</v>
      </c>
      <c r="K677">
        <f t="shared" si="144"/>
        <v>1</v>
      </c>
      <c r="L677">
        <f t="shared" si="145"/>
        <v>1</v>
      </c>
      <c r="M677">
        <f t="shared" si="146"/>
        <v>0</v>
      </c>
      <c r="N677">
        <f t="shared" si="147"/>
        <v>1</v>
      </c>
      <c r="O677">
        <f t="shared" si="148"/>
        <v>1</v>
      </c>
      <c r="P677" t="s">
        <v>85</v>
      </c>
      <c r="Q677">
        <f t="shared" si="149"/>
        <v>1</v>
      </c>
      <c r="R677">
        <v>0</v>
      </c>
      <c r="S677">
        <f t="shared" si="150"/>
        <v>1</v>
      </c>
      <c r="T677">
        <f t="shared" si="151"/>
        <v>1</v>
      </c>
      <c r="U677">
        <f t="shared" si="152"/>
        <v>1</v>
      </c>
      <c r="V677">
        <f t="shared" si="153"/>
        <v>0</v>
      </c>
    </row>
    <row r="678" spans="1:22" x14ac:dyDescent="0.25">
      <c r="A678">
        <v>677</v>
      </c>
      <c r="B678" t="s">
        <v>3070</v>
      </c>
      <c r="C678" t="s">
        <v>60</v>
      </c>
      <c r="D678">
        <f t="shared" si="141"/>
        <v>1</v>
      </c>
      <c r="E678">
        <f t="shared" si="142"/>
        <v>0</v>
      </c>
      <c r="F678">
        <f t="shared" si="140"/>
        <v>1</v>
      </c>
      <c r="G678">
        <f t="shared" si="143"/>
        <v>0</v>
      </c>
      <c r="H678">
        <v>0</v>
      </c>
      <c r="I678" t="s">
        <v>187</v>
      </c>
      <c r="J678">
        <v>1</v>
      </c>
      <c r="K678">
        <f t="shared" si="144"/>
        <v>1</v>
      </c>
      <c r="L678">
        <f t="shared" si="145"/>
        <v>1</v>
      </c>
      <c r="M678">
        <f t="shared" si="146"/>
        <v>1</v>
      </c>
      <c r="N678">
        <f t="shared" si="147"/>
        <v>0</v>
      </c>
      <c r="O678">
        <f t="shared" si="148"/>
        <v>0</v>
      </c>
      <c r="P678" t="s">
        <v>35</v>
      </c>
      <c r="Q678">
        <f t="shared" si="149"/>
        <v>1</v>
      </c>
      <c r="R678">
        <v>1</v>
      </c>
      <c r="S678">
        <f t="shared" si="150"/>
        <v>1</v>
      </c>
      <c r="T678">
        <f t="shared" si="151"/>
        <v>1</v>
      </c>
      <c r="U678">
        <f t="shared" si="152"/>
        <v>1</v>
      </c>
      <c r="V678">
        <f t="shared" si="153"/>
        <v>1</v>
      </c>
    </row>
    <row r="679" spans="1:22" x14ac:dyDescent="0.25">
      <c r="A679">
        <v>678</v>
      </c>
      <c r="B679" t="s">
        <v>3046</v>
      </c>
      <c r="C679" t="s">
        <v>98</v>
      </c>
      <c r="D679">
        <f t="shared" si="141"/>
        <v>0</v>
      </c>
      <c r="E679">
        <f t="shared" si="142"/>
        <v>1</v>
      </c>
      <c r="F679">
        <f t="shared" si="140"/>
        <v>0</v>
      </c>
      <c r="G679">
        <f t="shared" si="143"/>
        <v>0</v>
      </c>
      <c r="H679">
        <v>0</v>
      </c>
      <c r="I679" t="s">
        <v>124</v>
      </c>
      <c r="J679">
        <v>0</v>
      </c>
      <c r="K679">
        <f t="shared" si="144"/>
        <v>0</v>
      </c>
      <c r="L679">
        <f t="shared" si="145"/>
        <v>1</v>
      </c>
      <c r="M679">
        <f t="shared" si="146"/>
        <v>0</v>
      </c>
      <c r="N679">
        <f t="shared" si="147"/>
        <v>0</v>
      </c>
      <c r="O679">
        <f t="shared" si="148"/>
        <v>0</v>
      </c>
      <c r="P679" t="s">
        <v>85</v>
      </c>
      <c r="Q679">
        <f t="shared" si="149"/>
        <v>1</v>
      </c>
      <c r="R679">
        <v>0</v>
      </c>
      <c r="S679">
        <f t="shared" si="150"/>
        <v>1</v>
      </c>
      <c r="T679">
        <f t="shared" si="151"/>
        <v>1</v>
      </c>
      <c r="U679">
        <f t="shared" si="152"/>
        <v>1</v>
      </c>
      <c r="V679">
        <f t="shared" si="153"/>
        <v>0</v>
      </c>
    </row>
    <row r="680" spans="1:22" x14ac:dyDescent="0.25">
      <c r="A680">
        <v>679</v>
      </c>
      <c r="B680" t="s">
        <v>3071</v>
      </c>
      <c r="C680" t="s">
        <v>88</v>
      </c>
      <c r="D680">
        <f t="shared" si="141"/>
        <v>0</v>
      </c>
      <c r="E680">
        <f t="shared" si="142"/>
        <v>0</v>
      </c>
      <c r="F680">
        <f t="shared" si="140"/>
        <v>0</v>
      </c>
      <c r="G680">
        <f t="shared" si="143"/>
        <v>0</v>
      </c>
      <c r="H680">
        <v>1</v>
      </c>
      <c r="I680" t="s">
        <v>187</v>
      </c>
      <c r="J680">
        <v>1</v>
      </c>
      <c r="K680">
        <f t="shared" si="144"/>
        <v>1</v>
      </c>
      <c r="L680">
        <f t="shared" si="145"/>
        <v>1</v>
      </c>
      <c r="M680">
        <f t="shared" si="146"/>
        <v>1</v>
      </c>
      <c r="N680">
        <f t="shared" si="147"/>
        <v>0</v>
      </c>
      <c r="O680">
        <f t="shared" si="148"/>
        <v>0</v>
      </c>
      <c r="P680" t="s">
        <v>35</v>
      </c>
      <c r="Q680">
        <f t="shared" si="149"/>
        <v>1</v>
      </c>
      <c r="R680">
        <v>1</v>
      </c>
      <c r="S680">
        <f t="shared" si="150"/>
        <v>1</v>
      </c>
      <c r="T680">
        <f t="shared" si="151"/>
        <v>1</v>
      </c>
      <c r="U680">
        <f t="shared" si="152"/>
        <v>1</v>
      </c>
      <c r="V680">
        <f t="shared" si="153"/>
        <v>1</v>
      </c>
    </row>
    <row r="681" spans="1:22" x14ac:dyDescent="0.25">
      <c r="A681">
        <v>680</v>
      </c>
      <c r="B681" t="s">
        <v>3047</v>
      </c>
      <c r="C681" t="s">
        <v>98</v>
      </c>
      <c r="D681">
        <f t="shared" si="141"/>
        <v>0</v>
      </c>
      <c r="E681">
        <f t="shared" si="142"/>
        <v>1</v>
      </c>
      <c r="F681">
        <f t="shared" si="140"/>
        <v>0</v>
      </c>
      <c r="G681">
        <f t="shared" si="143"/>
        <v>0</v>
      </c>
      <c r="H681">
        <v>0</v>
      </c>
      <c r="I681" t="s">
        <v>44</v>
      </c>
      <c r="J681">
        <v>1</v>
      </c>
      <c r="K681">
        <f t="shared" si="144"/>
        <v>1</v>
      </c>
      <c r="L681">
        <f t="shared" si="145"/>
        <v>1</v>
      </c>
      <c r="M681">
        <f t="shared" si="146"/>
        <v>0</v>
      </c>
      <c r="N681">
        <f t="shared" si="147"/>
        <v>0</v>
      </c>
      <c r="O681">
        <f t="shared" si="148"/>
        <v>0</v>
      </c>
      <c r="P681" t="s">
        <v>54</v>
      </c>
      <c r="Q681">
        <f t="shared" si="149"/>
        <v>0</v>
      </c>
      <c r="R681">
        <v>1</v>
      </c>
      <c r="S681">
        <f t="shared" si="150"/>
        <v>0</v>
      </c>
      <c r="T681">
        <f t="shared" si="151"/>
        <v>0</v>
      </c>
      <c r="U681">
        <f t="shared" si="152"/>
        <v>0</v>
      </c>
      <c r="V681">
        <f t="shared" si="153"/>
        <v>1</v>
      </c>
    </row>
    <row r="682" spans="1:22" x14ac:dyDescent="0.25">
      <c r="A682">
        <v>681</v>
      </c>
      <c r="B682" t="s">
        <v>3072</v>
      </c>
      <c r="C682" t="s">
        <v>110</v>
      </c>
      <c r="D682">
        <f t="shared" si="141"/>
        <v>0</v>
      </c>
      <c r="E682">
        <f t="shared" si="142"/>
        <v>0</v>
      </c>
      <c r="F682">
        <f t="shared" si="140"/>
        <v>0</v>
      </c>
      <c r="G682">
        <f t="shared" si="143"/>
        <v>1</v>
      </c>
      <c r="H682">
        <v>0</v>
      </c>
      <c r="I682" t="s">
        <v>292</v>
      </c>
      <c r="J682">
        <v>1</v>
      </c>
      <c r="K682">
        <f t="shared" si="144"/>
        <v>1</v>
      </c>
      <c r="L682">
        <f t="shared" si="145"/>
        <v>1</v>
      </c>
      <c r="M682">
        <f t="shared" si="146"/>
        <v>1</v>
      </c>
      <c r="N682">
        <f t="shared" si="147"/>
        <v>0</v>
      </c>
      <c r="O682">
        <f t="shared" si="148"/>
        <v>1</v>
      </c>
      <c r="P682" t="s">
        <v>85</v>
      </c>
      <c r="Q682">
        <f t="shared" si="149"/>
        <v>1</v>
      </c>
      <c r="R682">
        <v>0</v>
      </c>
      <c r="S682">
        <f t="shared" si="150"/>
        <v>1</v>
      </c>
      <c r="T682">
        <f t="shared" si="151"/>
        <v>1</v>
      </c>
      <c r="U682">
        <f t="shared" si="152"/>
        <v>1</v>
      </c>
      <c r="V682">
        <f t="shared" si="153"/>
        <v>0</v>
      </c>
    </row>
    <row r="683" spans="1:22" x14ac:dyDescent="0.25">
      <c r="A683">
        <v>682</v>
      </c>
      <c r="B683" t="s">
        <v>3073</v>
      </c>
      <c r="C683" t="s">
        <v>261</v>
      </c>
      <c r="D683">
        <f t="shared" si="141"/>
        <v>1</v>
      </c>
      <c r="E683">
        <f t="shared" si="142"/>
        <v>0</v>
      </c>
      <c r="F683">
        <f t="shared" si="140"/>
        <v>0</v>
      </c>
      <c r="G683">
        <f t="shared" si="143"/>
        <v>1</v>
      </c>
      <c r="H683">
        <v>0</v>
      </c>
      <c r="I683" t="s">
        <v>76</v>
      </c>
      <c r="J683">
        <v>1</v>
      </c>
      <c r="K683">
        <f t="shared" si="144"/>
        <v>1</v>
      </c>
      <c r="L683">
        <f t="shared" si="145"/>
        <v>1</v>
      </c>
      <c r="M683">
        <f t="shared" si="146"/>
        <v>1</v>
      </c>
      <c r="N683">
        <f t="shared" si="147"/>
        <v>1</v>
      </c>
      <c r="O683">
        <f t="shared" si="148"/>
        <v>1</v>
      </c>
      <c r="P683" t="s">
        <v>54</v>
      </c>
      <c r="Q683">
        <f t="shared" si="149"/>
        <v>0</v>
      </c>
      <c r="R683">
        <v>1</v>
      </c>
      <c r="S683">
        <f t="shared" si="150"/>
        <v>0</v>
      </c>
      <c r="T683">
        <f t="shared" si="151"/>
        <v>0</v>
      </c>
      <c r="U683">
        <f t="shared" si="152"/>
        <v>0</v>
      </c>
      <c r="V683">
        <f t="shared" si="153"/>
        <v>1</v>
      </c>
    </row>
    <row r="684" spans="1:22" x14ac:dyDescent="0.25">
      <c r="A684">
        <v>683</v>
      </c>
      <c r="B684" t="s">
        <v>3074</v>
      </c>
      <c r="C684" t="s">
        <v>95</v>
      </c>
      <c r="D684">
        <f t="shared" si="141"/>
        <v>1</v>
      </c>
      <c r="E684">
        <f t="shared" si="142"/>
        <v>1</v>
      </c>
      <c r="F684">
        <f t="shared" si="140"/>
        <v>1</v>
      </c>
      <c r="G684">
        <f t="shared" si="143"/>
        <v>0</v>
      </c>
      <c r="H684">
        <v>0</v>
      </c>
      <c r="I684" t="s">
        <v>202</v>
      </c>
      <c r="J684">
        <v>1</v>
      </c>
      <c r="K684">
        <f t="shared" si="144"/>
        <v>0</v>
      </c>
      <c r="L684">
        <f t="shared" si="145"/>
        <v>1</v>
      </c>
      <c r="M684">
        <f t="shared" si="146"/>
        <v>0</v>
      </c>
      <c r="N684">
        <f t="shared" si="147"/>
        <v>0</v>
      </c>
      <c r="O684">
        <f t="shared" si="148"/>
        <v>1</v>
      </c>
      <c r="P684" t="s">
        <v>35</v>
      </c>
      <c r="Q684">
        <f t="shared" si="149"/>
        <v>1</v>
      </c>
      <c r="R684">
        <v>1</v>
      </c>
      <c r="S684">
        <f t="shared" si="150"/>
        <v>1</v>
      </c>
      <c r="T684">
        <f t="shared" si="151"/>
        <v>1</v>
      </c>
      <c r="U684">
        <f t="shared" si="152"/>
        <v>1</v>
      </c>
      <c r="V684">
        <f t="shared" si="153"/>
        <v>1</v>
      </c>
    </row>
    <row r="685" spans="1:22" x14ac:dyDescent="0.25">
      <c r="A685">
        <v>684</v>
      </c>
      <c r="B685" t="s">
        <v>2465</v>
      </c>
      <c r="C685" t="s">
        <v>113</v>
      </c>
      <c r="D685">
        <f t="shared" si="141"/>
        <v>0</v>
      </c>
      <c r="E685">
        <f t="shared" si="142"/>
        <v>0</v>
      </c>
      <c r="F685">
        <f t="shared" si="140"/>
        <v>1</v>
      </c>
      <c r="G685">
        <f t="shared" si="143"/>
        <v>0</v>
      </c>
      <c r="H685">
        <v>0</v>
      </c>
      <c r="I685" t="s">
        <v>124</v>
      </c>
      <c r="J685">
        <v>0</v>
      </c>
      <c r="K685">
        <f t="shared" si="144"/>
        <v>0</v>
      </c>
      <c r="L685">
        <f t="shared" si="145"/>
        <v>1</v>
      </c>
      <c r="M685">
        <f t="shared" si="146"/>
        <v>0</v>
      </c>
      <c r="N685">
        <f t="shared" si="147"/>
        <v>0</v>
      </c>
      <c r="O685">
        <f t="shared" si="148"/>
        <v>0</v>
      </c>
      <c r="P685" t="s">
        <v>1048</v>
      </c>
      <c r="Q685">
        <f t="shared" si="149"/>
        <v>1</v>
      </c>
      <c r="R685">
        <v>1</v>
      </c>
      <c r="S685">
        <f t="shared" si="150"/>
        <v>1</v>
      </c>
      <c r="T685">
        <f t="shared" si="151"/>
        <v>1</v>
      </c>
      <c r="U685">
        <f t="shared" si="152"/>
        <v>0</v>
      </c>
      <c r="V685">
        <f t="shared" si="153"/>
        <v>1</v>
      </c>
    </row>
    <row r="686" spans="1:22" x14ac:dyDescent="0.25">
      <c r="A686">
        <v>685</v>
      </c>
      <c r="B686" t="s">
        <v>3347</v>
      </c>
      <c r="C686" t="s">
        <v>1356</v>
      </c>
      <c r="D686">
        <f t="shared" si="141"/>
        <v>1</v>
      </c>
      <c r="E686">
        <f t="shared" si="142"/>
        <v>0</v>
      </c>
      <c r="F686">
        <f t="shared" si="140"/>
        <v>1</v>
      </c>
      <c r="G686">
        <f t="shared" si="143"/>
        <v>1</v>
      </c>
      <c r="H686">
        <v>0</v>
      </c>
      <c r="I686" t="s">
        <v>187</v>
      </c>
      <c r="J686">
        <v>1</v>
      </c>
      <c r="K686">
        <f t="shared" si="144"/>
        <v>1</v>
      </c>
      <c r="L686">
        <f t="shared" si="145"/>
        <v>1</v>
      </c>
      <c r="M686">
        <f t="shared" si="146"/>
        <v>1</v>
      </c>
      <c r="N686">
        <f t="shared" si="147"/>
        <v>0</v>
      </c>
      <c r="O686">
        <f t="shared" si="148"/>
        <v>0</v>
      </c>
      <c r="P686" t="s">
        <v>85</v>
      </c>
      <c r="Q686">
        <f t="shared" si="149"/>
        <v>1</v>
      </c>
      <c r="R686">
        <v>0</v>
      </c>
      <c r="S686">
        <f t="shared" si="150"/>
        <v>1</v>
      </c>
      <c r="T686">
        <f t="shared" si="151"/>
        <v>1</v>
      </c>
      <c r="U686">
        <f t="shared" si="152"/>
        <v>1</v>
      </c>
      <c r="V686">
        <f t="shared" si="153"/>
        <v>0</v>
      </c>
    </row>
    <row r="687" spans="1:22" x14ac:dyDescent="0.25">
      <c r="A687">
        <v>686</v>
      </c>
      <c r="B687" t="s">
        <v>3076</v>
      </c>
      <c r="C687" t="s">
        <v>113</v>
      </c>
      <c r="D687">
        <f t="shared" si="141"/>
        <v>0</v>
      </c>
      <c r="E687">
        <f t="shared" si="142"/>
        <v>0</v>
      </c>
      <c r="F687">
        <f t="shared" si="140"/>
        <v>1</v>
      </c>
      <c r="G687">
        <f t="shared" si="143"/>
        <v>0</v>
      </c>
      <c r="H687">
        <v>0</v>
      </c>
      <c r="I687" t="s">
        <v>111</v>
      </c>
      <c r="J687">
        <v>1</v>
      </c>
      <c r="K687">
        <f t="shared" si="144"/>
        <v>0</v>
      </c>
      <c r="L687">
        <f t="shared" si="145"/>
        <v>0</v>
      </c>
      <c r="M687">
        <f t="shared" si="146"/>
        <v>0</v>
      </c>
      <c r="N687">
        <f t="shared" si="147"/>
        <v>0</v>
      </c>
      <c r="O687">
        <f t="shared" si="148"/>
        <v>0</v>
      </c>
      <c r="P687" t="s">
        <v>223</v>
      </c>
      <c r="Q687">
        <f t="shared" si="149"/>
        <v>0</v>
      </c>
      <c r="R687">
        <v>0</v>
      </c>
      <c r="S687">
        <f t="shared" si="150"/>
        <v>0</v>
      </c>
      <c r="T687">
        <f t="shared" si="151"/>
        <v>1</v>
      </c>
      <c r="U687">
        <f t="shared" si="152"/>
        <v>1</v>
      </c>
      <c r="V687">
        <f t="shared" si="153"/>
        <v>0</v>
      </c>
    </row>
    <row r="688" spans="1:22" x14ac:dyDescent="0.25">
      <c r="A688">
        <v>687</v>
      </c>
      <c r="B688" t="s">
        <v>3077</v>
      </c>
      <c r="C688" t="s">
        <v>119</v>
      </c>
      <c r="D688">
        <f t="shared" si="141"/>
        <v>1</v>
      </c>
      <c r="E688">
        <f t="shared" si="142"/>
        <v>0</v>
      </c>
      <c r="F688">
        <f t="shared" si="140"/>
        <v>0</v>
      </c>
      <c r="G688">
        <f t="shared" si="143"/>
        <v>0</v>
      </c>
      <c r="H688">
        <v>0</v>
      </c>
      <c r="I688" t="s">
        <v>61</v>
      </c>
      <c r="J688">
        <v>0</v>
      </c>
      <c r="K688">
        <f t="shared" si="144"/>
        <v>1</v>
      </c>
      <c r="L688">
        <f t="shared" si="145"/>
        <v>1</v>
      </c>
      <c r="M688">
        <f t="shared" si="146"/>
        <v>0</v>
      </c>
      <c r="N688">
        <f t="shared" si="147"/>
        <v>0</v>
      </c>
      <c r="O688">
        <f t="shared" si="148"/>
        <v>0</v>
      </c>
      <c r="P688" t="s">
        <v>35</v>
      </c>
      <c r="Q688">
        <f t="shared" si="149"/>
        <v>1</v>
      </c>
      <c r="R688">
        <v>1</v>
      </c>
      <c r="S688">
        <f t="shared" si="150"/>
        <v>1</v>
      </c>
      <c r="T688">
        <f t="shared" si="151"/>
        <v>1</v>
      </c>
      <c r="U688">
        <f t="shared" si="152"/>
        <v>1</v>
      </c>
      <c r="V688">
        <f t="shared" si="153"/>
        <v>1</v>
      </c>
    </row>
    <row r="689" spans="1:22" x14ac:dyDescent="0.25">
      <c r="A689">
        <v>688</v>
      </c>
      <c r="B689" t="s">
        <v>3100</v>
      </c>
      <c r="C689" t="s">
        <v>296</v>
      </c>
      <c r="D689">
        <f t="shared" si="141"/>
        <v>1</v>
      </c>
      <c r="E689">
        <f t="shared" si="142"/>
        <v>1</v>
      </c>
      <c r="F689">
        <f t="shared" si="140"/>
        <v>1</v>
      </c>
      <c r="G689">
        <f t="shared" si="143"/>
        <v>1</v>
      </c>
      <c r="H689">
        <v>0</v>
      </c>
      <c r="I689" t="s">
        <v>292</v>
      </c>
      <c r="J689">
        <v>1</v>
      </c>
      <c r="K689">
        <f t="shared" si="144"/>
        <v>1</v>
      </c>
      <c r="L689">
        <f t="shared" si="145"/>
        <v>1</v>
      </c>
      <c r="M689">
        <f t="shared" si="146"/>
        <v>1</v>
      </c>
      <c r="N689">
        <f t="shared" si="147"/>
        <v>0</v>
      </c>
      <c r="O689">
        <f t="shared" si="148"/>
        <v>1</v>
      </c>
      <c r="P689" t="s">
        <v>92</v>
      </c>
      <c r="Q689">
        <f t="shared" si="149"/>
        <v>0</v>
      </c>
      <c r="R689">
        <v>0</v>
      </c>
      <c r="S689">
        <f t="shared" si="150"/>
        <v>0</v>
      </c>
      <c r="T689">
        <f t="shared" si="151"/>
        <v>1</v>
      </c>
      <c r="U689">
        <f t="shared" si="152"/>
        <v>0</v>
      </c>
      <c r="V689">
        <f t="shared" si="153"/>
        <v>0</v>
      </c>
    </row>
    <row r="690" spans="1:22" x14ac:dyDescent="0.25">
      <c r="A690">
        <v>689</v>
      </c>
      <c r="B690" t="s">
        <v>2477</v>
      </c>
      <c r="C690" t="s">
        <v>119</v>
      </c>
      <c r="D690">
        <f t="shared" si="141"/>
        <v>1</v>
      </c>
      <c r="E690">
        <f t="shared" si="142"/>
        <v>0</v>
      </c>
      <c r="F690">
        <f t="shared" si="140"/>
        <v>0</v>
      </c>
      <c r="G690">
        <f t="shared" si="143"/>
        <v>0</v>
      </c>
      <c r="H690">
        <v>0</v>
      </c>
      <c r="I690" t="s">
        <v>162</v>
      </c>
      <c r="J690">
        <v>0</v>
      </c>
      <c r="K690">
        <f t="shared" si="144"/>
        <v>1</v>
      </c>
      <c r="L690">
        <f t="shared" si="145"/>
        <v>0</v>
      </c>
      <c r="M690">
        <f t="shared" si="146"/>
        <v>0</v>
      </c>
      <c r="N690">
        <f t="shared" si="147"/>
        <v>0</v>
      </c>
      <c r="O690">
        <f t="shared" si="148"/>
        <v>0</v>
      </c>
      <c r="P690" t="s">
        <v>85</v>
      </c>
      <c r="Q690">
        <f t="shared" si="149"/>
        <v>1</v>
      </c>
      <c r="R690">
        <v>0</v>
      </c>
      <c r="S690">
        <f t="shared" si="150"/>
        <v>1</v>
      </c>
      <c r="T690">
        <f t="shared" si="151"/>
        <v>1</v>
      </c>
      <c r="U690">
        <f t="shared" si="152"/>
        <v>1</v>
      </c>
      <c r="V690">
        <f t="shared" si="153"/>
        <v>0</v>
      </c>
    </row>
    <row r="691" spans="1:22" x14ac:dyDescent="0.25">
      <c r="A691">
        <v>690</v>
      </c>
      <c r="B691" t="s">
        <v>3102</v>
      </c>
      <c r="C691" t="s">
        <v>173</v>
      </c>
      <c r="D691">
        <f t="shared" si="141"/>
        <v>0</v>
      </c>
      <c r="E691">
        <f t="shared" si="142"/>
        <v>1</v>
      </c>
      <c r="F691">
        <f t="shared" si="140"/>
        <v>1</v>
      </c>
      <c r="G691">
        <f t="shared" si="143"/>
        <v>0</v>
      </c>
      <c r="H691">
        <v>0</v>
      </c>
      <c r="I691" t="s">
        <v>202</v>
      </c>
      <c r="J691">
        <v>1</v>
      </c>
      <c r="K691">
        <f t="shared" si="144"/>
        <v>0</v>
      </c>
      <c r="L691">
        <f t="shared" si="145"/>
        <v>1</v>
      </c>
      <c r="M691">
        <f t="shared" si="146"/>
        <v>0</v>
      </c>
      <c r="N691">
        <f t="shared" si="147"/>
        <v>0</v>
      </c>
      <c r="O691">
        <f t="shared" si="148"/>
        <v>1</v>
      </c>
      <c r="P691" t="s">
        <v>85</v>
      </c>
      <c r="Q691">
        <f t="shared" si="149"/>
        <v>1</v>
      </c>
      <c r="R691">
        <v>0</v>
      </c>
      <c r="S691">
        <f t="shared" si="150"/>
        <v>1</v>
      </c>
      <c r="T691">
        <f t="shared" si="151"/>
        <v>1</v>
      </c>
      <c r="U691">
        <f t="shared" si="152"/>
        <v>1</v>
      </c>
      <c r="V691">
        <f t="shared" si="153"/>
        <v>0</v>
      </c>
    </row>
    <row r="692" spans="1:22" x14ac:dyDescent="0.25">
      <c r="A692">
        <v>691</v>
      </c>
      <c r="B692" t="s">
        <v>3103</v>
      </c>
      <c r="C692" t="s">
        <v>119</v>
      </c>
      <c r="D692">
        <f t="shared" si="141"/>
        <v>1</v>
      </c>
      <c r="E692">
        <f t="shared" si="142"/>
        <v>0</v>
      </c>
      <c r="F692">
        <f t="shared" si="140"/>
        <v>0</v>
      </c>
      <c r="G692">
        <f t="shared" si="143"/>
        <v>0</v>
      </c>
      <c r="H692">
        <v>0</v>
      </c>
      <c r="I692" t="s">
        <v>397</v>
      </c>
      <c r="J692">
        <v>1</v>
      </c>
      <c r="K692">
        <f t="shared" si="144"/>
        <v>0</v>
      </c>
      <c r="L692">
        <f t="shared" si="145"/>
        <v>1</v>
      </c>
      <c r="M692">
        <f t="shared" si="146"/>
        <v>1</v>
      </c>
      <c r="N692">
        <f t="shared" si="147"/>
        <v>0</v>
      </c>
      <c r="O692">
        <f t="shared" si="148"/>
        <v>0</v>
      </c>
      <c r="P692" t="s">
        <v>109</v>
      </c>
      <c r="Q692">
        <f t="shared" si="149"/>
        <v>0</v>
      </c>
      <c r="R692">
        <v>0</v>
      </c>
      <c r="S692">
        <f t="shared" si="150"/>
        <v>1</v>
      </c>
      <c r="T692">
        <f t="shared" si="151"/>
        <v>0</v>
      </c>
      <c r="U692">
        <f t="shared" si="152"/>
        <v>0</v>
      </c>
      <c r="V692">
        <f t="shared" si="153"/>
        <v>0</v>
      </c>
    </row>
    <row r="693" spans="1:22" x14ac:dyDescent="0.25">
      <c r="A693">
        <v>692</v>
      </c>
      <c r="B693" t="s">
        <v>3378</v>
      </c>
      <c r="C693" t="s">
        <v>630</v>
      </c>
      <c r="D693">
        <f t="shared" si="141"/>
        <v>0</v>
      </c>
      <c r="E693">
        <f t="shared" si="142"/>
        <v>1</v>
      </c>
      <c r="F693">
        <f t="shared" si="140"/>
        <v>0</v>
      </c>
      <c r="G693">
        <f t="shared" si="143"/>
        <v>0</v>
      </c>
      <c r="H693">
        <v>0</v>
      </c>
      <c r="I693" t="s">
        <v>124</v>
      </c>
      <c r="J693">
        <v>0</v>
      </c>
      <c r="K693">
        <f t="shared" si="144"/>
        <v>0</v>
      </c>
      <c r="L693">
        <f t="shared" si="145"/>
        <v>1</v>
      </c>
      <c r="M693">
        <f t="shared" si="146"/>
        <v>0</v>
      </c>
      <c r="N693">
        <f t="shared" si="147"/>
        <v>0</v>
      </c>
      <c r="O693">
        <f t="shared" si="148"/>
        <v>0</v>
      </c>
      <c r="P693" t="s">
        <v>503</v>
      </c>
      <c r="Q693">
        <f t="shared" si="149"/>
        <v>1</v>
      </c>
      <c r="R693">
        <v>0</v>
      </c>
      <c r="S693">
        <f t="shared" si="150"/>
        <v>0</v>
      </c>
      <c r="T693">
        <f t="shared" si="151"/>
        <v>1</v>
      </c>
      <c r="U693">
        <f t="shared" si="152"/>
        <v>1</v>
      </c>
      <c r="V693">
        <f t="shared" si="153"/>
        <v>0</v>
      </c>
    </row>
    <row r="694" spans="1:22" x14ac:dyDescent="0.25">
      <c r="A694">
        <v>693</v>
      </c>
      <c r="B694" t="s">
        <v>3375</v>
      </c>
      <c r="C694" t="s">
        <v>725</v>
      </c>
      <c r="D694">
        <f t="shared" si="141"/>
        <v>0</v>
      </c>
      <c r="E694">
        <f t="shared" si="142"/>
        <v>0</v>
      </c>
      <c r="F694">
        <f t="shared" si="140"/>
        <v>0</v>
      </c>
      <c r="G694">
        <f t="shared" si="143"/>
        <v>0</v>
      </c>
      <c r="H694">
        <v>1</v>
      </c>
      <c r="I694" t="s">
        <v>129</v>
      </c>
      <c r="J694">
        <v>1</v>
      </c>
      <c r="K694">
        <f t="shared" si="144"/>
        <v>1</v>
      </c>
      <c r="L694">
        <f t="shared" si="145"/>
        <v>0</v>
      </c>
      <c r="M694">
        <f t="shared" si="146"/>
        <v>1</v>
      </c>
      <c r="N694">
        <f t="shared" si="147"/>
        <v>0</v>
      </c>
      <c r="O694">
        <f t="shared" si="148"/>
        <v>0</v>
      </c>
      <c r="P694" t="s">
        <v>259</v>
      </c>
      <c r="Q694">
        <f t="shared" si="149"/>
        <v>1</v>
      </c>
      <c r="R694">
        <v>0</v>
      </c>
      <c r="S694">
        <f t="shared" si="150"/>
        <v>1</v>
      </c>
      <c r="T694">
        <f t="shared" si="151"/>
        <v>0</v>
      </c>
      <c r="U694">
        <f t="shared" si="152"/>
        <v>1</v>
      </c>
      <c r="V694">
        <f t="shared" si="153"/>
        <v>0</v>
      </c>
    </row>
    <row r="695" spans="1:22" x14ac:dyDescent="0.25">
      <c r="A695">
        <v>694</v>
      </c>
      <c r="B695" t="s">
        <v>3105</v>
      </c>
      <c r="C695" t="s">
        <v>113</v>
      </c>
      <c r="D695">
        <f t="shared" si="141"/>
        <v>0</v>
      </c>
      <c r="E695">
        <f t="shared" si="142"/>
        <v>0</v>
      </c>
      <c r="F695">
        <f t="shared" si="140"/>
        <v>1</v>
      </c>
      <c r="G695">
        <f t="shared" si="143"/>
        <v>0</v>
      </c>
      <c r="H695">
        <v>0</v>
      </c>
      <c r="I695" t="s">
        <v>124</v>
      </c>
      <c r="J695">
        <v>0</v>
      </c>
      <c r="K695">
        <f t="shared" si="144"/>
        <v>0</v>
      </c>
      <c r="L695">
        <f t="shared" si="145"/>
        <v>1</v>
      </c>
      <c r="M695">
        <f t="shared" si="146"/>
        <v>0</v>
      </c>
      <c r="N695">
        <f t="shared" si="147"/>
        <v>0</v>
      </c>
      <c r="O695">
        <f t="shared" si="148"/>
        <v>0</v>
      </c>
      <c r="P695" t="s">
        <v>122</v>
      </c>
      <c r="Q695">
        <f t="shared" si="149"/>
        <v>0</v>
      </c>
      <c r="R695">
        <v>0</v>
      </c>
      <c r="S695">
        <f t="shared" si="150"/>
        <v>0</v>
      </c>
      <c r="T695">
        <f t="shared" si="151"/>
        <v>0</v>
      </c>
      <c r="U695">
        <f t="shared" si="152"/>
        <v>1</v>
      </c>
      <c r="V695">
        <f t="shared" si="153"/>
        <v>0</v>
      </c>
    </row>
    <row r="696" spans="1:22" x14ac:dyDescent="0.25">
      <c r="A696">
        <v>695</v>
      </c>
      <c r="B696" t="s">
        <v>3106</v>
      </c>
      <c r="C696" t="s">
        <v>331</v>
      </c>
      <c r="D696">
        <f t="shared" si="141"/>
        <v>0</v>
      </c>
      <c r="E696">
        <f t="shared" si="142"/>
        <v>0</v>
      </c>
      <c r="F696">
        <f t="shared" si="140"/>
        <v>0</v>
      </c>
      <c r="G696">
        <f t="shared" si="143"/>
        <v>0</v>
      </c>
      <c r="H696">
        <v>1</v>
      </c>
      <c r="I696" t="s">
        <v>183</v>
      </c>
      <c r="J696">
        <v>0</v>
      </c>
      <c r="K696">
        <f t="shared" si="144"/>
        <v>0</v>
      </c>
      <c r="L696">
        <f t="shared" si="145"/>
        <v>0</v>
      </c>
      <c r="M696">
        <f t="shared" si="146"/>
        <v>1</v>
      </c>
      <c r="N696">
        <f t="shared" si="147"/>
        <v>0</v>
      </c>
      <c r="O696">
        <f t="shared" si="148"/>
        <v>0</v>
      </c>
      <c r="P696" t="s">
        <v>35</v>
      </c>
      <c r="Q696">
        <f t="shared" si="149"/>
        <v>1</v>
      </c>
      <c r="R696">
        <v>1</v>
      </c>
      <c r="S696">
        <f t="shared" si="150"/>
        <v>1</v>
      </c>
      <c r="T696">
        <f t="shared" si="151"/>
        <v>1</v>
      </c>
      <c r="U696">
        <f t="shared" si="152"/>
        <v>1</v>
      </c>
      <c r="V696">
        <f t="shared" si="153"/>
        <v>1</v>
      </c>
    </row>
    <row r="697" spans="1:22" x14ac:dyDescent="0.25">
      <c r="A697">
        <v>696</v>
      </c>
      <c r="B697" t="s">
        <v>3107</v>
      </c>
      <c r="C697" t="s">
        <v>331</v>
      </c>
      <c r="D697">
        <f t="shared" si="141"/>
        <v>0</v>
      </c>
      <c r="E697">
        <f t="shared" si="142"/>
        <v>0</v>
      </c>
      <c r="F697">
        <f t="shared" si="140"/>
        <v>0</v>
      </c>
      <c r="G697">
        <f t="shared" si="143"/>
        <v>0</v>
      </c>
      <c r="H697">
        <v>1</v>
      </c>
      <c r="I697" t="s">
        <v>183</v>
      </c>
      <c r="J697">
        <v>0</v>
      </c>
      <c r="K697">
        <f t="shared" si="144"/>
        <v>0</v>
      </c>
      <c r="L697">
        <f t="shared" si="145"/>
        <v>0</v>
      </c>
      <c r="M697">
        <f t="shared" si="146"/>
        <v>1</v>
      </c>
      <c r="N697">
        <f t="shared" si="147"/>
        <v>0</v>
      </c>
      <c r="O697">
        <f t="shared" si="148"/>
        <v>0</v>
      </c>
      <c r="P697" t="s">
        <v>54</v>
      </c>
      <c r="Q697">
        <f t="shared" si="149"/>
        <v>0</v>
      </c>
      <c r="R697">
        <v>1</v>
      </c>
      <c r="S697">
        <f t="shared" si="150"/>
        <v>0</v>
      </c>
      <c r="T697">
        <f t="shared" si="151"/>
        <v>0</v>
      </c>
      <c r="U697">
        <f t="shared" si="152"/>
        <v>0</v>
      </c>
      <c r="V697">
        <f t="shared" si="153"/>
        <v>1</v>
      </c>
    </row>
    <row r="698" spans="1:22" x14ac:dyDescent="0.25">
      <c r="A698">
        <v>697</v>
      </c>
      <c r="B698" t="s">
        <v>2808</v>
      </c>
      <c r="C698" t="s">
        <v>217</v>
      </c>
      <c r="D698">
        <f t="shared" si="141"/>
        <v>0</v>
      </c>
      <c r="E698">
        <f t="shared" si="142"/>
        <v>0</v>
      </c>
      <c r="F698">
        <f t="shared" si="140"/>
        <v>0</v>
      </c>
      <c r="G698">
        <f t="shared" si="143"/>
        <v>0</v>
      </c>
      <c r="H698">
        <v>1</v>
      </c>
      <c r="I698" t="s">
        <v>111</v>
      </c>
      <c r="J698">
        <v>1</v>
      </c>
      <c r="K698">
        <f t="shared" si="144"/>
        <v>0</v>
      </c>
      <c r="L698">
        <f t="shared" si="145"/>
        <v>0</v>
      </c>
      <c r="M698">
        <f t="shared" si="146"/>
        <v>0</v>
      </c>
      <c r="N698">
        <f t="shared" si="147"/>
        <v>0</v>
      </c>
      <c r="O698">
        <f t="shared" si="148"/>
        <v>0</v>
      </c>
      <c r="P698" t="s">
        <v>122</v>
      </c>
      <c r="Q698">
        <f t="shared" si="149"/>
        <v>0</v>
      </c>
      <c r="R698">
        <v>0</v>
      </c>
      <c r="S698">
        <f t="shared" si="150"/>
        <v>0</v>
      </c>
      <c r="T698">
        <f t="shared" si="151"/>
        <v>0</v>
      </c>
      <c r="U698">
        <f t="shared" si="152"/>
        <v>1</v>
      </c>
      <c r="V698">
        <f t="shared" si="153"/>
        <v>0</v>
      </c>
    </row>
    <row r="699" spans="1:22" x14ac:dyDescent="0.25">
      <c r="A699">
        <v>698</v>
      </c>
      <c r="B699" t="s">
        <v>3109</v>
      </c>
      <c r="C699" t="s">
        <v>141</v>
      </c>
      <c r="D699">
        <f t="shared" si="141"/>
        <v>1</v>
      </c>
      <c r="E699">
        <f t="shared" si="142"/>
        <v>1</v>
      </c>
      <c r="F699">
        <f t="shared" si="140"/>
        <v>1</v>
      </c>
      <c r="G699">
        <f t="shared" si="143"/>
        <v>1</v>
      </c>
      <c r="H699">
        <v>0</v>
      </c>
      <c r="I699" t="s">
        <v>124</v>
      </c>
      <c r="J699">
        <v>0</v>
      </c>
      <c r="K699">
        <f t="shared" si="144"/>
        <v>0</v>
      </c>
      <c r="L699">
        <f t="shared" si="145"/>
        <v>1</v>
      </c>
      <c r="M699">
        <f t="shared" si="146"/>
        <v>0</v>
      </c>
      <c r="N699">
        <f t="shared" si="147"/>
        <v>0</v>
      </c>
      <c r="O699">
        <f t="shared" si="148"/>
        <v>0</v>
      </c>
      <c r="P699" t="s">
        <v>122</v>
      </c>
      <c r="Q699">
        <f t="shared" si="149"/>
        <v>0</v>
      </c>
      <c r="R699">
        <v>0</v>
      </c>
      <c r="S699">
        <f t="shared" si="150"/>
        <v>0</v>
      </c>
      <c r="T699">
        <f t="shared" si="151"/>
        <v>0</v>
      </c>
      <c r="U699">
        <f t="shared" si="152"/>
        <v>1</v>
      </c>
      <c r="V699">
        <f t="shared" si="153"/>
        <v>0</v>
      </c>
    </row>
    <row r="700" spans="1:22" x14ac:dyDescent="0.25">
      <c r="A700">
        <v>699</v>
      </c>
      <c r="B700" t="s">
        <v>3110</v>
      </c>
      <c r="C700" t="s">
        <v>1452</v>
      </c>
      <c r="D700">
        <f t="shared" si="141"/>
        <v>0</v>
      </c>
      <c r="E700">
        <f t="shared" si="142"/>
        <v>0</v>
      </c>
      <c r="F700">
        <f t="shared" si="140"/>
        <v>0</v>
      </c>
      <c r="G700">
        <f t="shared" si="143"/>
        <v>0</v>
      </c>
      <c r="H700">
        <v>1</v>
      </c>
      <c r="I700" t="s">
        <v>61</v>
      </c>
      <c r="J700">
        <v>0</v>
      </c>
      <c r="K700">
        <f t="shared" si="144"/>
        <v>1</v>
      </c>
      <c r="L700">
        <f t="shared" si="145"/>
        <v>1</v>
      </c>
      <c r="M700">
        <f t="shared" si="146"/>
        <v>0</v>
      </c>
      <c r="N700">
        <f t="shared" si="147"/>
        <v>0</v>
      </c>
      <c r="O700">
        <f t="shared" si="148"/>
        <v>0</v>
      </c>
      <c r="P700" t="s">
        <v>85</v>
      </c>
      <c r="Q700">
        <f t="shared" si="149"/>
        <v>1</v>
      </c>
      <c r="R700">
        <v>0</v>
      </c>
      <c r="S700">
        <f t="shared" si="150"/>
        <v>1</v>
      </c>
      <c r="T700">
        <f t="shared" si="151"/>
        <v>1</v>
      </c>
      <c r="U700">
        <f t="shared" si="152"/>
        <v>1</v>
      </c>
      <c r="V700">
        <f t="shared" si="153"/>
        <v>0</v>
      </c>
    </row>
    <row r="701" spans="1:22" x14ac:dyDescent="0.25">
      <c r="A701">
        <v>700</v>
      </c>
      <c r="B701" t="s">
        <v>3111</v>
      </c>
      <c r="C701" t="s">
        <v>119</v>
      </c>
      <c r="D701">
        <f t="shared" si="141"/>
        <v>1</v>
      </c>
      <c r="E701">
        <f t="shared" si="142"/>
        <v>0</v>
      </c>
      <c r="F701">
        <f t="shared" si="140"/>
        <v>0</v>
      </c>
      <c r="G701">
        <f t="shared" si="143"/>
        <v>0</v>
      </c>
      <c r="H701">
        <v>0</v>
      </c>
      <c r="I701" t="s">
        <v>124</v>
      </c>
      <c r="J701">
        <v>0</v>
      </c>
      <c r="K701">
        <f t="shared" si="144"/>
        <v>0</v>
      </c>
      <c r="L701">
        <f t="shared" si="145"/>
        <v>1</v>
      </c>
      <c r="M701">
        <f t="shared" si="146"/>
        <v>0</v>
      </c>
      <c r="N701">
        <f t="shared" si="147"/>
        <v>0</v>
      </c>
      <c r="O701">
        <f t="shared" si="148"/>
        <v>0</v>
      </c>
      <c r="P701" t="s">
        <v>92</v>
      </c>
      <c r="Q701">
        <f t="shared" si="149"/>
        <v>0</v>
      </c>
      <c r="R701">
        <v>0</v>
      </c>
      <c r="S701">
        <f t="shared" si="150"/>
        <v>0</v>
      </c>
      <c r="T701">
        <f t="shared" si="151"/>
        <v>1</v>
      </c>
      <c r="U701">
        <f t="shared" si="152"/>
        <v>0</v>
      </c>
      <c r="V701">
        <f t="shared" si="153"/>
        <v>0</v>
      </c>
    </row>
    <row r="702" spans="1:22" x14ac:dyDescent="0.25">
      <c r="A702">
        <v>701</v>
      </c>
      <c r="B702" t="s">
        <v>3112</v>
      </c>
      <c r="C702" t="s">
        <v>439</v>
      </c>
      <c r="D702">
        <f t="shared" si="141"/>
        <v>1</v>
      </c>
      <c r="E702">
        <f t="shared" si="142"/>
        <v>0</v>
      </c>
      <c r="F702">
        <f t="shared" ref="F702:F765" si="154">IF(ISNUMBER(SEARCH("states", C702)), 1, 0)</f>
        <v>0</v>
      </c>
      <c r="G702">
        <f t="shared" si="143"/>
        <v>0</v>
      </c>
      <c r="H702">
        <v>0</v>
      </c>
      <c r="I702" t="s">
        <v>162</v>
      </c>
      <c r="J702">
        <v>0</v>
      </c>
      <c r="K702">
        <f t="shared" si="144"/>
        <v>1</v>
      </c>
      <c r="L702">
        <f t="shared" si="145"/>
        <v>0</v>
      </c>
      <c r="M702">
        <f t="shared" si="146"/>
        <v>0</v>
      </c>
      <c r="N702">
        <f t="shared" si="147"/>
        <v>0</v>
      </c>
      <c r="O702">
        <f t="shared" si="148"/>
        <v>0</v>
      </c>
      <c r="P702" t="s">
        <v>109</v>
      </c>
      <c r="Q702">
        <f t="shared" si="149"/>
        <v>0</v>
      </c>
      <c r="R702">
        <v>0</v>
      </c>
      <c r="S702">
        <f t="shared" si="150"/>
        <v>1</v>
      </c>
      <c r="T702">
        <f t="shared" si="151"/>
        <v>0</v>
      </c>
      <c r="U702">
        <f t="shared" si="152"/>
        <v>0</v>
      </c>
      <c r="V702">
        <f t="shared" si="153"/>
        <v>0</v>
      </c>
    </row>
    <row r="703" spans="1:22" x14ac:dyDescent="0.25">
      <c r="A703">
        <v>702</v>
      </c>
      <c r="B703" t="s">
        <v>3113</v>
      </c>
      <c r="C703" t="s">
        <v>425</v>
      </c>
      <c r="D703">
        <f t="shared" si="141"/>
        <v>1</v>
      </c>
      <c r="E703">
        <f t="shared" si="142"/>
        <v>1</v>
      </c>
      <c r="F703">
        <f t="shared" si="154"/>
        <v>1</v>
      </c>
      <c r="G703">
        <f t="shared" si="143"/>
        <v>1</v>
      </c>
      <c r="H703">
        <v>0</v>
      </c>
      <c r="I703" t="s">
        <v>76</v>
      </c>
      <c r="J703">
        <v>1</v>
      </c>
      <c r="K703">
        <f t="shared" si="144"/>
        <v>1</v>
      </c>
      <c r="L703">
        <f t="shared" si="145"/>
        <v>1</v>
      </c>
      <c r="M703">
        <f t="shared" si="146"/>
        <v>1</v>
      </c>
      <c r="N703">
        <f t="shared" si="147"/>
        <v>1</v>
      </c>
      <c r="O703">
        <f t="shared" si="148"/>
        <v>1</v>
      </c>
      <c r="P703" t="s">
        <v>122</v>
      </c>
      <c r="Q703">
        <f t="shared" si="149"/>
        <v>0</v>
      </c>
      <c r="R703">
        <v>0</v>
      </c>
      <c r="S703">
        <f t="shared" si="150"/>
        <v>0</v>
      </c>
      <c r="T703">
        <f t="shared" si="151"/>
        <v>0</v>
      </c>
      <c r="U703">
        <f t="shared" si="152"/>
        <v>1</v>
      </c>
      <c r="V703">
        <f t="shared" si="153"/>
        <v>0</v>
      </c>
    </row>
    <row r="704" spans="1:22" x14ac:dyDescent="0.25">
      <c r="A704">
        <v>703</v>
      </c>
      <c r="B704" t="s">
        <v>2815</v>
      </c>
      <c r="C704" t="s">
        <v>176</v>
      </c>
      <c r="D704">
        <f t="shared" si="141"/>
        <v>0</v>
      </c>
      <c r="E704">
        <f t="shared" si="142"/>
        <v>0</v>
      </c>
      <c r="F704">
        <f t="shared" si="154"/>
        <v>1</v>
      </c>
      <c r="G704">
        <f t="shared" si="143"/>
        <v>0</v>
      </c>
      <c r="H704">
        <v>0</v>
      </c>
      <c r="I704" t="s">
        <v>83</v>
      </c>
      <c r="J704">
        <v>1</v>
      </c>
      <c r="K704">
        <f t="shared" si="144"/>
        <v>1</v>
      </c>
      <c r="L704">
        <f t="shared" si="145"/>
        <v>0</v>
      </c>
      <c r="M704">
        <f t="shared" si="146"/>
        <v>0</v>
      </c>
      <c r="N704">
        <f t="shared" si="147"/>
        <v>0</v>
      </c>
      <c r="O704">
        <f t="shared" si="148"/>
        <v>0</v>
      </c>
      <c r="P704" t="s">
        <v>54</v>
      </c>
      <c r="Q704">
        <f t="shared" si="149"/>
        <v>0</v>
      </c>
      <c r="R704">
        <v>1</v>
      </c>
      <c r="S704">
        <f t="shared" si="150"/>
        <v>0</v>
      </c>
      <c r="T704">
        <f t="shared" si="151"/>
        <v>0</v>
      </c>
      <c r="U704">
        <f t="shared" si="152"/>
        <v>0</v>
      </c>
      <c r="V704">
        <f t="shared" si="153"/>
        <v>1</v>
      </c>
    </row>
    <row r="705" spans="1:22" x14ac:dyDescent="0.25">
      <c r="A705">
        <v>704</v>
      </c>
      <c r="B705" t="s">
        <v>2818</v>
      </c>
      <c r="C705" t="s">
        <v>257</v>
      </c>
      <c r="D705">
        <f t="shared" si="141"/>
        <v>1</v>
      </c>
      <c r="E705">
        <f t="shared" si="142"/>
        <v>1</v>
      </c>
      <c r="F705">
        <f t="shared" si="154"/>
        <v>0</v>
      </c>
      <c r="G705">
        <f t="shared" si="143"/>
        <v>0</v>
      </c>
      <c r="H705">
        <v>0</v>
      </c>
      <c r="I705" t="s">
        <v>124</v>
      </c>
      <c r="J705">
        <v>0</v>
      </c>
      <c r="K705">
        <f t="shared" si="144"/>
        <v>0</v>
      </c>
      <c r="L705">
        <f t="shared" si="145"/>
        <v>1</v>
      </c>
      <c r="M705">
        <f t="shared" si="146"/>
        <v>0</v>
      </c>
      <c r="N705">
        <f t="shared" si="147"/>
        <v>0</v>
      </c>
      <c r="O705">
        <f t="shared" si="148"/>
        <v>0</v>
      </c>
      <c r="P705" t="s">
        <v>35</v>
      </c>
      <c r="Q705">
        <f t="shared" si="149"/>
        <v>1</v>
      </c>
      <c r="R705">
        <v>1</v>
      </c>
      <c r="S705">
        <f t="shared" si="150"/>
        <v>1</v>
      </c>
      <c r="T705">
        <f t="shared" si="151"/>
        <v>1</v>
      </c>
      <c r="U705">
        <f t="shared" si="152"/>
        <v>1</v>
      </c>
      <c r="V705">
        <f t="shared" si="153"/>
        <v>1</v>
      </c>
    </row>
    <row r="706" spans="1:22" x14ac:dyDescent="0.25">
      <c r="A706">
        <v>705</v>
      </c>
      <c r="B706" t="s">
        <v>3115</v>
      </c>
      <c r="C706" t="s">
        <v>217</v>
      </c>
      <c r="D706">
        <f t="shared" ref="D706:D769" si="155">IF(ISNUMBER(SEARCH("kingdom", C706)), 1, 0)</f>
        <v>0</v>
      </c>
      <c r="E706">
        <f t="shared" ref="E706:E769" si="156">IF(ISNUMBER(SEARCH("canada", C706)), 1, 0)</f>
        <v>0</v>
      </c>
      <c r="F706">
        <f t="shared" si="154"/>
        <v>0</v>
      </c>
      <c r="G706">
        <f t="shared" ref="G706:G769" si="157">IF(ISNUMBER(SEARCH("Australia", C706)), 1, 0)</f>
        <v>0</v>
      </c>
      <c r="H706">
        <v>1</v>
      </c>
      <c r="I706" t="s">
        <v>124</v>
      </c>
      <c r="J706">
        <v>0</v>
      </c>
      <c r="K706">
        <f t="shared" ref="K706:K769" si="158">IF(ISNUMBER(SEARCH("balance", I706)), 1, 0)</f>
        <v>0</v>
      </c>
      <c r="L706">
        <f t="shared" ref="L706:L769" si="159">IF(ISNUMBER(SEARCH("infrastructure", I706)), 1, 0)</f>
        <v>1</v>
      </c>
      <c r="M706">
        <f t="shared" ref="M706:M769" si="160">IF(ISNUMBER(SEARCH("cultural", I706)), 1, 0)</f>
        <v>0</v>
      </c>
      <c r="N706">
        <f t="shared" ref="N706:N769" si="161">IF(ISNUMBER(SEARCH("nigeria", I706)), 1, 0)</f>
        <v>0</v>
      </c>
      <c r="O706">
        <f t="shared" ref="O706:O769" si="162">IF(ISNUMBER(SEARCH("family", I706)), 1, 0)</f>
        <v>0</v>
      </c>
      <c r="P706" t="s">
        <v>512</v>
      </c>
      <c r="Q706">
        <f t="shared" ref="Q706:Q769" si="163">IF(ISNUMBER(SEARCH("salary", P706)), 1, 0)</f>
        <v>0</v>
      </c>
      <c r="R706">
        <v>1</v>
      </c>
      <c r="S706">
        <f t="shared" ref="S706:S769" si="164">IF(ISNUMBER(SEARCH("working", P706)), 1, 0)</f>
        <v>1</v>
      </c>
      <c r="T706">
        <f t="shared" ref="T706:T769" si="165">IF(ISNUMBER(SEARCH("advancement", P706)), 1, 0)</f>
        <v>0</v>
      </c>
      <c r="U706">
        <f t="shared" ref="U706:U769" si="166">IF(ISNUMBER(SEARCH("technology", P706)), 1, 0)</f>
        <v>0</v>
      </c>
      <c r="V706">
        <f t="shared" ref="V706:V769" si="167">IF(ISNUMBER(SEARCH("personal", P706)), 1, 0)</f>
        <v>1</v>
      </c>
    </row>
    <row r="707" spans="1:22" x14ac:dyDescent="0.25">
      <c r="A707">
        <v>706</v>
      </c>
      <c r="B707" t="s">
        <v>2936</v>
      </c>
      <c r="C707" t="s">
        <v>134</v>
      </c>
      <c r="D707">
        <f t="shared" si="155"/>
        <v>0</v>
      </c>
      <c r="E707">
        <f t="shared" si="156"/>
        <v>0</v>
      </c>
      <c r="F707">
        <f t="shared" si="154"/>
        <v>0</v>
      </c>
      <c r="G707">
        <f t="shared" si="157"/>
        <v>0</v>
      </c>
      <c r="H707">
        <v>1</v>
      </c>
      <c r="I707" t="s">
        <v>265</v>
      </c>
      <c r="J707">
        <v>0</v>
      </c>
      <c r="K707">
        <f t="shared" si="158"/>
        <v>0</v>
      </c>
      <c r="L707">
        <f t="shared" si="159"/>
        <v>0</v>
      </c>
      <c r="M707">
        <f t="shared" si="160"/>
        <v>0</v>
      </c>
      <c r="N707">
        <f t="shared" si="161"/>
        <v>0</v>
      </c>
      <c r="O707">
        <f t="shared" si="162"/>
        <v>1</v>
      </c>
      <c r="P707" t="s">
        <v>92</v>
      </c>
      <c r="Q707">
        <f t="shared" si="163"/>
        <v>0</v>
      </c>
      <c r="R707">
        <v>0</v>
      </c>
      <c r="S707">
        <f t="shared" si="164"/>
        <v>0</v>
      </c>
      <c r="T707">
        <f t="shared" si="165"/>
        <v>1</v>
      </c>
      <c r="U707">
        <f t="shared" si="166"/>
        <v>0</v>
      </c>
      <c r="V707">
        <f t="shared" si="167"/>
        <v>0</v>
      </c>
    </row>
    <row r="708" spans="1:22" x14ac:dyDescent="0.25">
      <c r="A708">
        <v>707</v>
      </c>
      <c r="B708" t="s">
        <v>2819</v>
      </c>
      <c r="C708" t="s">
        <v>217</v>
      </c>
      <c r="D708">
        <f t="shared" si="155"/>
        <v>0</v>
      </c>
      <c r="E708">
        <f t="shared" si="156"/>
        <v>0</v>
      </c>
      <c r="F708">
        <f t="shared" si="154"/>
        <v>0</v>
      </c>
      <c r="G708">
        <f t="shared" si="157"/>
        <v>0</v>
      </c>
      <c r="H708">
        <v>1</v>
      </c>
      <c r="I708" t="s">
        <v>83</v>
      </c>
      <c r="J708">
        <v>1</v>
      </c>
      <c r="K708">
        <f t="shared" si="158"/>
        <v>1</v>
      </c>
      <c r="L708">
        <f t="shared" si="159"/>
        <v>0</v>
      </c>
      <c r="M708">
        <f t="shared" si="160"/>
        <v>0</v>
      </c>
      <c r="N708">
        <f t="shared" si="161"/>
        <v>0</v>
      </c>
      <c r="O708">
        <f t="shared" si="162"/>
        <v>0</v>
      </c>
      <c r="P708" t="s">
        <v>92</v>
      </c>
      <c r="Q708">
        <f t="shared" si="163"/>
        <v>0</v>
      </c>
      <c r="R708">
        <v>0</v>
      </c>
      <c r="S708">
        <f t="shared" si="164"/>
        <v>0</v>
      </c>
      <c r="T708">
        <f t="shared" si="165"/>
        <v>1</v>
      </c>
      <c r="U708">
        <f t="shared" si="166"/>
        <v>0</v>
      </c>
      <c r="V708">
        <f t="shared" si="167"/>
        <v>0</v>
      </c>
    </row>
    <row r="709" spans="1:22" x14ac:dyDescent="0.25">
      <c r="A709">
        <v>708</v>
      </c>
      <c r="B709" t="s">
        <v>2470</v>
      </c>
      <c r="C709" t="s">
        <v>98</v>
      </c>
      <c r="D709">
        <f t="shared" si="155"/>
        <v>0</v>
      </c>
      <c r="E709">
        <f t="shared" si="156"/>
        <v>1</v>
      </c>
      <c r="F709">
        <f t="shared" si="154"/>
        <v>0</v>
      </c>
      <c r="G709">
        <f t="shared" si="157"/>
        <v>0</v>
      </c>
      <c r="H709">
        <v>0</v>
      </c>
      <c r="I709" t="s">
        <v>124</v>
      </c>
      <c r="J709">
        <v>0</v>
      </c>
      <c r="K709">
        <f t="shared" si="158"/>
        <v>0</v>
      </c>
      <c r="L709">
        <f t="shared" si="159"/>
        <v>1</v>
      </c>
      <c r="M709">
        <f t="shared" si="160"/>
        <v>0</v>
      </c>
      <c r="N709">
        <f t="shared" si="161"/>
        <v>0</v>
      </c>
      <c r="O709">
        <f t="shared" si="162"/>
        <v>0</v>
      </c>
      <c r="P709" t="s">
        <v>85</v>
      </c>
      <c r="Q709">
        <f t="shared" si="163"/>
        <v>1</v>
      </c>
      <c r="R709">
        <v>0</v>
      </c>
      <c r="S709">
        <f t="shared" si="164"/>
        <v>1</v>
      </c>
      <c r="T709">
        <f t="shared" si="165"/>
        <v>1</v>
      </c>
      <c r="U709">
        <f t="shared" si="166"/>
        <v>1</v>
      </c>
      <c r="V709">
        <f t="shared" si="167"/>
        <v>0</v>
      </c>
    </row>
    <row r="710" spans="1:22" x14ac:dyDescent="0.25">
      <c r="A710">
        <v>709</v>
      </c>
      <c r="B710" t="s">
        <v>2820</v>
      </c>
      <c r="C710" t="s">
        <v>1463</v>
      </c>
      <c r="D710">
        <f t="shared" si="155"/>
        <v>1</v>
      </c>
      <c r="E710">
        <f t="shared" si="156"/>
        <v>0</v>
      </c>
      <c r="F710">
        <f t="shared" si="154"/>
        <v>0</v>
      </c>
      <c r="G710">
        <f t="shared" si="157"/>
        <v>0</v>
      </c>
      <c r="H710">
        <v>0</v>
      </c>
      <c r="I710" t="s">
        <v>174</v>
      </c>
      <c r="J710">
        <v>1</v>
      </c>
      <c r="K710">
        <f t="shared" si="158"/>
        <v>1</v>
      </c>
      <c r="L710">
        <f t="shared" si="159"/>
        <v>0</v>
      </c>
      <c r="M710">
        <f t="shared" si="160"/>
        <v>0</v>
      </c>
      <c r="N710">
        <f t="shared" si="161"/>
        <v>0</v>
      </c>
      <c r="O710">
        <f t="shared" si="162"/>
        <v>1</v>
      </c>
      <c r="P710" t="s">
        <v>211</v>
      </c>
      <c r="Q710">
        <f t="shared" si="163"/>
        <v>1</v>
      </c>
      <c r="R710">
        <v>0</v>
      </c>
      <c r="S710">
        <f t="shared" si="164"/>
        <v>1</v>
      </c>
      <c r="T710">
        <f t="shared" si="165"/>
        <v>1</v>
      </c>
      <c r="U710">
        <f t="shared" si="166"/>
        <v>0</v>
      </c>
      <c r="V710">
        <f t="shared" si="167"/>
        <v>0</v>
      </c>
    </row>
    <row r="711" spans="1:22" x14ac:dyDescent="0.25">
      <c r="A711">
        <v>710</v>
      </c>
      <c r="B711" t="s">
        <v>3118</v>
      </c>
      <c r="C711" t="s">
        <v>568</v>
      </c>
      <c r="D711">
        <f t="shared" si="155"/>
        <v>0</v>
      </c>
      <c r="E711">
        <f t="shared" si="156"/>
        <v>0</v>
      </c>
      <c r="F711">
        <f t="shared" si="154"/>
        <v>0</v>
      </c>
      <c r="G711">
        <f t="shared" si="157"/>
        <v>0</v>
      </c>
      <c r="H711">
        <v>1</v>
      </c>
      <c r="I711" t="s">
        <v>142</v>
      </c>
      <c r="J711">
        <v>1</v>
      </c>
      <c r="K711">
        <f t="shared" si="158"/>
        <v>0</v>
      </c>
      <c r="L711">
        <f t="shared" si="159"/>
        <v>1</v>
      </c>
      <c r="M711">
        <f t="shared" si="160"/>
        <v>0</v>
      </c>
      <c r="N711">
        <f t="shared" si="161"/>
        <v>0</v>
      </c>
      <c r="O711">
        <f t="shared" si="162"/>
        <v>0</v>
      </c>
      <c r="P711" t="s">
        <v>109</v>
      </c>
      <c r="Q711">
        <f t="shared" si="163"/>
        <v>0</v>
      </c>
      <c r="R711">
        <v>0</v>
      </c>
      <c r="S711">
        <f t="shared" si="164"/>
        <v>1</v>
      </c>
      <c r="T711">
        <f t="shared" si="165"/>
        <v>0</v>
      </c>
      <c r="U711">
        <f t="shared" si="166"/>
        <v>0</v>
      </c>
      <c r="V711">
        <f t="shared" si="167"/>
        <v>0</v>
      </c>
    </row>
    <row r="712" spans="1:22" x14ac:dyDescent="0.25">
      <c r="A712">
        <v>711</v>
      </c>
      <c r="B712" t="s">
        <v>3119</v>
      </c>
      <c r="C712" t="s">
        <v>217</v>
      </c>
      <c r="D712">
        <f t="shared" si="155"/>
        <v>0</v>
      </c>
      <c r="E712">
        <f t="shared" si="156"/>
        <v>0</v>
      </c>
      <c r="F712">
        <f t="shared" si="154"/>
        <v>0</v>
      </c>
      <c r="G712">
        <f t="shared" si="157"/>
        <v>0</v>
      </c>
      <c r="H712">
        <v>1</v>
      </c>
      <c r="I712" t="s">
        <v>124</v>
      </c>
      <c r="J712">
        <v>0</v>
      </c>
      <c r="K712">
        <f t="shared" si="158"/>
        <v>0</v>
      </c>
      <c r="L712">
        <f t="shared" si="159"/>
        <v>1</v>
      </c>
      <c r="M712">
        <f t="shared" si="160"/>
        <v>0</v>
      </c>
      <c r="N712">
        <f t="shared" si="161"/>
        <v>0</v>
      </c>
      <c r="O712">
        <f t="shared" si="162"/>
        <v>0</v>
      </c>
      <c r="P712" t="s">
        <v>243</v>
      </c>
      <c r="Q712">
        <f t="shared" si="163"/>
        <v>1</v>
      </c>
      <c r="R712">
        <v>0</v>
      </c>
      <c r="S712">
        <f t="shared" si="164"/>
        <v>0</v>
      </c>
      <c r="T712">
        <f t="shared" si="165"/>
        <v>0</v>
      </c>
      <c r="U712">
        <f t="shared" si="166"/>
        <v>0</v>
      </c>
      <c r="V712">
        <f t="shared" si="167"/>
        <v>0</v>
      </c>
    </row>
    <row r="713" spans="1:22" x14ac:dyDescent="0.25">
      <c r="A713">
        <v>712</v>
      </c>
      <c r="B713" t="s">
        <v>2496</v>
      </c>
      <c r="C713" t="s">
        <v>95</v>
      </c>
      <c r="D713">
        <f t="shared" si="155"/>
        <v>1</v>
      </c>
      <c r="E713">
        <f t="shared" si="156"/>
        <v>1</v>
      </c>
      <c r="F713">
        <f t="shared" si="154"/>
        <v>1</v>
      </c>
      <c r="G713">
        <f t="shared" si="157"/>
        <v>0</v>
      </c>
      <c r="H713">
        <v>0</v>
      </c>
      <c r="I713" t="s">
        <v>202</v>
      </c>
      <c r="J713">
        <v>1</v>
      </c>
      <c r="K713">
        <f t="shared" si="158"/>
        <v>0</v>
      </c>
      <c r="L713">
        <f t="shared" si="159"/>
        <v>1</v>
      </c>
      <c r="M713">
        <f t="shared" si="160"/>
        <v>0</v>
      </c>
      <c r="N713">
        <f t="shared" si="161"/>
        <v>0</v>
      </c>
      <c r="O713">
        <f t="shared" si="162"/>
        <v>1</v>
      </c>
      <c r="P713" t="s">
        <v>167</v>
      </c>
      <c r="Q713">
        <f t="shared" si="163"/>
        <v>1</v>
      </c>
      <c r="R713">
        <v>0</v>
      </c>
      <c r="S713">
        <f t="shared" si="164"/>
        <v>1</v>
      </c>
      <c r="T713">
        <f t="shared" si="165"/>
        <v>0</v>
      </c>
      <c r="U713">
        <f t="shared" si="166"/>
        <v>0</v>
      </c>
      <c r="V713">
        <f t="shared" si="167"/>
        <v>0</v>
      </c>
    </row>
    <row r="714" spans="1:22" x14ac:dyDescent="0.25">
      <c r="A714">
        <v>713</v>
      </c>
      <c r="B714" t="s">
        <v>2924</v>
      </c>
      <c r="C714" t="s">
        <v>365</v>
      </c>
      <c r="D714">
        <f t="shared" si="155"/>
        <v>0</v>
      </c>
      <c r="E714">
        <f t="shared" si="156"/>
        <v>1</v>
      </c>
      <c r="F714">
        <f t="shared" si="154"/>
        <v>0</v>
      </c>
      <c r="G714">
        <f t="shared" si="157"/>
        <v>1</v>
      </c>
      <c r="H714">
        <v>0</v>
      </c>
      <c r="I714" t="s">
        <v>205</v>
      </c>
      <c r="J714">
        <v>0</v>
      </c>
      <c r="K714">
        <f t="shared" si="158"/>
        <v>1</v>
      </c>
      <c r="L714">
        <f t="shared" si="159"/>
        <v>0</v>
      </c>
      <c r="M714">
        <f t="shared" si="160"/>
        <v>1</v>
      </c>
      <c r="N714">
        <f t="shared" si="161"/>
        <v>0</v>
      </c>
      <c r="O714">
        <f t="shared" si="162"/>
        <v>0</v>
      </c>
      <c r="P714" t="s">
        <v>548</v>
      </c>
      <c r="Q714">
        <f t="shared" si="163"/>
        <v>1</v>
      </c>
      <c r="R714">
        <v>0</v>
      </c>
      <c r="S714">
        <f t="shared" si="164"/>
        <v>0</v>
      </c>
      <c r="T714">
        <f t="shared" si="165"/>
        <v>1</v>
      </c>
      <c r="U714">
        <f t="shared" si="166"/>
        <v>0</v>
      </c>
      <c r="V714">
        <f t="shared" si="167"/>
        <v>0</v>
      </c>
    </row>
    <row r="715" spans="1:22" x14ac:dyDescent="0.25">
      <c r="A715">
        <v>714</v>
      </c>
      <c r="B715" t="s">
        <v>3086</v>
      </c>
      <c r="C715" t="s">
        <v>270</v>
      </c>
      <c r="D715">
        <f t="shared" si="155"/>
        <v>1</v>
      </c>
      <c r="E715">
        <f t="shared" si="156"/>
        <v>1</v>
      </c>
      <c r="F715">
        <f t="shared" si="154"/>
        <v>1</v>
      </c>
      <c r="G715">
        <f t="shared" si="157"/>
        <v>0</v>
      </c>
      <c r="H715">
        <v>0</v>
      </c>
      <c r="I715" t="s">
        <v>914</v>
      </c>
      <c r="J715">
        <v>1</v>
      </c>
      <c r="K715">
        <f t="shared" si="158"/>
        <v>1</v>
      </c>
      <c r="L715">
        <f t="shared" si="159"/>
        <v>1</v>
      </c>
      <c r="M715">
        <f t="shared" si="160"/>
        <v>0</v>
      </c>
      <c r="N715">
        <f t="shared" si="161"/>
        <v>1</v>
      </c>
      <c r="O715">
        <f t="shared" si="162"/>
        <v>1</v>
      </c>
      <c r="P715" t="s">
        <v>85</v>
      </c>
      <c r="Q715">
        <f t="shared" si="163"/>
        <v>1</v>
      </c>
      <c r="R715">
        <v>0</v>
      </c>
      <c r="S715">
        <f t="shared" si="164"/>
        <v>1</v>
      </c>
      <c r="T715">
        <f t="shared" si="165"/>
        <v>1</v>
      </c>
      <c r="U715">
        <f t="shared" si="166"/>
        <v>1</v>
      </c>
      <c r="V715">
        <f t="shared" si="167"/>
        <v>0</v>
      </c>
    </row>
    <row r="716" spans="1:22" x14ac:dyDescent="0.25">
      <c r="A716">
        <v>715</v>
      </c>
      <c r="B716" t="s">
        <v>3123</v>
      </c>
      <c r="C716" t="s">
        <v>1471</v>
      </c>
      <c r="D716">
        <f t="shared" si="155"/>
        <v>0</v>
      </c>
      <c r="E716">
        <f t="shared" si="156"/>
        <v>1</v>
      </c>
      <c r="F716">
        <f t="shared" si="154"/>
        <v>1</v>
      </c>
      <c r="G716">
        <f t="shared" si="157"/>
        <v>0</v>
      </c>
      <c r="H716">
        <v>0</v>
      </c>
      <c r="I716" t="s">
        <v>124</v>
      </c>
      <c r="J716">
        <v>0</v>
      </c>
      <c r="K716">
        <f t="shared" si="158"/>
        <v>0</v>
      </c>
      <c r="L716">
        <f t="shared" si="159"/>
        <v>1</v>
      </c>
      <c r="M716">
        <f t="shared" si="160"/>
        <v>0</v>
      </c>
      <c r="N716">
        <f t="shared" si="161"/>
        <v>0</v>
      </c>
      <c r="O716">
        <f t="shared" si="162"/>
        <v>0</v>
      </c>
      <c r="P716" t="s">
        <v>127</v>
      </c>
      <c r="Q716">
        <f t="shared" si="163"/>
        <v>0</v>
      </c>
      <c r="R716">
        <v>0</v>
      </c>
      <c r="S716">
        <f t="shared" si="164"/>
        <v>1</v>
      </c>
      <c r="T716">
        <f t="shared" si="165"/>
        <v>1</v>
      </c>
      <c r="U716">
        <f t="shared" si="166"/>
        <v>1</v>
      </c>
      <c r="V716">
        <f t="shared" si="167"/>
        <v>0</v>
      </c>
    </row>
    <row r="717" spans="1:22" x14ac:dyDescent="0.25">
      <c r="A717">
        <v>716</v>
      </c>
      <c r="B717" t="s">
        <v>3087</v>
      </c>
      <c r="C717" t="s">
        <v>555</v>
      </c>
      <c r="D717">
        <f t="shared" si="155"/>
        <v>0</v>
      </c>
      <c r="E717">
        <f t="shared" si="156"/>
        <v>0</v>
      </c>
      <c r="F717">
        <f t="shared" si="154"/>
        <v>1</v>
      </c>
      <c r="G717">
        <f t="shared" si="157"/>
        <v>1</v>
      </c>
      <c r="H717">
        <v>0</v>
      </c>
      <c r="I717" t="s">
        <v>187</v>
      </c>
      <c r="J717">
        <v>1</v>
      </c>
      <c r="K717">
        <f t="shared" si="158"/>
        <v>1</v>
      </c>
      <c r="L717">
        <f t="shared" si="159"/>
        <v>1</v>
      </c>
      <c r="M717">
        <f t="shared" si="160"/>
        <v>1</v>
      </c>
      <c r="N717">
        <f t="shared" si="161"/>
        <v>0</v>
      </c>
      <c r="O717">
        <f t="shared" si="162"/>
        <v>0</v>
      </c>
      <c r="P717" t="s">
        <v>85</v>
      </c>
      <c r="Q717">
        <f t="shared" si="163"/>
        <v>1</v>
      </c>
      <c r="R717">
        <v>0</v>
      </c>
      <c r="S717">
        <f t="shared" si="164"/>
        <v>1</v>
      </c>
      <c r="T717">
        <f t="shared" si="165"/>
        <v>1</v>
      </c>
      <c r="U717">
        <f t="shared" si="166"/>
        <v>1</v>
      </c>
      <c r="V717">
        <f t="shared" si="167"/>
        <v>0</v>
      </c>
    </row>
    <row r="718" spans="1:22" x14ac:dyDescent="0.25">
      <c r="A718">
        <v>717</v>
      </c>
      <c r="B718" t="s">
        <v>3124</v>
      </c>
      <c r="C718" t="s">
        <v>1037</v>
      </c>
      <c r="D718">
        <f t="shared" si="155"/>
        <v>0</v>
      </c>
      <c r="E718">
        <f t="shared" si="156"/>
        <v>0</v>
      </c>
      <c r="F718">
        <f t="shared" si="154"/>
        <v>1</v>
      </c>
      <c r="G718">
        <f t="shared" si="157"/>
        <v>1</v>
      </c>
      <c r="H718">
        <v>0</v>
      </c>
      <c r="I718" t="s">
        <v>44</v>
      </c>
      <c r="J718">
        <v>1</v>
      </c>
      <c r="K718">
        <f t="shared" si="158"/>
        <v>1</v>
      </c>
      <c r="L718">
        <f t="shared" si="159"/>
        <v>1</v>
      </c>
      <c r="M718">
        <f t="shared" si="160"/>
        <v>0</v>
      </c>
      <c r="N718">
        <f t="shared" si="161"/>
        <v>0</v>
      </c>
      <c r="O718">
        <f t="shared" si="162"/>
        <v>0</v>
      </c>
      <c r="P718" t="s">
        <v>109</v>
      </c>
      <c r="Q718">
        <f t="shared" si="163"/>
        <v>0</v>
      </c>
      <c r="R718">
        <v>0</v>
      </c>
      <c r="S718">
        <f t="shared" si="164"/>
        <v>1</v>
      </c>
      <c r="T718">
        <f t="shared" si="165"/>
        <v>0</v>
      </c>
      <c r="U718">
        <f t="shared" si="166"/>
        <v>0</v>
      </c>
      <c r="V718">
        <f t="shared" si="167"/>
        <v>0</v>
      </c>
    </row>
    <row r="719" spans="1:22" x14ac:dyDescent="0.25">
      <c r="A719">
        <v>718</v>
      </c>
      <c r="B719" t="s">
        <v>3125</v>
      </c>
      <c r="C719" t="s">
        <v>134</v>
      </c>
      <c r="D719">
        <f t="shared" si="155"/>
        <v>0</v>
      </c>
      <c r="E719">
        <f t="shared" si="156"/>
        <v>0</v>
      </c>
      <c r="F719">
        <f t="shared" si="154"/>
        <v>0</v>
      </c>
      <c r="G719">
        <f t="shared" si="157"/>
        <v>0</v>
      </c>
      <c r="H719">
        <v>1</v>
      </c>
      <c r="I719" t="s">
        <v>890</v>
      </c>
      <c r="J719">
        <v>0</v>
      </c>
      <c r="K719">
        <f t="shared" si="158"/>
        <v>0</v>
      </c>
      <c r="L719">
        <f t="shared" si="159"/>
        <v>0</v>
      </c>
      <c r="M719">
        <f t="shared" si="160"/>
        <v>0</v>
      </c>
      <c r="N719">
        <f t="shared" si="161"/>
        <v>1</v>
      </c>
      <c r="O719">
        <f t="shared" si="162"/>
        <v>0</v>
      </c>
      <c r="P719" t="s">
        <v>259</v>
      </c>
      <c r="Q719">
        <f t="shared" si="163"/>
        <v>1</v>
      </c>
      <c r="R719">
        <v>0</v>
      </c>
      <c r="S719">
        <f t="shared" si="164"/>
        <v>1</v>
      </c>
      <c r="T719">
        <f t="shared" si="165"/>
        <v>0</v>
      </c>
      <c r="U719">
        <f t="shared" si="166"/>
        <v>1</v>
      </c>
      <c r="V719">
        <f t="shared" si="167"/>
        <v>0</v>
      </c>
    </row>
    <row r="720" spans="1:22" x14ac:dyDescent="0.25">
      <c r="A720">
        <v>719</v>
      </c>
      <c r="B720" t="s">
        <v>2471</v>
      </c>
      <c r="C720" t="s">
        <v>946</v>
      </c>
      <c r="D720">
        <f t="shared" si="155"/>
        <v>1</v>
      </c>
      <c r="E720">
        <f t="shared" si="156"/>
        <v>0</v>
      </c>
      <c r="F720">
        <f t="shared" si="154"/>
        <v>0</v>
      </c>
      <c r="G720">
        <f t="shared" si="157"/>
        <v>1</v>
      </c>
      <c r="H720">
        <v>0</v>
      </c>
      <c r="I720" t="s">
        <v>187</v>
      </c>
      <c r="J720">
        <v>1</v>
      </c>
      <c r="K720">
        <f t="shared" si="158"/>
        <v>1</v>
      </c>
      <c r="L720">
        <f t="shared" si="159"/>
        <v>1</v>
      </c>
      <c r="M720">
        <f t="shared" si="160"/>
        <v>1</v>
      </c>
      <c r="N720">
        <f t="shared" si="161"/>
        <v>0</v>
      </c>
      <c r="O720">
        <f t="shared" si="162"/>
        <v>0</v>
      </c>
      <c r="P720" t="s">
        <v>85</v>
      </c>
      <c r="Q720">
        <f t="shared" si="163"/>
        <v>1</v>
      </c>
      <c r="R720">
        <v>0</v>
      </c>
      <c r="S720">
        <f t="shared" si="164"/>
        <v>1</v>
      </c>
      <c r="T720">
        <f t="shared" si="165"/>
        <v>1</v>
      </c>
      <c r="U720">
        <f t="shared" si="166"/>
        <v>1</v>
      </c>
      <c r="V720">
        <f t="shared" si="167"/>
        <v>0</v>
      </c>
    </row>
    <row r="721" spans="1:22" x14ac:dyDescent="0.25">
      <c r="A721">
        <v>720</v>
      </c>
      <c r="B721" t="s">
        <v>2472</v>
      </c>
      <c r="C721" t="s">
        <v>98</v>
      </c>
      <c r="D721">
        <f t="shared" si="155"/>
        <v>0</v>
      </c>
      <c r="E721">
        <f t="shared" si="156"/>
        <v>1</v>
      </c>
      <c r="F721">
        <f t="shared" si="154"/>
        <v>0</v>
      </c>
      <c r="G721">
        <f t="shared" si="157"/>
        <v>0</v>
      </c>
      <c r="H721">
        <v>0</v>
      </c>
      <c r="I721" t="s">
        <v>124</v>
      </c>
      <c r="J721">
        <v>0</v>
      </c>
      <c r="K721">
        <f t="shared" si="158"/>
        <v>0</v>
      </c>
      <c r="L721">
        <f t="shared" si="159"/>
        <v>1</v>
      </c>
      <c r="M721">
        <f t="shared" si="160"/>
        <v>0</v>
      </c>
      <c r="N721">
        <f t="shared" si="161"/>
        <v>0</v>
      </c>
      <c r="O721">
        <f t="shared" si="162"/>
        <v>0</v>
      </c>
      <c r="P721" t="s">
        <v>54</v>
      </c>
      <c r="Q721">
        <f t="shared" si="163"/>
        <v>0</v>
      </c>
      <c r="R721">
        <v>1</v>
      </c>
      <c r="S721">
        <f t="shared" si="164"/>
        <v>0</v>
      </c>
      <c r="T721">
        <f t="shared" si="165"/>
        <v>0</v>
      </c>
      <c r="U721">
        <f t="shared" si="166"/>
        <v>0</v>
      </c>
      <c r="V721">
        <f t="shared" si="167"/>
        <v>1</v>
      </c>
    </row>
    <row r="722" spans="1:22" x14ac:dyDescent="0.25">
      <c r="A722">
        <v>721</v>
      </c>
      <c r="B722" t="s">
        <v>3126</v>
      </c>
      <c r="C722" t="s">
        <v>159</v>
      </c>
      <c r="D722">
        <f t="shared" si="155"/>
        <v>0</v>
      </c>
      <c r="E722">
        <f t="shared" si="156"/>
        <v>0</v>
      </c>
      <c r="F722">
        <f t="shared" si="154"/>
        <v>0</v>
      </c>
      <c r="G722">
        <f t="shared" si="157"/>
        <v>1</v>
      </c>
      <c r="H722">
        <v>0</v>
      </c>
      <c r="I722" t="s">
        <v>187</v>
      </c>
      <c r="J722">
        <v>1</v>
      </c>
      <c r="K722">
        <f t="shared" si="158"/>
        <v>1</v>
      </c>
      <c r="L722">
        <f t="shared" si="159"/>
        <v>1</v>
      </c>
      <c r="M722">
        <f t="shared" si="160"/>
        <v>1</v>
      </c>
      <c r="N722">
        <f t="shared" si="161"/>
        <v>0</v>
      </c>
      <c r="O722">
        <f t="shared" si="162"/>
        <v>0</v>
      </c>
      <c r="P722" t="s">
        <v>85</v>
      </c>
      <c r="Q722">
        <f t="shared" si="163"/>
        <v>1</v>
      </c>
      <c r="R722">
        <v>0</v>
      </c>
      <c r="S722">
        <f t="shared" si="164"/>
        <v>1</v>
      </c>
      <c r="T722">
        <f t="shared" si="165"/>
        <v>1</v>
      </c>
      <c r="U722">
        <f t="shared" si="166"/>
        <v>1</v>
      </c>
      <c r="V722">
        <f t="shared" si="167"/>
        <v>0</v>
      </c>
    </row>
    <row r="723" spans="1:22" x14ac:dyDescent="0.25">
      <c r="A723">
        <v>722</v>
      </c>
      <c r="B723" t="s">
        <v>2417</v>
      </c>
      <c r="C723" t="s">
        <v>699</v>
      </c>
      <c r="D723">
        <f t="shared" si="155"/>
        <v>0</v>
      </c>
      <c r="E723">
        <f t="shared" si="156"/>
        <v>0</v>
      </c>
      <c r="F723">
        <f t="shared" si="154"/>
        <v>0</v>
      </c>
      <c r="G723">
        <f t="shared" si="157"/>
        <v>0</v>
      </c>
      <c r="H723">
        <v>1</v>
      </c>
      <c r="I723" t="s">
        <v>44</v>
      </c>
      <c r="J723">
        <v>1</v>
      </c>
      <c r="K723">
        <f t="shared" si="158"/>
        <v>1</v>
      </c>
      <c r="L723">
        <f t="shared" si="159"/>
        <v>1</v>
      </c>
      <c r="M723">
        <f t="shared" si="160"/>
        <v>0</v>
      </c>
      <c r="N723">
        <f t="shared" si="161"/>
        <v>0</v>
      </c>
      <c r="O723">
        <f t="shared" si="162"/>
        <v>0</v>
      </c>
      <c r="P723" t="s">
        <v>127</v>
      </c>
      <c r="Q723">
        <f t="shared" si="163"/>
        <v>0</v>
      </c>
      <c r="R723">
        <v>0</v>
      </c>
      <c r="S723">
        <f t="shared" si="164"/>
        <v>1</v>
      </c>
      <c r="T723">
        <f t="shared" si="165"/>
        <v>1</v>
      </c>
      <c r="U723">
        <f t="shared" si="166"/>
        <v>1</v>
      </c>
      <c r="V723">
        <f t="shared" si="167"/>
        <v>0</v>
      </c>
    </row>
    <row r="724" spans="1:22" x14ac:dyDescent="0.25">
      <c r="A724">
        <v>723</v>
      </c>
      <c r="B724" t="s">
        <v>3128</v>
      </c>
      <c r="C724" t="s">
        <v>321</v>
      </c>
      <c r="D724">
        <f t="shared" si="155"/>
        <v>0</v>
      </c>
      <c r="E724">
        <f t="shared" si="156"/>
        <v>1</v>
      </c>
      <c r="F724">
        <f t="shared" si="154"/>
        <v>1</v>
      </c>
      <c r="G724">
        <f t="shared" si="157"/>
        <v>1</v>
      </c>
      <c r="H724">
        <v>0</v>
      </c>
      <c r="I724" t="s">
        <v>818</v>
      </c>
      <c r="J724">
        <v>0</v>
      </c>
      <c r="K724">
        <f t="shared" si="158"/>
        <v>1</v>
      </c>
      <c r="L724">
        <f t="shared" si="159"/>
        <v>1</v>
      </c>
      <c r="M724">
        <f t="shared" si="160"/>
        <v>0</v>
      </c>
      <c r="N724">
        <f t="shared" si="161"/>
        <v>0</v>
      </c>
      <c r="O724">
        <f t="shared" si="162"/>
        <v>1</v>
      </c>
      <c r="P724" t="s">
        <v>109</v>
      </c>
      <c r="Q724">
        <f t="shared" si="163"/>
        <v>0</v>
      </c>
      <c r="R724">
        <v>0</v>
      </c>
      <c r="S724">
        <f t="shared" si="164"/>
        <v>1</v>
      </c>
      <c r="T724">
        <f t="shared" si="165"/>
        <v>0</v>
      </c>
      <c r="U724">
        <f t="shared" si="166"/>
        <v>0</v>
      </c>
      <c r="V724">
        <f t="shared" si="167"/>
        <v>0</v>
      </c>
    </row>
    <row r="725" spans="1:22" x14ac:dyDescent="0.25">
      <c r="A725">
        <v>724</v>
      </c>
      <c r="B725" t="s">
        <v>2824</v>
      </c>
      <c r="C725" t="s">
        <v>217</v>
      </c>
      <c r="D725">
        <f t="shared" si="155"/>
        <v>0</v>
      </c>
      <c r="E725">
        <f t="shared" si="156"/>
        <v>0</v>
      </c>
      <c r="F725">
        <f t="shared" si="154"/>
        <v>0</v>
      </c>
      <c r="G725">
        <f t="shared" si="157"/>
        <v>0</v>
      </c>
      <c r="H725">
        <v>1</v>
      </c>
      <c r="I725" t="s">
        <v>187</v>
      </c>
      <c r="J725">
        <v>1</v>
      </c>
      <c r="K725">
        <f t="shared" si="158"/>
        <v>1</v>
      </c>
      <c r="L725">
        <f t="shared" si="159"/>
        <v>1</v>
      </c>
      <c r="M725">
        <f t="shared" si="160"/>
        <v>1</v>
      </c>
      <c r="N725">
        <f t="shared" si="161"/>
        <v>0</v>
      </c>
      <c r="O725">
        <f t="shared" si="162"/>
        <v>0</v>
      </c>
      <c r="P725" t="s">
        <v>503</v>
      </c>
      <c r="Q725">
        <f t="shared" si="163"/>
        <v>1</v>
      </c>
      <c r="R725">
        <v>0</v>
      </c>
      <c r="S725">
        <f t="shared" si="164"/>
        <v>0</v>
      </c>
      <c r="T725">
        <f t="shared" si="165"/>
        <v>1</v>
      </c>
      <c r="U725">
        <f t="shared" si="166"/>
        <v>1</v>
      </c>
      <c r="V725">
        <f t="shared" si="167"/>
        <v>0</v>
      </c>
    </row>
    <row r="726" spans="1:22" x14ac:dyDescent="0.25">
      <c r="A726">
        <v>725</v>
      </c>
      <c r="B726" t="s">
        <v>3130</v>
      </c>
      <c r="C726" t="s">
        <v>296</v>
      </c>
      <c r="D726">
        <f t="shared" si="155"/>
        <v>1</v>
      </c>
      <c r="E726">
        <f t="shared" si="156"/>
        <v>1</v>
      </c>
      <c r="F726">
        <f t="shared" si="154"/>
        <v>1</v>
      </c>
      <c r="G726">
        <f t="shared" si="157"/>
        <v>1</v>
      </c>
      <c r="H726">
        <v>0</v>
      </c>
      <c r="I726" t="s">
        <v>187</v>
      </c>
      <c r="J726">
        <v>1</v>
      </c>
      <c r="K726">
        <f t="shared" si="158"/>
        <v>1</v>
      </c>
      <c r="L726">
        <f t="shared" si="159"/>
        <v>1</v>
      </c>
      <c r="M726">
        <f t="shared" si="160"/>
        <v>1</v>
      </c>
      <c r="N726">
        <f t="shared" si="161"/>
        <v>0</v>
      </c>
      <c r="O726">
        <f t="shared" si="162"/>
        <v>0</v>
      </c>
      <c r="P726" t="s">
        <v>127</v>
      </c>
      <c r="Q726">
        <f t="shared" si="163"/>
        <v>0</v>
      </c>
      <c r="R726">
        <v>0</v>
      </c>
      <c r="S726">
        <f t="shared" si="164"/>
        <v>1</v>
      </c>
      <c r="T726">
        <f t="shared" si="165"/>
        <v>1</v>
      </c>
      <c r="U726">
        <f t="shared" si="166"/>
        <v>1</v>
      </c>
      <c r="V726">
        <f t="shared" si="167"/>
        <v>0</v>
      </c>
    </row>
    <row r="727" spans="1:22" x14ac:dyDescent="0.25">
      <c r="A727">
        <v>726</v>
      </c>
      <c r="B727" t="s">
        <v>2510</v>
      </c>
      <c r="C727" t="s">
        <v>98</v>
      </c>
      <c r="D727">
        <f t="shared" si="155"/>
        <v>0</v>
      </c>
      <c r="E727">
        <f t="shared" si="156"/>
        <v>1</v>
      </c>
      <c r="F727">
        <f t="shared" si="154"/>
        <v>0</v>
      </c>
      <c r="G727">
        <f t="shared" si="157"/>
        <v>0</v>
      </c>
      <c r="H727">
        <v>0</v>
      </c>
      <c r="I727" t="s">
        <v>142</v>
      </c>
      <c r="J727">
        <v>1</v>
      </c>
      <c r="K727">
        <f t="shared" si="158"/>
        <v>0</v>
      </c>
      <c r="L727">
        <f t="shared" si="159"/>
        <v>1</v>
      </c>
      <c r="M727">
        <f t="shared" si="160"/>
        <v>0</v>
      </c>
      <c r="N727">
        <f t="shared" si="161"/>
        <v>0</v>
      </c>
      <c r="O727">
        <f t="shared" si="162"/>
        <v>0</v>
      </c>
      <c r="P727" t="s">
        <v>85</v>
      </c>
      <c r="Q727">
        <f t="shared" si="163"/>
        <v>1</v>
      </c>
      <c r="R727">
        <v>0</v>
      </c>
      <c r="S727">
        <f t="shared" si="164"/>
        <v>1</v>
      </c>
      <c r="T727">
        <f t="shared" si="165"/>
        <v>1</v>
      </c>
      <c r="U727">
        <f t="shared" si="166"/>
        <v>1</v>
      </c>
      <c r="V727">
        <f t="shared" si="167"/>
        <v>0</v>
      </c>
    </row>
    <row r="728" spans="1:22" x14ac:dyDescent="0.25">
      <c r="A728">
        <v>727</v>
      </c>
      <c r="B728" t="s">
        <v>3132</v>
      </c>
      <c r="C728" t="s">
        <v>43</v>
      </c>
      <c r="D728">
        <f t="shared" si="155"/>
        <v>0</v>
      </c>
      <c r="E728">
        <f t="shared" si="156"/>
        <v>1</v>
      </c>
      <c r="F728">
        <f t="shared" si="154"/>
        <v>0</v>
      </c>
      <c r="G728">
        <f t="shared" si="157"/>
        <v>0</v>
      </c>
      <c r="H728">
        <v>0</v>
      </c>
      <c r="I728" t="s">
        <v>187</v>
      </c>
      <c r="J728">
        <v>1</v>
      </c>
      <c r="K728">
        <f t="shared" si="158"/>
        <v>1</v>
      </c>
      <c r="L728">
        <f t="shared" si="159"/>
        <v>1</v>
      </c>
      <c r="M728">
        <f t="shared" si="160"/>
        <v>1</v>
      </c>
      <c r="N728">
        <f t="shared" si="161"/>
        <v>0</v>
      </c>
      <c r="O728">
        <f t="shared" si="162"/>
        <v>0</v>
      </c>
      <c r="P728" t="s">
        <v>85</v>
      </c>
      <c r="Q728">
        <f t="shared" si="163"/>
        <v>1</v>
      </c>
      <c r="R728">
        <v>0</v>
      </c>
      <c r="S728">
        <f t="shared" si="164"/>
        <v>1</v>
      </c>
      <c r="T728">
        <f t="shared" si="165"/>
        <v>1</v>
      </c>
      <c r="U728">
        <f t="shared" si="166"/>
        <v>1</v>
      </c>
      <c r="V728">
        <f t="shared" si="167"/>
        <v>0</v>
      </c>
    </row>
    <row r="729" spans="1:22" x14ac:dyDescent="0.25">
      <c r="A729">
        <v>728</v>
      </c>
      <c r="B729" t="s">
        <v>2473</v>
      </c>
      <c r="C729" t="s">
        <v>119</v>
      </c>
      <c r="D729">
        <f t="shared" si="155"/>
        <v>1</v>
      </c>
      <c r="E729">
        <f t="shared" si="156"/>
        <v>0</v>
      </c>
      <c r="F729">
        <f t="shared" si="154"/>
        <v>0</v>
      </c>
      <c r="G729">
        <f t="shared" si="157"/>
        <v>0</v>
      </c>
      <c r="H729">
        <v>0</v>
      </c>
      <c r="I729" t="s">
        <v>202</v>
      </c>
      <c r="J729">
        <v>1</v>
      </c>
      <c r="K729">
        <f t="shared" si="158"/>
        <v>0</v>
      </c>
      <c r="L729">
        <f t="shared" si="159"/>
        <v>1</v>
      </c>
      <c r="M729">
        <f t="shared" si="160"/>
        <v>0</v>
      </c>
      <c r="N729">
        <f t="shared" si="161"/>
        <v>0</v>
      </c>
      <c r="O729">
        <f t="shared" si="162"/>
        <v>1</v>
      </c>
      <c r="P729" t="s">
        <v>122</v>
      </c>
      <c r="Q729">
        <f t="shared" si="163"/>
        <v>0</v>
      </c>
      <c r="R729">
        <v>0</v>
      </c>
      <c r="S729">
        <f t="shared" si="164"/>
        <v>0</v>
      </c>
      <c r="T729">
        <f t="shared" si="165"/>
        <v>0</v>
      </c>
      <c r="U729">
        <f t="shared" si="166"/>
        <v>1</v>
      </c>
      <c r="V729">
        <f t="shared" si="167"/>
        <v>0</v>
      </c>
    </row>
    <row r="730" spans="1:22" x14ac:dyDescent="0.25">
      <c r="A730">
        <v>729</v>
      </c>
      <c r="B730" t="s">
        <v>2474</v>
      </c>
      <c r="C730" t="s">
        <v>217</v>
      </c>
      <c r="D730">
        <f t="shared" si="155"/>
        <v>0</v>
      </c>
      <c r="E730">
        <f t="shared" si="156"/>
        <v>0</v>
      </c>
      <c r="F730">
        <f t="shared" si="154"/>
        <v>0</v>
      </c>
      <c r="G730">
        <f t="shared" si="157"/>
        <v>0</v>
      </c>
      <c r="H730">
        <v>1</v>
      </c>
      <c r="I730" t="s">
        <v>411</v>
      </c>
      <c r="J730">
        <v>1</v>
      </c>
      <c r="K730">
        <f t="shared" si="158"/>
        <v>0</v>
      </c>
      <c r="L730">
        <f t="shared" si="159"/>
        <v>1</v>
      </c>
      <c r="M730">
        <f t="shared" si="160"/>
        <v>0</v>
      </c>
      <c r="N730">
        <f t="shared" si="161"/>
        <v>1</v>
      </c>
      <c r="O730">
        <f t="shared" si="162"/>
        <v>0</v>
      </c>
      <c r="P730" t="s">
        <v>85</v>
      </c>
      <c r="Q730">
        <f t="shared" si="163"/>
        <v>1</v>
      </c>
      <c r="R730">
        <v>0</v>
      </c>
      <c r="S730">
        <f t="shared" si="164"/>
        <v>1</v>
      </c>
      <c r="T730">
        <f t="shared" si="165"/>
        <v>1</v>
      </c>
      <c r="U730">
        <f t="shared" si="166"/>
        <v>1</v>
      </c>
      <c r="V730">
        <f t="shared" si="167"/>
        <v>0</v>
      </c>
    </row>
    <row r="731" spans="1:22" x14ac:dyDescent="0.25">
      <c r="A731">
        <v>730</v>
      </c>
      <c r="B731" t="s">
        <v>2838</v>
      </c>
      <c r="C731" t="s">
        <v>173</v>
      </c>
      <c r="D731">
        <f t="shared" si="155"/>
        <v>0</v>
      </c>
      <c r="E731">
        <f t="shared" si="156"/>
        <v>1</v>
      </c>
      <c r="F731">
        <f t="shared" si="154"/>
        <v>1</v>
      </c>
      <c r="G731">
        <f t="shared" si="157"/>
        <v>0</v>
      </c>
      <c r="H731">
        <v>0</v>
      </c>
      <c r="I731" t="s">
        <v>818</v>
      </c>
      <c r="J731">
        <v>0</v>
      </c>
      <c r="K731">
        <f t="shared" si="158"/>
        <v>1</v>
      </c>
      <c r="L731">
        <f t="shared" si="159"/>
        <v>1</v>
      </c>
      <c r="M731">
        <f t="shared" si="160"/>
        <v>0</v>
      </c>
      <c r="N731">
        <f t="shared" si="161"/>
        <v>0</v>
      </c>
      <c r="O731">
        <f t="shared" si="162"/>
        <v>1</v>
      </c>
      <c r="P731" t="s">
        <v>259</v>
      </c>
      <c r="Q731">
        <f t="shared" si="163"/>
        <v>1</v>
      </c>
      <c r="R731">
        <v>0</v>
      </c>
      <c r="S731">
        <f t="shared" si="164"/>
        <v>1</v>
      </c>
      <c r="T731">
        <f t="shared" si="165"/>
        <v>0</v>
      </c>
      <c r="U731">
        <f t="shared" si="166"/>
        <v>1</v>
      </c>
      <c r="V731">
        <f t="shared" si="167"/>
        <v>0</v>
      </c>
    </row>
    <row r="732" spans="1:22" x14ac:dyDescent="0.25">
      <c r="A732">
        <v>731</v>
      </c>
      <c r="B732" t="s">
        <v>3134</v>
      </c>
      <c r="C732" t="s">
        <v>119</v>
      </c>
      <c r="D732">
        <f t="shared" si="155"/>
        <v>1</v>
      </c>
      <c r="E732">
        <f t="shared" si="156"/>
        <v>0</v>
      </c>
      <c r="F732">
        <f t="shared" si="154"/>
        <v>0</v>
      </c>
      <c r="G732">
        <f t="shared" si="157"/>
        <v>0</v>
      </c>
      <c r="H732">
        <v>0</v>
      </c>
      <c r="I732" t="s">
        <v>142</v>
      </c>
      <c r="J732">
        <v>1</v>
      </c>
      <c r="K732">
        <f t="shared" si="158"/>
        <v>0</v>
      </c>
      <c r="L732">
        <f t="shared" si="159"/>
        <v>1</v>
      </c>
      <c r="M732">
        <f t="shared" si="160"/>
        <v>0</v>
      </c>
      <c r="N732">
        <f t="shared" si="161"/>
        <v>0</v>
      </c>
      <c r="O732">
        <f t="shared" si="162"/>
        <v>0</v>
      </c>
      <c r="P732" t="s">
        <v>259</v>
      </c>
      <c r="Q732">
        <f t="shared" si="163"/>
        <v>1</v>
      </c>
      <c r="R732">
        <v>0</v>
      </c>
      <c r="S732">
        <f t="shared" si="164"/>
        <v>1</v>
      </c>
      <c r="T732">
        <f t="shared" si="165"/>
        <v>0</v>
      </c>
      <c r="U732">
        <f t="shared" si="166"/>
        <v>1</v>
      </c>
      <c r="V732">
        <f t="shared" si="167"/>
        <v>0</v>
      </c>
    </row>
    <row r="733" spans="1:22" x14ac:dyDescent="0.25">
      <c r="A733">
        <v>732</v>
      </c>
      <c r="B733" t="s">
        <v>3135</v>
      </c>
      <c r="C733" t="s">
        <v>134</v>
      </c>
      <c r="D733">
        <f t="shared" si="155"/>
        <v>0</v>
      </c>
      <c r="E733">
        <f t="shared" si="156"/>
        <v>0</v>
      </c>
      <c r="F733">
        <f t="shared" si="154"/>
        <v>0</v>
      </c>
      <c r="G733">
        <f t="shared" si="157"/>
        <v>0</v>
      </c>
      <c r="H733">
        <v>1</v>
      </c>
      <c r="I733" t="s">
        <v>44</v>
      </c>
      <c r="J733">
        <v>1</v>
      </c>
      <c r="K733">
        <f t="shared" si="158"/>
        <v>1</v>
      </c>
      <c r="L733">
        <f t="shared" si="159"/>
        <v>1</v>
      </c>
      <c r="M733">
        <f t="shared" si="160"/>
        <v>0</v>
      </c>
      <c r="N733">
        <f t="shared" si="161"/>
        <v>0</v>
      </c>
      <c r="O733">
        <f t="shared" si="162"/>
        <v>0</v>
      </c>
      <c r="P733" t="s">
        <v>85</v>
      </c>
      <c r="Q733">
        <f t="shared" si="163"/>
        <v>1</v>
      </c>
      <c r="R733">
        <v>0</v>
      </c>
      <c r="S733">
        <f t="shared" si="164"/>
        <v>1</v>
      </c>
      <c r="T733">
        <f t="shared" si="165"/>
        <v>1</v>
      </c>
      <c r="U733">
        <f t="shared" si="166"/>
        <v>1</v>
      </c>
      <c r="V733">
        <f t="shared" si="167"/>
        <v>0</v>
      </c>
    </row>
    <row r="734" spans="1:22" x14ac:dyDescent="0.25">
      <c r="A734">
        <v>733</v>
      </c>
      <c r="B734" t="s">
        <v>3136</v>
      </c>
      <c r="C734" t="s">
        <v>1493</v>
      </c>
      <c r="D734">
        <f t="shared" si="155"/>
        <v>0</v>
      </c>
      <c r="E734">
        <f t="shared" si="156"/>
        <v>0</v>
      </c>
      <c r="F734">
        <f t="shared" si="154"/>
        <v>0</v>
      </c>
      <c r="G734">
        <f t="shared" si="157"/>
        <v>0</v>
      </c>
      <c r="H734">
        <v>1</v>
      </c>
      <c r="I734" t="s">
        <v>124</v>
      </c>
      <c r="J734">
        <v>0</v>
      </c>
      <c r="K734">
        <f t="shared" si="158"/>
        <v>0</v>
      </c>
      <c r="L734">
        <f t="shared" si="159"/>
        <v>1</v>
      </c>
      <c r="M734">
        <f t="shared" si="160"/>
        <v>0</v>
      </c>
      <c r="N734">
        <f t="shared" si="161"/>
        <v>0</v>
      </c>
      <c r="O734">
        <f t="shared" si="162"/>
        <v>0</v>
      </c>
      <c r="P734" t="s">
        <v>259</v>
      </c>
      <c r="Q734">
        <f t="shared" si="163"/>
        <v>1</v>
      </c>
      <c r="R734">
        <v>0</v>
      </c>
      <c r="S734">
        <f t="shared" si="164"/>
        <v>1</v>
      </c>
      <c r="T734">
        <f t="shared" si="165"/>
        <v>0</v>
      </c>
      <c r="U734">
        <f t="shared" si="166"/>
        <v>1</v>
      </c>
      <c r="V734">
        <f t="shared" si="167"/>
        <v>0</v>
      </c>
    </row>
    <row r="735" spans="1:22" x14ac:dyDescent="0.25">
      <c r="A735">
        <v>734</v>
      </c>
      <c r="B735" t="s">
        <v>3137</v>
      </c>
      <c r="C735" t="s">
        <v>217</v>
      </c>
      <c r="D735">
        <f t="shared" si="155"/>
        <v>0</v>
      </c>
      <c r="E735">
        <f t="shared" si="156"/>
        <v>0</v>
      </c>
      <c r="F735">
        <f t="shared" si="154"/>
        <v>0</v>
      </c>
      <c r="G735">
        <f t="shared" si="157"/>
        <v>0</v>
      </c>
      <c r="H735">
        <v>1</v>
      </c>
      <c r="I735" t="s">
        <v>187</v>
      </c>
      <c r="J735">
        <v>1</v>
      </c>
      <c r="K735">
        <f t="shared" si="158"/>
        <v>1</v>
      </c>
      <c r="L735">
        <f t="shared" si="159"/>
        <v>1</v>
      </c>
      <c r="M735">
        <f t="shared" si="160"/>
        <v>1</v>
      </c>
      <c r="N735">
        <f t="shared" si="161"/>
        <v>0</v>
      </c>
      <c r="O735">
        <f t="shared" si="162"/>
        <v>0</v>
      </c>
      <c r="P735" t="s">
        <v>35</v>
      </c>
      <c r="Q735">
        <f t="shared" si="163"/>
        <v>1</v>
      </c>
      <c r="R735">
        <v>1</v>
      </c>
      <c r="S735">
        <f t="shared" si="164"/>
        <v>1</v>
      </c>
      <c r="T735">
        <f t="shared" si="165"/>
        <v>1</v>
      </c>
      <c r="U735">
        <f t="shared" si="166"/>
        <v>1</v>
      </c>
      <c r="V735">
        <f t="shared" si="167"/>
        <v>1</v>
      </c>
    </row>
    <row r="736" spans="1:22" x14ac:dyDescent="0.25">
      <c r="A736">
        <v>735</v>
      </c>
      <c r="B736" t="s">
        <v>3138</v>
      </c>
      <c r="C736" t="s">
        <v>152</v>
      </c>
      <c r="D736">
        <f t="shared" si="155"/>
        <v>0</v>
      </c>
      <c r="E736">
        <f t="shared" si="156"/>
        <v>1</v>
      </c>
      <c r="F736">
        <f t="shared" si="154"/>
        <v>1</v>
      </c>
      <c r="G736">
        <f t="shared" si="157"/>
        <v>0</v>
      </c>
      <c r="H736">
        <v>0</v>
      </c>
      <c r="I736" t="s">
        <v>202</v>
      </c>
      <c r="J736">
        <v>1</v>
      </c>
      <c r="K736">
        <f t="shared" si="158"/>
        <v>0</v>
      </c>
      <c r="L736">
        <f t="shared" si="159"/>
        <v>1</v>
      </c>
      <c r="M736">
        <f t="shared" si="160"/>
        <v>0</v>
      </c>
      <c r="N736">
        <f t="shared" si="161"/>
        <v>0</v>
      </c>
      <c r="O736">
        <f t="shared" si="162"/>
        <v>1</v>
      </c>
      <c r="P736" t="s">
        <v>122</v>
      </c>
      <c r="Q736">
        <f t="shared" si="163"/>
        <v>0</v>
      </c>
      <c r="R736">
        <v>0</v>
      </c>
      <c r="S736">
        <f t="shared" si="164"/>
        <v>0</v>
      </c>
      <c r="T736">
        <f t="shared" si="165"/>
        <v>0</v>
      </c>
      <c r="U736">
        <f t="shared" si="166"/>
        <v>1</v>
      </c>
      <c r="V736">
        <f t="shared" si="167"/>
        <v>0</v>
      </c>
    </row>
    <row r="737" spans="1:22" x14ac:dyDescent="0.25">
      <c r="A737">
        <v>736</v>
      </c>
      <c r="B737" t="s">
        <v>2840</v>
      </c>
      <c r="C737" t="s">
        <v>141</v>
      </c>
      <c r="D737">
        <f t="shared" si="155"/>
        <v>1</v>
      </c>
      <c r="E737">
        <f t="shared" si="156"/>
        <v>1</v>
      </c>
      <c r="F737">
        <f t="shared" si="154"/>
        <v>1</v>
      </c>
      <c r="G737">
        <f t="shared" si="157"/>
        <v>1</v>
      </c>
      <c r="H737">
        <v>0</v>
      </c>
      <c r="I737" t="s">
        <v>1497</v>
      </c>
      <c r="J737">
        <v>0</v>
      </c>
      <c r="K737">
        <f t="shared" si="158"/>
        <v>1</v>
      </c>
      <c r="L737">
        <f t="shared" si="159"/>
        <v>0</v>
      </c>
      <c r="M737">
        <f t="shared" si="160"/>
        <v>1</v>
      </c>
      <c r="N737">
        <f t="shared" si="161"/>
        <v>0</v>
      </c>
      <c r="O737">
        <f t="shared" si="162"/>
        <v>1</v>
      </c>
      <c r="P737" t="s">
        <v>54</v>
      </c>
      <c r="Q737">
        <f t="shared" si="163"/>
        <v>0</v>
      </c>
      <c r="R737">
        <v>1</v>
      </c>
      <c r="S737">
        <f t="shared" si="164"/>
        <v>0</v>
      </c>
      <c r="T737">
        <f t="shared" si="165"/>
        <v>0</v>
      </c>
      <c r="U737">
        <f t="shared" si="166"/>
        <v>0</v>
      </c>
      <c r="V737">
        <f t="shared" si="167"/>
        <v>1</v>
      </c>
    </row>
    <row r="738" spans="1:22" x14ac:dyDescent="0.25">
      <c r="A738">
        <v>737</v>
      </c>
      <c r="B738" t="s">
        <v>2475</v>
      </c>
      <c r="C738" t="s">
        <v>1159</v>
      </c>
      <c r="D738">
        <f t="shared" si="155"/>
        <v>1</v>
      </c>
      <c r="E738">
        <f t="shared" si="156"/>
        <v>0</v>
      </c>
      <c r="F738">
        <f t="shared" si="154"/>
        <v>1</v>
      </c>
      <c r="G738">
        <f t="shared" si="157"/>
        <v>1</v>
      </c>
      <c r="H738">
        <v>0</v>
      </c>
      <c r="I738" t="s">
        <v>44</v>
      </c>
      <c r="J738">
        <v>1</v>
      </c>
      <c r="K738">
        <f t="shared" si="158"/>
        <v>1</v>
      </c>
      <c r="L738">
        <f t="shared" si="159"/>
        <v>1</v>
      </c>
      <c r="M738">
        <f t="shared" si="160"/>
        <v>0</v>
      </c>
      <c r="N738">
        <f t="shared" si="161"/>
        <v>0</v>
      </c>
      <c r="O738">
        <f t="shared" si="162"/>
        <v>0</v>
      </c>
      <c r="P738" t="s">
        <v>259</v>
      </c>
      <c r="Q738">
        <f t="shared" si="163"/>
        <v>1</v>
      </c>
      <c r="R738">
        <v>0</v>
      </c>
      <c r="S738">
        <f t="shared" si="164"/>
        <v>1</v>
      </c>
      <c r="T738">
        <f t="shared" si="165"/>
        <v>0</v>
      </c>
      <c r="U738">
        <f t="shared" si="166"/>
        <v>1</v>
      </c>
      <c r="V738">
        <f t="shared" si="167"/>
        <v>0</v>
      </c>
    </row>
    <row r="739" spans="1:22" x14ac:dyDescent="0.25">
      <c r="A739">
        <v>738</v>
      </c>
      <c r="B739" t="s">
        <v>3093</v>
      </c>
      <c r="C739" t="s">
        <v>1426</v>
      </c>
      <c r="D739">
        <f t="shared" si="155"/>
        <v>0</v>
      </c>
      <c r="E739">
        <f t="shared" si="156"/>
        <v>0</v>
      </c>
      <c r="F739">
        <f t="shared" si="154"/>
        <v>1</v>
      </c>
      <c r="G739">
        <f t="shared" si="157"/>
        <v>0</v>
      </c>
      <c r="H739">
        <v>0</v>
      </c>
      <c r="I739" t="s">
        <v>44</v>
      </c>
      <c r="J739">
        <v>1</v>
      </c>
      <c r="K739">
        <f t="shared" si="158"/>
        <v>1</v>
      </c>
      <c r="L739">
        <f t="shared" si="159"/>
        <v>1</v>
      </c>
      <c r="M739">
        <f t="shared" si="160"/>
        <v>0</v>
      </c>
      <c r="N739">
        <f t="shared" si="161"/>
        <v>0</v>
      </c>
      <c r="O739">
        <f t="shared" si="162"/>
        <v>0</v>
      </c>
      <c r="P739" t="s">
        <v>689</v>
      </c>
      <c r="Q739">
        <f t="shared" si="163"/>
        <v>1</v>
      </c>
      <c r="R739">
        <v>1</v>
      </c>
      <c r="S739">
        <f t="shared" si="164"/>
        <v>0</v>
      </c>
      <c r="T739">
        <f t="shared" si="165"/>
        <v>0</v>
      </c>
      <c r="U739">
        <f t="shared" si="166"/>
        <v>1</v>
      </c>
      <c r="V739">
        <f t="shared" si="167"/>
        <v>1</v>
      </c>
    </row>
    <row r="740" spans="1:22" x14ac:dyDescent="0.25">
      <c r="A740">
        <v>739</v>
      </c>
      <c r="B740" t="s">
        <v>2476</v>
      </c>
      <c r="C740" t="s">
        <v>1159</v>
      </c>
      <c r="D740">
        <f t="shared" si="155"/>
        <v>1</v>
      </c>
      <c r="E740">
        <f t="shared" si="156"/>
        <v>0</v>
      </c>
      <c r="F740">
        <f t="shared" si="154"/>
        <v>1</v>
      </c>
      <c r="G740">
        <f t="shared" si="157"/>
        <v>1</v>
      </c>
      <c r="H740">
        <v>0</v>
      </c>
      <c r="I740" t="s">
        <v>61</v>
      </c>
      <c r="J740">
        <v>0</v>
      </c>
      <c r="K740">
        <f t="shared" si="158"/>
        <v>1</v>
      </c>
      <c r="L740">
        <f t="shared" si="159"/>
        <v>1</v>
      </c>
      <c r="M740">
        <f t="shared" si="160"/>
        <v>0</v>
      </c>
      <c r="N740">
        <f t="shared" si="161"/>
        <v>0</v>
      </c>
      <c r="O740">
        <f t="shared" si="162"/>
        <v>0</v>
      </c>
      <c r="P740" t="s">
        <v>85</v>
      </c>
      <c r="Q740">
        <f t="shared" si="163"/>
        <v>1</v>
      </c>
      <c r="R740">
        <v>0</v>
      </c>
      <c r="S740">
        <f t="shared" si="164"/>
        <v>1</v>
      </c>
      <c r="T740">
        <f t="shared" si="165"/>
        <v>1</v>
      </c>
      <c r="U740">
        <f t="shared" si="166"/>
        <v>1</v>
      </c>
      <c r="V740">
        <f t="shared" si="167"/>
        <v>0</v>
      </c>
    </row>
    <row r="741" spans="1:22" x14ac:dyDescent="0.25">
      <c r="A741">
        <v>740</v>
      </c>
      <c r="B741" t="s">
        <v>3371</v>
      </c>
      <c r="C741" t="s">
        <v>113</v>
      </c>
      <c r="D741">
        <f t="shared" si="155"/>
        <v>0</v>
      </c>
      <c r="E741">
        <f t="shared" si="156"/>
        <v>0</v>
      </c>
      <c r="F741">
        <f t="shared" si="154"/>
        <v>1</v>
      </c>
      <c r="G741">
        <f t="shared" si="157"/>
        <v>0</v>
      </c>
      <c r="H741">
        <v>0</v>
      </c>
      <c r="I741" t="s">
        <v>124</v>
      </c>
      <c r="J741">
        <v>0</v>
      </c>
      <c r="K741">
        <f t="shared" si="158"/>
        <v>0</v>
      </c>
      <c r="L741">
        <f t="shared" si="159"/>
        <v>1</v>
      </c>
      <c r="M741">
        <f t="shared" si="160"/>
        <v>0</v>
      </c>
      <c r="N741">
        <f t="shared" si="161"/>
        <v>0</v>
      </c>
      <c r="O741">
        <f t="shared" si="162"/>
        <v>0</v>
      </c>
      <c r="P741" t="s">
        <v>109</v>
      </c>
      <c r="Q741">
        <f t="shared" si="163"/>
        <v>0</v>
      </c>
      <c r="R741">
        <v>0</v>
      </c>
      <c r="S741">
        <f t="shared" si="164"/>
        <v>1</v>
      </c>
      <c r="T741">
        <f t="shared" si="165"/>
        <v>0</v>
      </c>
      <c r="U741">
        <f t="shared" si="166"/>
        <v>0</v>
      </c>
      <c r="V741">
        <f t="shared" si="167"/>
        <v>0</v>
      </c>
    </row>
    <row r="742" spans="1:22" x14ac:dyDescent="0.25">
      <c r="A742">
        <v>741</v>
      </c>
      <c r="B742" t="s">
        <v>3372</v>
      </c>
      <c r="C742" t="s">
        <v>95</v>
      </c>
      <c r="D742">
        <f t="shared" si="155"/>
        <v>1</v>
      </c>
      <c r="E742">
        <f t="shared" si="156"/>
        <v>1</v>
      </c>
      <c r="F742">
        <f t="shared" si="154"/>
        <v>1</v>
      </c>
      <c r="G742">
        <f t="shared" si="157"/>
        <v>0</v>
      </c>
      <c r="H742">
        <v>0</v>
      </c>
      <c r="I742" t="s">
        <v>44</v>
      </c>
      <c r="J742">
        <v>1</v>
      </c>
      <c r="K742">
        <f t="shared" si="158"/>
        <v>1</v>
      </c>
      <c r="L742">
        <f t="shared" si="159"/>
        <v>1</v>
      </c>
      <c r="M742">
        <f t="shared" si="160"/>
        <v>0</v>
      </c>
      <c r="N742">
        <f t="shared" si="161"/>
        <v>0</v>
      </c>
      <c r="O742">
        <f t="shared" si="162"/>
        <v>0</v>
      </c>
      <c r="P742" t="s">
        <v>127</v>
      </c>
      <c r="Q742">
        <f t="shared" si="163"/>
        <v>0</v>
      </c>
      <c r="R742">
        <v>0</v>
      </c>
      <c r="S742">
        <f t="shared" si="164"/>
        <v>1</v>
      </c>
      <c r="T742">
        <f t="shared" si="165"/>
        <v>1</v>
      </c>
      <c r="U742">
        <f t="shared" si="166"/>
        <v>1</v>
      </c>
      <c r="V742">
        <f t="shared" si="167"/>
        <v>0</v>
      </c>
    </row>
    <row r="743" spans="1:22" x14ac:dyDescent="0.25">
      <c r="A743">
        <v>742</v>
      </c>
      <c r="B743" t="s">
        <v>3097</v>
      </c>
      <c r="C743" t="s">
        <v>95</v>
      </c>
      <c r="D743">
        <f t="shared" si="155"/>
        <v>1</v>
      </c>
      <c r="E743">
        <f t="shared" si="156"/>
        <v>1</v>
      </c>
      <c r="F743">
        <f t="shared" si="154"/>
        <v>1</v>
      </c>
      <c r="G743">
        <f t="shared" si="157"/>
        <v>0</v>
      </c>
      <c r="H743">
        <v>0</v>
      </c>
      <c r="I743" t="s">
        <v>1431</v>
      </c>
      <c r="J743">
        <v>1</v>
      </c>
      <c r="K743">
        <f t="shared" si="158"/>
        <v>1</v>
      </c>
      <c r="L743">
        <f t="shared" si="159"/>
        <v>0</v>
      </c>
      <c r="M743">
        <f t="shared" si="160"/>
        <v>1</v>
      </c>
      <c r="N743">
        <f t="shared" si="161"/>
        <v>1</v>
      </c>
      <c r="O743">
        <f t="shared" si="162"/>
        <v>1</v>
      </c>
      <c r="P743" t="s">
        <v>92</v>
      </c>
      <c r="Q743">
        <f t="shared" si="163"/>
        <v>0</v>
      </c>
      <c r="R743">
        <v>0</v>
      </c>
      <c r="S743">
        <f t="shared" si="164"/>
        <v>0</v>
      </c>
      <c r="T743">
        <f t="shared" si="165"/>
        <v>1</v>
      </c>
      <c r="U743">
        <f t="shared" si="166"/>
        <v>0</v>
      </c>
      <c r="V743">
        <f t="shared" si="167"/>
        <v>0</v>
      </c>
    </row>
    <row r="744" spans="1:22" x14ac:dyDescent="0.25">
      <c r="A744">
        <v>743</v>
      </c>
      <c r="B744" t="s">
        <v>3140</v>
      </c>
      <c r="C744" t="s">
        <v>316</v>
      </c>
      <c r="D744">
        <f t="shared" si="155"/>
        <v>1</v>
      </c>
      <c r="E744">
        <f t="shared" si="156"/>
        <v>1</v>
      </c>
      <c r="F744">
        <f t="shared" si="154"/>
        <v>0</v>
      </c>
      <c r="G744">
        <f t="shared" si="157"/>
        <v>0</v>
      </c>
      <c r="H744">
        <v>0</v>
      </c>
      <c r="I744" t="s">
        <v>99</v>
      </c>
      <c r="J744">
        <v>1</v>
      </c>
      <c r="K744">
        <f t="shared" si="158"/>
        <v>1</v>
      </c>
      <c r="L744">
        <f t="shared" si="159"/>
        <v>1</v>
      </c>
      <c r="M744">
        <f t="shared" si="160"/>
        <v>0</v>
      </c>
      <c r="N744">
        <f t="shared" si="161"/>
        <v>0</v>
      </c>
      <c r="O744">
        <f t="shared" si="162"/>
        <v>1</v>
      </c>
      <c r="P744" t="s">
        <v>127</v>
      </c>
      <c r="Q744">
        <f t="shared" si="163"/>
        <v>0</v>
      </c>
      <c r="R744">
        <v>0</v>
      </c>
      <c r="S744">
        <f t="shared" si="164"/>
        <v>1</v>
      </c>
      <c r="T744">
        <f t="shared" si="165"/>
        <v>1</v>
      </c>
      <c r="U744">
        <f t="shared" si="166"/>
        <v>1</v>
      </c>
      <c r="V744">
        <f t="shared" si="167"/>
        <v>0</v>
      </c>
    </row>
    <row r="745" spans="1:22" x14ac:dyDescent="0.25">
      <c r="A745">
        <v>744</v>
      </c>
      <c r="B745" t="s">
        <v>3098</v>
      </c>
      <c r="C745" t="s">
        <v>119</v>
      </c>
      <c r="D745">
        <f t="shared" si="155"/>
        <v>1</v>
      </c>
      <c r="E745">
        <f t="shared" si="156"/>
        <v>0</v>
      </c>
      <c r="F745">
        <f t="shared" si="154"/>
        <v>0</v>
      </c>
      <c r="G745">
        <f t="shared" si="157"/>
        <v>0</v>
      </c>
      <c r="H745">
        <v>0</v>
      </c>
      <c r="I745" t="s">
        <v>265</v>
      </c>
      <c r="J745">
        <v>0</v>
      </c>
      <c r="K745">
        <f t="shared" si="158"/>
        <v>0</v>
      </c>
      <c r="L745">
        <f t="shared" si="159"/>
        <v>0</v>
      </c>
      <c r="M745">
        <f t="shared" si="160"/>
        <v>0</v>
      </c>
      <c r="N745">
        <f t="shared" si="161"/>
        <v>0</v>
      </c>
      <c r="O745">
        <f t="shared" si="162"/>
        <v>1</v>
      </c>
      <c r="P745" t="s">
        <v>35</v>
      </c>
      <c r="Q745">
        <f t="shared" si="163"/>
        <v>1</v>
      </c>
      <c r="R745">
        <v>1</v>
      </c>
      <c r="S745">
        <f t="shared" si="164"/>
        <v>1</v>
      </c>
      <c r="T745">
        <f t="shared" si="165"/>
        <v>1</v>
      </c>
      <c r="U745">
        <f t="shared" si="166"/>
        <v>1</v>
      </c>
      <c r="V745">
        <f t="shared" si="167"/>
        <v>1</v>
      </c>
    </row>
    <row r="746" spans="1:22" x14ac:dyDescent="0.25">
      <c r="A746">
        <v>745</v>
      </c>
      <c r="B746" t="s">
        <v>3099</v>
      </c>
      <c r="C746" t="s">
        <v>134</v>
      </c>
      <c r="D746">
        <f t="shared" si="155"/>
        <v>0</v>
      </c>
      <c r="E746">
        <f t="shared" si="156"/>
        <v>0</v>
      </c>
      <c r="F746">
        <f t="shared" si="154"/>
        <v>0</v>
      </c>
      <c r="G746">
        <f t="shared" si="157"/>
        <v>0</v>
      </c>
      <c r="H746">
        <v>1</v>
      </c>
      <c r="I746" t="s">
        <v>111</v>
      </c>
      <c r="J746">
        <v>1</v>
      </c>
      <c r="K746">
        <f t="shared" si="158"/>
        <v>0</v>
      </c>
      <c r="L746">
        <f t="shared" si="159"/>
        <v>0</v>
      </c>
      <c r="M746">
        <f t="shared" si="160"/>
        <v>0</v>
      </c>
      <c r="N746">
        <f t="shared" si="161"/>
        <v>0</v>
      </c>
      <c r="O746">
        <f t="shared" si="162"/>
        <v>0</v>
      </c>
      <c r="P746" t="s">
        <v>85</v>
      </c>
      <c r="Q746">
        <f t="shared" si="163"/>
        <v>1</v>
      </c>
      <c r="R746">
        <v>0</v>
      </c>
      <c r="S746">
        <f t="shared" si="164"/>
        <v>1</v>
      </c>
      <c r="T746">
        <f t="shared" si="165"/>
        <v>1</v>
      </c>
      <c r="U746">
        <f t="shared" si="166"/>
        <v>1</v>
      </c>
      <c r="V746">
        <f t="shared" si="167"/>
        <v>0</v>
      </c>
    </row>
    <row r="747" spans="1:22" x14ac:dyDescent="0.25">
      <c r="A747">
        <v>746</v>
      </c>
      <c r="B747" t="s">
        <v>3143</v>
      </c>
      <c r="C747" t="s">
        <v>296</v>
      </c>
      <c r="D747">
        <f t="shared" si="155"/>
        <v>1</v>
      </c>
      <c r="E747">
        <f t="shared" si="156"/>
        <v>1</v>
      </c>
      <c r="F747">
        <f t="shared" si="154"/>
        <v>1</v>
      </c>
      <c r="G747">
        <f t="shared" si="157"/>
        <v>1</v>
      </c>
      <c r="H747">
        <v>0</v>
      </c>
      <c r="I747" t="s">
        <v>202</v>
      </c>
      <c r="J747">
        <v>1</v>
      </c>
      <c r="K747">
        <f t="shared" si="158"/>
        <v>0</v>
      </c>
      <c r="L747">
        <f t="shared" si="159"/>
        <v>1</v>
      </c>
      <c r="M747">
        <f t="shared" si="160"/>
        <v>0</v>
      </c>
      <c r="N747">
        <f t="shared" si="161"/>
        <v>0</v>
      </c>
      <c r="O747">
        <f t="shared" si="162"/>
        <v>1</v>
      </c>
      <c r="P747" t="s">
        <v>92</v>
      </c>
      <c r="Q747">
        <f t="shared" si="163"/>
        <v>0</v>
      </c>
      <c r="R747">
        <v>0</v>
      </c>
      <c r="S747">
        <f t="shared" si="164"/>
        <v>0</v>
      </c>
      <c r="T747">
        <f t="shared" si="165"/>
        <v>1</v>
      </c>
      <c r="U747">
        <f t="shared" si="166"/>
        <v>0</v>
      </c>
      <c r="V747">
        <f t="shared" si="167"/>
        <v>0</v>
      </c>
    </row>
    <row r="748" spans="1:22" x14ac:dyDescent="0.25">
      <c r="A748">
        <v>747</v>
      </c>
      <c r="B748" t="s">
        <v>3144</v>
      </c>
      <c r="C748" t="s">
        <v>173</v>
      </c>
      <c r="D748">
        <f t="shared" si="155"/>
        <v>0</v>
      </c>
      <c r="E748">
        <f t="shared" si="156"/>
        <v>1</v>
      </c>
      <c r="F748">
        <f t="shared" si="154"/>
        <v>1</v>
      </c>
      <c r="G748">
        <f t="shared" si="157"/>
        <v>0</v>
      </c>
      <c r="H748">
        <v>0</v>
      </c>
      <c r="I748" t="s">
        <v>44</v>
      </c>
      <c r="J748">
        <v>1</v>
      </c>
      <c r="K748">
        <f t="shared" si="158"/>
        <v>1</v>
      </c>
      <c r="L748">
        <f t="shared" si="159"/>
        <v>1</v>
      </c>
      <c r="M748">
        <f t="shared" si="160"/>
        <v>0</v>
      </c>
      <c r="N748">
        <f t="shared" si="161"/>
        <v>0</v>
      </c>
      <c r="O748">
        <f t="shared" si="162"/>
        <v>0</v>
      </c>
      <c r="P748" t="s">
        <v>122</v>
      </c>
      <c r="Q748">
        <f t="shared" si="163"/>
        <v>0</v>
      </c>
      <c r="R748">
        <v>0</v>
      </c>
      <c r="S748">
        <f t="shared" si="164"/>
        <v>0</v>
      </c>
      <c r="T748">
        <f t="shared" si="165"/>
        <v>0</v>
      </c>
      <c r="U748">
        <f t="shared" si="166"/>
        <v>1</v>
      </c>
      <c r="V748">
        <f t="shared" si="167"/>
        <v>0</v>
      </c>
    </row>
    <row r="749" spans="1:22" x14ac:dyDescent="0.25">
      <c r="A749">
        <v>748</v>
      </c>
      <c r="B749" t="s">
        <v>3145</v>
      </c>
      <c r="C749" t="s">
        <v>75</v>
      </c>
      <c r="D749">
        <f t="shared" si="155"/>
        <v>0</v>
      </c>
      <c r="E749">
        <f t="shared" si="156"/>
        <v>1</v>
      </c>
      <c r="F749">
        <f t="shared" si="154"/>
        <v>0</v>
      </c>
      <c r="G749">
        <f t="shared" si="157"/>
        <v>0</v>
      </c>
      <c r="H749">
        <v>0</v>
      </c>
      <c r="I749" t="s">
        <v>124</v>
      </c>
      <c r="J749">
        <v>0</v>
      </c>
      <c r="K749">
        <f t="shared" si="158"/>
        <v>0</v>
      </c>
      <c r="L749">
        <f t="shared" si="159"/>
        <v>1</v>
      </c>
      <c r="M749">
        <f t="shared" si="160"/>
        <v>0</v>
      </c>
      <c r="N749">
        <f t="shared" si="161"/>
        <v>0</v>
      </c>
      <c r="O749">
        <f t="shared" si="162"/>
        <v>0</v>
      </c>
      <c r="P749" t="s">
        <v>223</v>
      </c>
      <c r="Q749">
        <f t="shared" si="163"/>
        <v>0</v>
      </c>
      <c r="R749">
        <v>0</v>
      </c>
      <c r="S749">
        <f t="shared" si="164"/>
        <v>0</v>
      </c>
      <c r="T749">
        <f t="shared" si="165"/>
        <v>1</v>
      </c>
      <c r="U749">
        <f t="shared" si="166"/>
        <v>1</v>
      </c>
      <c r="V749">
        <f t="shared" si="167"/>
        <v>0</v>
      </c>
    </row>
    <row r="750" spans="1:22" x14ac:dyDescent="0.25">
      <c r="A750">
        <v>749</v>
      </c>
      <c r="B750" t="s">
        <v>3146</v>
      </c>
      <c r="C750" t="s">
        <v>98</v>
      </c>
      <c r="D750">
        <f t="shared" si="155"/>
        <v>0</v>
      </c>
      <c r="E750">
        <f t="shared" si="156"/>
        <v>1</v>
      </c>
      <c r="F750">
        <f t="shared" si="154"/>
        <v>0</v>
      </c>
      <c r="G750">
        <f t="shared" si="157"/>
        <v>0</v>
      </c>
      <c r="H750">
        <v>0</v>
      </c>
      <c r="I750" t="s">
        <v>914</v>
      </c>
      <c r="J750">
        <v>1</v>
      </c>
      <c r="K750">
        <f t="shared" si="158"/>
        <v>1</v>
      </c>
      <c r="L750">
        <f t="shared" si="159"/>
        <v>1</v>
      </c>
      <c r="M750">
        <f t="shared" si="160"/>
        <v>0</v>
      </c>
      <c r="N750">
        <f t="shared" si="161"/>
        <v>1</v>
      </c>
      <c r="O750">
        <f t="shared" si="162"/>
        <v>1</v>
      </c>
      <c r="P750" t="s">
        <v>35</v>
      </c>
      <c r="Q750">
        <f t="shared" si="163"/>
        <v>1</v>
      </c>
      <c r="R750">
        <v>1</v>
      </c>
      <c r="S750">
        <f t="shared" si="164"/>
        <v>1</v>
      </c>
      <c r="T750">
        <f t="shared" si="165"/>
        <v>1</v>
      </c>
      <c r="U750">
        <f t="shared" si="166"/>
        <v>1</v>
      </c>
      <c r="V750">
        <f t="shared" si="167"/>
        <v>1</v>
      </c>
    </row>
    <row r="751" spans="1:22" x14ac:dyDescent="0.25">
      <c r="A751">
        <v>750</v>
      </c>
      <c r="B751" t="s">
        <v>3147</v>
      </c>
      <c r="C751" t="s">
        <v>141</v>
      </c>
      <c r="D751">
        <f t="shared" si="155"/>
        <v>1</v>
      </c>
      <c r="E751">
        <f t="shared" si="156"/>
        <v>1</v>
      </c>
      <c r="F751">
        <f t="shared" si="154"/>
        <v>1</v>
      </c>
      <c r="G751">
        <f t="shared" si="157"/>
        <v>1</v>
      </c>
      <c r="H751">
        <v>0</v>
      </c>
      <c r="I751" t="s">
        <v>99</v>
      </c>
      <c r="J751">
        <v>1</v>
      </c>
      <c r="K751">
        <f t="shared" si="158"/>
        <v>1</v>
      </c>
      <c r="L751">
        <f t="shared" si="159"/>
        <v>1</v>
      </c>
      <c r="M751">
        <f t="shared" si="160"/>
        <v>0</v>
      </c>
      <c r="N751">
        <f t="shared" si="161"/>
        <v>0</v>
      </c>
      <c r="O751">
        <f t="shared" si="162"/>
        <v>1</v>
      </c>
      <c r="P751" t="s">
        <v>92</v>
      </c>
      <c r="Q751">
        <f t="shared" si="163"/>
        <v>0</v>
      </c>
      <c r="R751">
        <v>0</v>
      </c>
      <c r="S751">
        <f t="shared" si="164"/>
        <v>0</v>
      </c>
      <c r="T751">
        <f t="shared" si="165"/>
        <v>1</v>
      </c>
      <c r="U751">
        <f t="shared" si="166"/>
        <v>0</v>
      </c>
      <c r="V751">
        <f t="shared" si="167"/>
        <v>0</v>
      </c>
    </row>
    <row r="752" spans="1:22" x14ac:dyDescent="0.25">
      <c r="A752">
        <v>751</v>
      </c>
      <c r="B752" t="s">
        <v>3148</v>
      </c>
      <c r="C752" t="s">
        <v>244</v>
      </c>
      <c r="D752">
        <f t="shared" si="155"/>
        <v>1</v>
      </c>
      <c r="E752">
        <f t="shared" si="156"/>
        <v>0</v>
      </c>
      <c r="F752">
        <f t="shared" si="154"/>
        <v>0</v>
      </c>
      <c r="G752">
        <f t="shared" si="157"/>
        <v>0</v>
      </c>
      <c r="H752">
        <v>0</v>
      </c>
      <c r="I752" t="s">
        <v>397</v>
      </c>
      <c r="J752">
        <v>1</v>
      </c>
      <c r="K752">
        <f t="shared" si="158"/>
        <v>0</v>
      </c>
      <c r="L752">
        <f t="shared" si="159"/>
        <v>1</v>
      </c>
      <c r="M752">
        <f t="shared" si="160"/>
        <v>1</v>
      </c>
      <c r="N752">
        <f t="shared" si="161"/>
        <v>0</v>
      </c>
      <c r="O752">
        <f t="shared" si="162"/>
        <v>0</v>
      </c>
      <c r="P752" t="s">
        <v>243</v>
      </c>
      <c r="Q752">
        <f t="shared" si="163"/>
        <v>1</v>
      </c>
      <c r="R752">
        <v>0</v>
      </c>
      <c r="S752">
        <f t="shared" si="164"/>
        <v>0</v>
      </c>
      <c r="T752">
        <f t="shared" si="165"/>
        <v>0</v>
      </c>
      <c r="U752">
        <f t="shared" si="166"/>
        <v>0</v>
      </c>
      <c r="V752">
        <f t="shared" si="167"/>
        <v>0</v>
      </c>
    </row>
    <row r="753" spans="1:22" x14ac:dyDescent="0.25">
      <c r="A753">
        <v>752</v>
      </c>
      <c r="B753" t="s">
        <v>3149</v>
      </c>
      <c r="C753" t="s">
        <v>296</v>
      </c>
      <c r="D753">
        <f t="shared" si="155"/>
        <v>1</v>
      </c>
      <c r="E753">
        <f t="shared" si="156"/>
        <v>1</v>
      </c>
      <c r="F753">
        <f t="shared" si="154"/>
        <v>1</v>
      </c>
      <c r="G753">
        <f t="shared" si="157"/>
        <v>1</v>
      </c>
      <c r="H753">
        <v>0</v>
      </c>
      <c r="I753" t="s">
        <v>124</v>
      </c>
      <c r="J753">
        <v>0</v>
      </c>
      <c r="K753">
        <f t="shared" si="158"/>
        <v>0</v>
      </c>
      <c r="L753">
        <f t="shared" si="159"/>
        <v>1</v>
      </c>
      <c r="M753">
        <f t="shared" si="160"/>
        <v>0</v>
      </c>
      <c r="N753">
        <f t="shared" si="161"/>
        <v>0</v>
      </c>
      <c r="O753">
        <f t="shared" si="162"/>
        <v>0</v>
      </c>
      <c r="P753" t="s">
        <v>85</v>
      </c>
      <c r="Q753">
        <f t="shared" si="163"/>
        <v>1</v>
      </c>
      <c r="R753">
        <v>0</v>
      </c>
      <c r="S753">
        <f t="shared" si="164"/>
        <v>1</v>
      </c>
      <c r="T753">
        <f t="shared" si="165"/>
        <v>1</v>
      </c>
      <c r="U753">
        <f t="shared" si="166"/>
        <v>1</v>
      </c>
      <c r="V753">
        <f t="shared" si="167"/>
        <v>0</v>
      </c>
    </row>
    <row r="754" spans="1:22" x14ac:dyDescent="0.25">
      <c r="A754">
        <v>753</v>
      </c>
      <c r="B754" t="s">
        <v>3150</v>
      </c>
      <c r="C754" t="s">
        <v>138</v>
      </c>
      <c r="D754">
        <f t="shared" si="155"/>
        <v>0</v>
      </c>
      <c r="E754">
        <f t="shared" si="156"/>
        <v>1</v>
      </c>
      <c r="F754">
        <f t="shared" si="154"/>
        <v>1</v>
      </c>
      <c r="G754">
        <f t="shared" si="157"/>
        <v>1</v>
      </c>
      <c r="H754">
        <v>0</v>
      </c>
      <c r="I754" t="s">
        <v>61</v>
      </c>
      <c r="J754">
        <v>0</v>
      </c>
      <c r="K754">
        <f t="shared" si="158"/>
        <v>1</v>
      </c>
      <c r="L754">
        <f t="shared" si="159"/>
        <v>1</v>
      </c>
      <c r="M754">
        <f t="shared" si="160"/>
        <v>0</v>
      </c>
      <c r="N754">
        <f t="shared" si="161"/>
        <v>0</v>
      </c>
      <c r="O754">
        <f t="shared" si="162"/>
        <v>0</v>
      </c>
      <c r="P754" t="s">
        <v>127</v>
      </c>
      <c r="Q754">
        <f t="shared" si="163"/>
        <v>0</v>
      </c>
      <c r="R754">
        <v>0</v>
      </c>
      <c r="S754">
        <f t="shared" si="164"/>
        <v>1</v>
      </c>
      <c r="T754">
        <f t="shared" si="165"/>
        <v>1</v>
      </c>
      <c r="U754">
        <f t="shared" si="166"/>
        <v>1</v>
      </c>
      <c r="V754">
        <f t="shared" si="167"/>
        <v>0</v>
      </c>
    </row>
    <row r="755" spans="1:22" x14ac:dyDescent="0.25">
      <c r="A755">
        <v>754</v>
      </c>
      <c r="B755" t="s">
        <v>3151</v>
      </c>
      <c r="C755" t="s">
        <v>95</v>
      </c>
      <c r="D755">
        <f t="shared" si="155"/>
        <v>1</v>
      </c>
      <c r="E755">
        <f t="shared" si="156"/>
        <v>1</v>
      </c>
      <c r="F755">
        <f t="shared" si="154"/>
        <v>1</v>
      </c>
      <c r="G755">
        <f t="shared" si="157"/>
        <v>0</v>
      </c>
      <c r="H755">
        <v>0</v>
      </c>
      <c r="I755" t="s">
        <v>142</v>
      </c>
      <c r="J755">
        <v>1</v>
      </c>
      <c r="K755">
        <f t="shared" si="158"/>
        <v>0</v>
      </c>
      <c r="L755">
        <f t="shared" si="159"/>
        <v>1</v>
      </c>
      <c r="M755">
        <f t="shared" si="160"/>
        <v>0</v>
      </c>
      <c r="N755">
        <f t="shared" si="161"/>
        <v>0</v>
      </c>
      <c r="O755">
        <f t="shared" si="162"/>
        <v>0</v>
      </c>
      <c r="P755" t="s">
        <v>223</v>
      </c>
      <c r="Q755">
        <f t="shared" si="163"/>
        <v>0</v>
      </c>
      <c r="R755">
        <v>0</v>
      </c>
      <c r="S755">
        <f t="shared" si="164"/>
        <v>0</v>
      </c>
      <c r="T755">
        <f t="shared" si="165"/>
        <v>1</v>
      </c>
      <c r="U755">
        <f t="shared" si="166"/>
        <v>1</v>
      </c>
      <c r="V755">
        <f t="shared" si="167"/>
        <v>0</v>
      </c>
    </row>
    <row r="756" spans="1:22" x14ac:dyDescent="0.25">
      <c r="A756">
        <v>755</v>
      </c>
      <c r="B756" t="s">
        <v>3152</v>
      </c>
      <c r="C756" t="s">
        <v>1517</v>
      </c>
      <c r="D756">
        <f t="shared" si="155"/>
        <v>0</v>
      </c>
      <c r="E756">
        <f t="shared" si="156"/>
        <v>0</v>
      </c>
      <c r="F756">
        <f t="shared" si="154"/>
        <v>0</v>
      </c>
      <c r="G756">
        <f t="shared" si="157"/>
        <v>0</v>
      </c>
      <c r="H756">
        <v>1</v>
      </c>
      <c r="I756" t="s">
        <v>111</v>
      </c>
      <c r="J756">
        <v>1</v>
      </c>
      <c r="K756">
        <f t="shared" si="158"/>
        <v>0</v>
      </c>
      <c r="L756">
        <f t="shared" si="159"/>
        <v>0</v>
      </c>
      <c r="M756">
        <f t="shared" si="160"/>
        <v>0</v>
      </c>
      <c r="N756">
        <f t="shared" si="161"/>
        <v>0</v>
      </c>
      <c r="O756">
        <f t="shared" si="162"/>
        <v>0</v>
      </c>
      <c r="P756" t="s">
        <v>644</v>
      </c>
      <c r="Q756">
        <f t="shared" si="163"/>
        <v>0</v>
      </c>
      <c r="R756">
        <v>0</v>
      </c>
      <c r="S756">
        <f t="shared" si="164"/>
        <v>1</v>
      </c>
      <c r="T756">
        <f t="shared" si="165"/>
        <v>0</v>
      </c>
      <c r="U756">
        <f t="shared" si="166"/>
        <v>1</v>
      </c>
      <c r="V756">
        <f t="shared" si="167"/>
        <v>0</v>
      </c>
    </row>
    <row r="757" spans="1:22" x14ac:dyDescent="0.25">
      <c r="A757">
        <v>756</v>
      </c>
      <c r="B757" t="s">
        <v>3272</v>
      </c>
      <c r="C757" t="s">
        <v>217</v>
      </c>
      <c r="D757">
        <f t="shared" si="155"/>
        <v>0</v>
      </c>
      <c r="E757">
        <f t="shared" si="156"/>
        <v>0</v>
      </c>
      <c r="F757">
        <f t="shared" si="154"/>
        <v>0</v>
      </c>
      <c r="G757">
        <f t="shared" si="157"/>
        <v>0</v>
      </c>
      <c r="H757">
        <v>1</v>
      </c>
      <c r="I757" t="s">
        <v>124</v>
      </c>
      <c r="J757">
        <v>0</v>
      </c>
      <c r="K757">
        <f t="shared" si="158"/>
        <v>0</v>
      </c>
      <c r="L757">
        <f t="shared" si="159"/>
        <v>1</v>
      </c>
      <c r="M757">
        <f t="shared" si="160"/>
        <v>0</v>
      </c>
      <c r="N757">
        <f t="shared" si="161"/>
        <v>0</v>
      </c>
      <c r="O757">
        <f t="shared" si="162"/>
        <v>0</v>
      </c>
      <c r="P757" t="s">
        <v>243</v>
      </c>
      <c r="Q757">
        <f t="shared" si="163"/>
        <v>1</v>
      </c>
      <c r="R757">
        <v>0</v>
      </c>
      <c r="S757">
        <f t="shared" si="164"/>
        <v>0</v>
      </c>
      <c r="T757">
        <f t="shared" si="165"/>
        <v>0</v>
      </c>
      <c r="U757">
        <f t="shared" si="166"/>
        <v>0</v>
      </c>
      <c r="V757">
        <f t="shared" si="167"/>
        <v>0</v>
      </c>
    </row>
    <row r="758" spans="1:22" x14ac:dyDescent="0.25">
      <c r="A758">
        <v>757</v>
      </c>
      <c r="B758" t="s">
        <v>3153</v>
      </c>
      <c r="C758" t="s">
        <v>98</v>
      </c>
      <c r="D758">
        <f t="shared" si="155"/>
        <v>0</v>
      </c>
      <c r="E758">
        <f t="shared" si="156"/>
        <v>1</v>
      </c>
      <c r="F758">
        <f t="shared" si="154"/>
        <v>0</v>
      </c>
      <c r="G758">
        <f t="shared" si="157"/>
        <v>0</v>
      </c>
      <c r="H758">
        <v>0</v>
      </c>
      <c r="I758" t="s">
        <v>162</v>
      </c>
      <c r="J758">
        <v>0</v>
      </c>
      <c r="K758">
        <f t="shared" si="158"/>
        <v>1</v>
      </c>
      <c r="L758">
        <f t="shared" si="159"/>
        <v>0</v>
      </c>
      <c r="M758">
        <f t="shared" si="160"/>
        <v>0</v>
      </c>
      <c r="N758">
        <f t="shared" si="161"/>
        <v>0</v>
      </c>
      <c r="O758">
        <f t="shared" si="162"/>
        <v>0</v>
      </c>
      <c r="P758" t="s">
        <v>243</v>
      </c>
      <c r="Q758">
        <f t="shared" si="163"/>
        <v>1</v>
      </c>
      <c r="R758">
        <v>0</v>
      </c>
      <c r="S758">
        <f t="shared" si="164"/>
        <v>0</v>
      </c>
      <c r="T758">
        <f t="shared" si="165"/>
        <v>0</v>
      </c>
      <c r="U758">
        <f t="shared" si="166"/>
        <v>0</v>
      </c>
      <c r="V758">
        <f t="shared" si="167"/>
        <v>0</v>
      </c>
    </row>
    <row r="759" spans="1:22" x14ac:dyDescent="0.25">
      <c r="A759">
        <v>758</v>
      </c>
      <c r="B759" t="s">
        <v>3154</v>
      </c>
      <c r="C759" t="s">
        <v>179</v>
      </c>
      <c r="D759">
        <f t="shared" si="155"/>
        <v>1</v>
      </c>
      <c r="E759">
        <f t="shared" si="156"/>
        <v>0</v>
      </c>
      <c r="F759">
        <f t="shared" si="154"/>
        <v>1</v>
      </c>
      <c r="G759">
        <f t="shared" si="157"/>
        <v>0</v>
      </c>
      <c r="H759">
        <v>0</v>
      </c>
      <c r="I759" t="s">
        <v>76</v>
      </c>
      <c r="J759">
        <v>1</v>
      </c>
      <c r="K759">
        <f t="shared" si="158"/>
        <v>1</v>
      </c>
      <c r="L759">
        <f t="shared" si="159"/>
        <v>1</v>
      </c>
      <c r="M759">
        <f t="shared" si="160"/>
        <v>1</v>
      </c>
      <c r="N759">
        <f t="shared" si="161"/>
        <v>1</v>
      </c>
      <c r="O759">
        <f t="shared" si="162"/>
        <v>1</v>
      </c>
      <c r="P759" t="s">
        <v>92</v>
      </c>
      <c r="Q759">
        <f t="shared" si="163"/>
        <v>0</v>
      </c>
      <c r="R759">
        <v>0</v>
      </c>
      <c r="S759">
        <f t="shared" si="164"/>
        <v>0</v>
      </c>
      <c r="T759">
        <f t="shared" si="165"/>
        <v>1</v>
      </c>
      <c r="U759">
        <f t="shared" si="166"/>
        <v>0</v>
      </c>
      <c r="V759">
        <f t="shared" si="167"/>
        <v>0</v>
      </c>
    </row>
    <row r="760" spans="1:22" x14ac:dyDescent="0.25">
      <c r="A760">
        <v>759</v>
      </c>
      <c r="B760" t="s">
        <v>3155</v>
      </c>
      <c r="C760" t="s">
        <v>119</v>
      </c>
      <c r="D760">
        <f t="shared" si="155"/>
        <v>1</v>
      </c>
      <c r="E760">
        <f t="shared" si="156"/>
        <v>0</v>
      </c>
      <c r="F760">
        <f t="shared" si="154"/>
        <v>0</v>
      </c>
      <c r="G760">
        <f t="shared" si="157"/>
        <v>0</v>
      </c>
      <c r="H760">
        <v>0</v>
      </c>
      <c r="I760" t="s">
        <v>124</v>
      </c>
      <c r="J760">
        <v>0</v>
      </c>
      <c r="K760">
        <f t="shared" si="158"/>
        <v>0</v>
      </c>
      <c r="L760">
        <f t="shared" si="159"/>
        <v>1</v>
      </c>
      <c r="M760">
        <f t="shared" si="160"/>
        <v>0</v>
      </c>
      <c r="N760">
        <f t="shared" si="161"/>
        <v>0</v>
      </c>
      <c r="O760">
        <f t="shared" si="162"/>
        <v>0</v>
      </c>
      <c r="P760" t="s">
        <v>92</v>
      </c>
      <c r="Q760">
        <f t="shared" si="163"/>
        <v>0</v>
      </c>
      <c r="R760">
        <v>0</v>
      </c>
      <c r="S760">
        <f t="shared" si="164"/>
        <v>0</v>
      </c>
      <c r="T760">
        <f t="shared" si="165"/>
        <v>1</v>
      </c>
      <c r="U760">
        <f t="shared" si="166"/>
        <v>0</v>
      </c>
      <c r="V760">
        <f t="shared" si="167"/>
        <v>0</v>
      </c>
    </row>
    <row r="761" spans="1:22" x14ac:dyDescent="0.25">
      <c r="A761">
        <v>760</v>
      </c>
      <c r="B761" t="s">
        <v>3208</v>
      </c>
      <c r="C761" t="s">
        <v>148</v>
      </c>
      <c r="D761">
        <f t="shared" si="155"/>
        <v>1</v>
      </c>
      <c r="E761">
        <f t="shared" si="156"/>
        <v>1</v>
      </c>
      <c r="F761">
        <f t="shared" si="154"/>
        <v>0</v>
      </c>
      <c r="G761">
        <f t="shared" si="157"/>
        <v>1</v>
      </c>
      <c r="H761">
        <v>0</v>
      </c>
      <c r="I761" t="s">
        <v>183</v>
      </c>
      <c r="J761">
        <v>0</v>
      </c>
      <c r="K761">
        <f t="shared" si="158"/>
        <v>0</v>
      </c>
      <c r="L761">
        <f t="shared" si="159"/>
        <v>0</v>
      </c>
      <c r="M761">
        <f t="shared" si="160"/>
        <v>1</v>
      </c>
      <c r="N761">
        <f t="shared" si="161"/>
        <v>0</v>
      </c>
      <c r="O761">
        <f t="shared" si="162"/>
        <v>0</v>
      </c>
      <c r="P761" t="s">
        <v>259</v>
      </c>
      <c r="Q761">
        <f t="shared" si="163"/>
        <v>1</v>
      </c>
      <c r="R761">
        <v>0</v>
      </c>
      <c r="S761">
        <f t="shared" si="164"/>
        <v>1</v>
      </c>
      <c r="T761">
        <f t="shared" si="165"/>
        <v>0</v>
      </c>
      <c r="U761">
        <f t="shared" si="166"/>
        <v>1</v>
      </c>
      <c r="V761">
        <f t="shared" si="167"/>
        <v>0</v>
      </c>
    </row>
    <row r="762" spans="1:22" x14ac:dyDescent="0.25">
      <c r="A762">
        <v>761</v>
      </c>
      <c r="B762" t="s">
        <v>3156</v>
      </c>
      <c r="C762" t="s">
        <v>1524</v>
      </c>
      <c r="D762">
        <f t="shared" si="155"/>
        <v>0</v>
      </c>
      <c r="E762">
        <f t="shared" si="156"/>
        <v>0</v>
      </c>
      <c r="F762">
        <f t="shared" si="154"/>
        <v>0</v>
      </c>
      <c r="G762">
        <f t="shared" si="157"/>
        <v>1</v>
      </c>
      <c r="H762">
        <v>0</v>
      </c>
      <c r="I762" t="s">
        <v>44</v>
      </c>
      <c r="J762">
        <v>1</v>
      </c>
      <c r="K762">
        <f t="shared" si="158"/>
        <v>1</v>
      </c>
      <c r="L762">
        <f t="shared" si="159"/>
        <v>1</v>
      </c>
      <c r="M762">
        <f t="shared" si="160"/>
        <v>0</v>
      </c>
      <c r="N762">
        <f t="shared" si="161"/>
        <v>0</v>
      </c>
      <c r="O762">
        <f t="shared" si="162"/>
        <v>0</v>
      </c>
      <c r="P762" t="s">
        <v>122</v>
      </c>
      <c r="Q762">
        <f t="shared" si="163"/>
        <v>0</v>
      </c>
      <c r="R762">
        <v>0</v>
      </c>
      <c r="S762">
        <f t="shared" si="164"/>
        <v>0</v>
      </c>
      <c r="T762">
        <f t="shared" si="165"/>
        <v>0</v>
      </c>
      <c r="U762">
        <f t="shared" si="166"/>
        <v>1</v>
      </c>
      <c r="V762">
        <f t="shared" si="167"/>
        <v>0</v>
      </c>
    </row>
    <row r="763" spans="1:22" x14ac:dyDescent="0.25">
      <c r="A763">
        <v>762</v>
      </c>
      <c r="B763" t="s">
        <v>3157</v>
      </c>
      <c r="C763" t="s">
        <v>247</v>
      </c>
      <c r="D763">
        <f t="shared" si="155"/>
        <v>1</v>
      </c>
      <c r="E763">
        <f t="shared" si="156"/>
        <v>0</v>
      </c>
      <c r="F763">
        <f t="shared" si="154"/>
        <v>1</v>
      </c>
      <c r="G763">
        <f t="shared" si="157"/>
        <v>0</v>
      </c>
      <c r="H763">
        <v>0</v>
      </c>
      <c r="I763" t="s">
        <v>187</v>
      </c>
      <c r="J763">
        <v>1</v>
      </c>
      <c r="K763">
        <f t="shared" si="158"/>
        <v>1</v>
      </c>
      <c r="L763">
        <f t="shared" si="159"/>
        <v>1</v>
      </c>
      <c r="M763">
        <f t="shared" si="160"/>
        <v>1</v>
      </c>
      <c r="N763">
        <f t="shared" si="161"/>
        <v>0</v>
      </c>
      <c r="O763">
        <f t="shared" si="162"/>
        <v>0</v>
      </c>
      <c r="P763" t="s">
        <v>109</v>
      </c>
      <c r="Q763">
        <f t="shared" si="163"/>
        <v>0</v>
      </c>
      <c r="R763">
        <v>0</v>
      </c>
      <c r="S763">
        <f t="shared" si="164"/>
        <v>1</v>
      </c>
      <c r="T763">
        <f t="shared" si="165"/>
        <v>0</v>
      </c>
      <c r="U763">
        <f t="shared" si="166"/>
        <v>0</v>
      </c>
      <c r="V763">
        <f t="shared" si="167"/>
        <v>0</v>
      </c>
    </row>
    <row r="764" spans="1:22" x14ac:dyDescent="0.25">
      <c r="A764">
        <v>763</v>
      </c>
      <c r="B764" t="s">
        <v>3158</v>
      </c>
      <c r="C764" t="s">
        <v>229</v>
      </c>
      <c r="D764">
        <f t="shared" si="155"/>
        <v>0</v>
      </c>
      <c r="E764">
        <f t="shared" si="156"/>
        <v>0</v>
      </c>
      <c r="F764">
        <f t="shared" si="154"/>
        <v>1</v>
      </c>
      <c r="G764">
        <f t="shared" si="157"/>
        <v>1</v>
      </c>
      <c r="H764">
        <v>0</v>
      </c>
      <c r="I764" t="s">
        <v>44</v>
      </c>
      <c r="J764">
        <v>1</v>
      </c>
      <c r="K764">
        <f t="shared" si="158"/>
        <v>1</v>
      </c>
      <c r="L764">
        <f t="shared" si="159"/>
        <v>1</v>
      </c>
      <c r="M764">
        <f t="shared" si="160"/>
        <v>0</v>
      </c>
      <c r="N764">
        <f t="shared" si="161"/>
        <v>0</v>
      </c>
      <c r="O764">
        <f t="shared" si="162"/>
        <v>0</v>
      </c>
      <c r="P764" t="s">
        <v>85</v>
      </c>
      <c r="Q764">
        <f t="shared" si="163"/>
        <v>1</v>
      </c>
      <c r="R764">
        <v>0</v>
      </c>
      <c r="S764">
        <f t="shared" si="164"/>
        <v>1</v>
      </c>
      <c r="T764">
        <f t="shared" si="165"/>
        <v>1</v>
      </c>
      <c r="U764">
        <f t="shared" si="166"/>
        <v>1</v>
      </c>
      <c r="V764">
        <f t="shared" si="167"/>
        <v>0</v>
      </c>
    </row>
    <row r="765" spans="1:22" x14ac:dyDescent="0.25">
      <c r="A765">
        <v>764</v>
      </c>
      <c r="B765" t="s">
        <v>3159</v>
      </c>
      <c r="C765" t="s">
        <v>802</v>
      </c>
      <c r="D765">
        <f t="shared" si="155"/>
        <v>0</v>
      </c>
      <c r="E765">
        <f t="shared" si="156"/>
        <v>0</v>
      </c>
      <c r="F765">
        <f t="shared" si="154"/>
        <v>0</v>
      </c>
      <c r="G765">
        <f t="shared" si="157"/>
        <v>1</v>
      </c>
      <c r="H765">
        <v>0</v>
      </c>
      <c r="I765" t="s">
        <v>187</v>
      </c>
      <c r="J765">
        <v>1</v>
      </c>
      <c r="K765">
        <f t="shared" si="158"/>
        <v>1</v>
      </c>
      <c r="L765">
        <f t="shared" si="159"/>
        <v>1</v>
      </c>
      <c r="M765">
        <f t="shared" si="160"/>
        <v>1</v>
      </c>
      <c r="N765">
        <f t="shared" si="161"/>
        <v>0</v>
      </c>
      <c r="O765">
        <f t="shared" si="162"/>
        <v>0</v>
      </c>
      <c r="P765" t="s">
        <v>85</v>
      </c>
      <c r="Q765">
        <f t="shared" si="163"/>
        <v>1</v>
      </c>
      <c r="R765">
        <v>0</v>
      </c>
      <c r="S765">
        <f t="shared" si="164"/>
        <v>1</v>
      </c>
      <c r="T765">
        <f t="shared" si="165"/>
        <v>1</v>
      </c>
      <c r="U765">
        <f t="shared" si="166"/>
        <v>1</v>
      </c>
      <c r="V765">
        <f t="shared" si="167"/>
        <v>0</v>
      </c>
    </row>
    <row r="766" spans="1:22" x14ac:dyDescent="0.25">
      <c r="A766">
        <v>765</v>
      </c>
      <c r="B766" t="s">
        <v>3160</v>
      </c>
      <c r="C766" t="s">
        <v>1533</v>
      </c>
      <c r="D766">
        <f t="shared" si="155"/>
        <v>1</v>
      </c>
      <c r="E766">
        <f t="shared" si="156"/>
        <v>1</v>
      </c>
      <c r="F766">
        <f t="shared" ref="F766:F829" si="168">IF(ISNUMBER(SEARCH("states", C766)), 1, 0)</f>
        <v>1</v>
      </c>
      <c r="G766">
        <f t="shared" si="157"/>
        <v>1</v>
      </c>
      <c r="H766">
        <v>0</v>
      </c>
      <c r="I766" t="s">
        <v>187</v>
      </c>
      <c r="J766">
        <v>1</v>
      </c>
      <c r="K766">
        <f t="shared" si="158"/>
        <v>1</v>
      </c>
      <c r="L766">
        <f t="shared" si="159"/>
        <v>1</v>
      </c>
      <c r="M766">
        <f t="shared" si="160"/>
        <v>1</v>
      </c>
      <c r="N766">
        <f t="shared" si="161"/>
        <v>0</v>
      </c>
      <c r="O766">
        <f t="shared" si="162"/>
        <v>0</v>
      </c>
      <c r="P766" t="s">
        <v>85</v>
      </c>
      <c r="Q766">
        <f t="shared" si="163"/>
        <v>1</v>
      </c>
      <c r="R766">
        <v>0</v>
      </c>
      <c r="S766">
        <f t="shared" si="164"/>
        <v>1</v>
      </c>
      <c r="T766">
        <f t="shared" si="165"/>
        <v>1</v>
      </c>
      <c r="U766">
        <f t="shared" si="166"/>
        <v>1</v>
      </c>
      <c r="V766">
        <f t="shared" si="167"/>
        <v>0</v>
      </c>
    </row>
    <row r="767" spans="1:22" x14ac:dyDescent="0.25">
      <c r="A767">
        <v>766</v>
      </c>
      <c r="B767" t="s">
        <v>3161</v>
      </c>
      <c r="C767" t="s">
        <v>555</v>
      </c>
      <c r="D767">
        <f t="shared" si="155"/>
        <v>0</v>
      </c>
      <c r="E767">
        <f t="shared" si="156"/>
        <v>0</v>
      </c>
      <c r="F767">
        <f t="shared" si="168"/>
        <v>1</v>
      </c>
      <c r="G767">
        <f t="shared" si="157"/>
        <v>1</v>
      </c>
      <c r="H767">
        <v>0</v>
      </c>
      <c r="I767" t="s">
        <v>187</v>
      </c>
      <c r="J767">
        <v>1</v>
      </c>
      <c r="K767">
        <f t="shared" si="158"/>
        <v>1</v>
      </c>
      <c r="L767">
        <f t="shared" si="159"/>
        <v>1</v>
      </c>
      <c r="M767">
        <f t="shared" si="160"/>
        <v>1</v>
      </c>
      <c r="N767">
        <f t="shared" si="161"/>
        <v>0</v>
      </c>
      <c r="O767">
        <f t="shared" si="162"/>
        <v>0</v>
      </c>
      <c r="P767" t="s">
        <v>35</v>
      </c>
      <c r="Q767">
        <f t="shared" si="163"/>
        <v>1</v>
      </c>
      <c r="R767">
        <v>1</v>
      </c>
      <c r="S767">
        <f t="shared" si="164"/>
        <v>1</v>
      </c>
      <c r="T767">
        <f t="shared" si="165"/>
        <v>1</v>
      </c>
      <c r="U767">
        <f t="shared" si="166"/>
        <v>1</v>
      </c>
      <c r="V767">
        <f t="shared" si="167"/>
        <v>1</v>
      </c>
    </row>
    <row r="768" spans="1:22" x14ac:dyDescent="0.25">
      <c r="A768">
        <v>767</v>
      </c>
      <c r="B768" t="s">
        <v>3162</v>
      </c>
      <c r="C768" t="s">
        <v>375</v>
      </c>
      <c r="D768">
        <f t="shared" si="155"/>
        <v>0</v>
      </c>
      <c r="E768">
        <f t="shared" si="156"/>
        <v>0</v>
      </c>
      <c r="F768">
        <f t="shared" si="168"/>
        <v>1</v>
      </c>
      <c r="G768">
        <f t="shared" si="157"/>
        <v>0</v>
      </c>
      <c r="H768">
        <v>0</v>
      </c>
      <c r="I768" t="s">
        <v>180</v>
      </c>
      <c r="J768">
        <v>0</v>
      </c>
      <c r="K768">
        <f t="shared" si="158"/>
        <v>1</v>
      </c>
      <c r="L768">
        <f t="shared" si="159"/>
        <v>1</v>
      </c>
      <c r="M768">
        <f t="shared" si="160"/>
        <v>1</v>
      </c>
      <c r="N768">
        <f t="shared" si="161"/>
        <v>0</v>
      </c>
      <c r="O768">
        <f t="shared" si="162"/>
        <v>0</v>
      </c>
      <c r="P768" t="s">
        <v>35</v>
      </c>
      <c r="Q768">
        <f t="shared" si="163"/>
        <v>1</v>
      </c>
      <c r="R768">
        <v>1</v>
      </c>
      <c r="S768">
        <f t="shared" si="164"/>
        <v>1</v>
      </c>
      <c r="T768">
        <f t="shared" si="165"/>
        <v>1</v>
      </c>
      <c r="U768">
        <f t="shared" si="166"/>
        <v>1</v>
      </c>
      <c r="V768">
        <f t="shared" si="167"/>
        <v>1</v>
      </c>
    </row>
    <row r="769" spans="1:22" x14ac:dyDescent="0.25">
      <c r="A769">
        <v>768</v>
      </c>
      <c r="B769" t="s">
        <v>3349</v>
      </c>
      <c r="C769" t="s">
        <v>347</v>
      </c>
      <c r="D769">
        <f t="shared" si="155"/>
        <v>0</v>
      </c>
      <c r="E769">
        <f t="shared" si="156"/>
        <v>1</v>
      </c>
      <c r="F769">
        <f t="shared" si="168"/>
        <v>0</v>
      </c>
      <c r="G769">
        <f t="shared" si="157"/>
        <v>1</v>
      </c>
      <c r="H769">
        <v>0</v>
      </c>
      <c r="I769" t="s">
        <v>187</v>
      </c>
      <c r="J769">
        <v>1</v>
      </c>
      <c r="K769">
        <f t="shared" si="158"/>
        <v>1</v>
      </c>
      <c r="L769">
        <f t="shared" si="159"/>
        <v>1</v>
      </c>
      <c r="M769">
        <f t="shared" si="160"/>
        <v>1</v>
      </c>
      <c r="N769">
        <f t="shared" si="161"/>
        <v>0</v>
      </c>
      <c r="O769">
        <f t="shared" si="162"/>
        <v>0</v>
      </c>
      <c r="P769" t="s">
        <v>35</v>
      </c>
      <c r="Q769">
        <f t="shared" si="163"/>
        <v>1</v>
      </c>
      <c r="R769">
        <v>1</v>
      </c>
      <c r="S769">
        <f t="shared" si="164"/>
        <v>1</v>
      </c>
      <c r="T769">
        <f t="shared" si="165"/>
        <v>1</v>
      </c>
      <c r="U769">
        <f t="shared" si="166"/>
        <v>1</v>
      </c>
      <c r="V769">
        <f t="shared" si="167"/>
        <v>1</v>
      </c>
    </row>
    <row r="770" spans="1:22" x14ac:dyDescent="0.25">
      <c r="A770">
        <v>769</v>
      </c>
      <c r="B770" t="s">
        <v>3164</v>
      </c>
      <c r="C770" t="s">
        <v>1539</v>
      </c>
      <c r="D770">
        <f t="shared" ref="D770:D833" si="169">IF(ISNUMBER(SEARCH("kingdom", C770)), 1, 0)</f>
        <v>0</v>
      </c>
      <c r="E770">
        <f t="shared" ref="E770:E833" si="170">IF(ISNUMBER(SEARCH("canada", C770)), 1, 0)</f>
        <v>0</v>
      </c>
      <c r="F770">
        <f t="shared" si="168"/>
        <v>0</v>
      </c>
      <c r="G770">
        <f t="shared" ref="G770:G833" si="171">IF(ISNUMBER(SEARCH("Australia", C770)), 1, 0)</f>
        <v>0</v>
      </c>
      <c r="H770">
        <v>1</v>
      </c>
      <c r="I770" t="s">
        <v>44</v>
      </c>
      <c r="J770">
        <v>1</v>
      </c>
      <c r="K770">
        <f t="shared" ref="K770:K833" si="172">IF(ISNUMBER(SEARCH("balance", I770)), 1, 0)</f>
        <v>1</v>
      </c>
      <c r="L770">
        <f t="shared" ref="L770:L833" si="173">IF(ISNUMBER(SEARCH("infrastructure", I770)), 1, 0)</f>
        <v>1</v>
      </c>
      <c r="M770">
        <f t="shared" ref="M770:M833" si="174">IF(ISNUMBER(SEARCH("cultural", I770)), 1, 0)</f>
        <v>0</v>
      </c>
      <c r="N770">
        <f t="shared" ref="N770:N833" si="175">IF(ISNUMBER(SEARCH("nigeria", I770)), 1, 0)</f>
        <v>0</v>
      </c>
      <c r="O770">
        <f t="shared" ref="O770:O833" si="176">IF(ISNUMBER(SEARCH("family", I770)), 1, 0)</f>
        <v>0</v>
      </c>
      <c r="P770" t="s">
        <v>127</v>
      </c>
      <c r="Q770">
        <f t="shared" ref="Q770:Q833" si="177">IF(ISNUMBER(SEARCH("salary", P770)), 1, 0)</f>
        <v>0</v>
      </c>
      <c r="R770">
        <v>0</v>
      </c>
      <c r="S770">
        <f t="shared" ref="S770:S833" si="178">IF(ISNUMBER(SEARCH("working", P770)), 1, 0)</f>
        <v>1</v>
      </c>
      <c r="T770">
        <f t="shared" ref="T770:T833" si="179">IF(ISNUMBER(SEARCH("advancement", P770)), 1, 0)</f>
        <v>1</v>
      </c>
      <c r="U770">
        <f t="shared" ref="U770:U833" si="180">IF(ISNUMBER(SEARCH("technology", P770)), 1, 0)</f>
        <v>1</v>
      </c>
      <c r="V770">
        <f t="shared" ref="V770:V833" si="181">IF(ISNUMBER(SEARCH("personal", P770)), 1, 0)</f>
        <v>0</v>
      </c>
    </row>
    <row r="771" spans="1:22" x14ac:dyDescent="0.25">
      <c r="A771">
        <v>770</v>
      </c>
      <c r="B771" t="s">
        <v>3165</v>
      </c>
      <c r="C771" t="s">
        <v>257</v>
      </c>
      <c r="D771">
        <f t="shared" si="169"/>
        <v>1</v>
      </c>
      <c r="E771">
        <f t="shared" si="170"/>
        <v>1</v>
      </c>
      <c r="F771">
        <f t="shared" si="168"/>
        <v>0</v>
      </c>
      <c r="G771">
        <f t="shared" si="171"/>
        <v>0</v>
      </c>
      <c r="H771">
        <v>0</v>
      </c>
      <c r="I771" t="s">
        <v>162</v>
      </c>
      <c r="J771">
        <v>0</v>
      </c>
      <c r="K771">
        <f t="shared" si="172"/>
        <v>1</v>
      </c>
      <c r="L771">
        <f t="shared" si="173"/>
        <v>0</v>
      </c>
      <c r="M771">
        <f t="shared" si="174"/>
        <v>0</v>
      </c>
      <c r="N771">
        <f t="shared" si="175"/>
        <v>0</v>
      </c>
      <c r="O771">
        <f t="shared" si="176"/>
        <v>0</v>
      </c>
      <c r="P771" t="s">
        <v>481</v>
      </c>
      <c r="Q771">
        <f t="shared" si="177"/>
        <v>1</v>
      </c>
      <c r="R771">
        <v>1</v>
      </c>
      <c r="S771">
        <f t="shared" si="178"/>
        <v>1</v>
      </c>
      <c r="T771">
        <f t="shared" si="179"/>
        <v>0</v>
      </c>
      <c r="U771">
        <f t="shared" si="180"/>
        <v>1</v>
      </c>
      <c r="V771">
        <f t="shared" si="181"/>
        <v>1</v>
      </c>
    </row>
    <row r="772" spans="1:22" x14ac:dyDescent="0.25">
      <c r="A772">
        <v>771</v>
      </c>
      <c r="B772" t="s">
        <v>2842</v>
      </c>
      <c r="C772" t="s">
        <v>113</v>
      </c>
      <c r="D772">
        <f t="shared" si="169"/>
        <v>0</v>
      </c>
      <c r="E772">
        <f t="shared" si="170"/>
        <v>0</v>
      </c>
      <c r="F772">
        <f t="shared" si="168"/>
        <v>1</v>
      </c>
      <c r="G772">
        <f t="shared" si="171"/>
        <v>0</v>
      </c>
      <c r="H772">
        <v>0</v>
      </c>
      <c r="I772" t="s">
        <v>124</v>
      </c>
      <c r="J772">
        <v>0</v>
      </c>
      <c r="K772">
        <f t="shared" si="172"/>
        <v>0</v>
      </c>
      <c r="L772">
        <f t="shared" si="173"/>
        <v>1</v>
      </c>
      <c r="M772">
        <f t="shared" si="174"/>
        <v>0</v>
      </c>
      <c r="N772">
        <f t="shared" si="175"/>
        <v>0</v>
      </c>
      <c r="O772">
        <f t="shared" si="176"/>
        <v>0</v>
      </c>
      <c r="P772" t="s">
        <v>85</v>
      </c>
      <c r="Q772">
        <f t="shared" si="177"/>
        <v>1</v>
      </c>
      <c r="R772">
        <v>0</v>
      </c>
      <c r="S772">
        <f t="shared" si="178"/>
        <v>1</v>
      </c>
      <c r="T772">
        <f t="shared" si="179"/>
        <v>1</v>
      </c>
      <c r="U772">
        <f t="shared" si="180"/>
        <v>1</v>
      </c>
      <c r="V772">
        <f t="shared" si="181"/>
        <v>0</v>
      </c>
    </row>
    <row r="773" spans="1:22" x14ac:dyDescent="0.25">
      <c r="A773">
        <v>772</v>
      </c>
      <c r="B773" t="s">
        <v>3166</v>
      </c>
      <c r="C773" t="s">
        <v>217</v>
      </c>
      <c r="D773">
        <f t="shared" si="169"/>
        <v>0</v>
      </c>
      <c r="E773">
        <f t="shared" si="170"/>
        <v>0</v>
      </c>
      <c r="F773">
        <f t="shared" si="168"/>
        <v>0</v>
      </c>
      <c r="G773">
        <f t="shared" si="171"/>
        <v>0</v>
      </c>
      <c r="H773">
        <v>1</v>
      </c>
      <c r="I773" t="s">
        <v>183</v>
      </c>
      <c r="J773">
        <v>0</v>
      </c>
      <c r="K773">
        <f t="shared" si="172"/>
        <v>0</v>
      </c>
      <c r="L773">
        <f t="shared" si="173"/>
        <v>0</v>
      </c>
      <c r="M773">
        <f t="shared" si="174"/>
        <v>1</v>
      </c>
      <c r="N773">
        <f t="shared" si="175"/>
        <v>0</v>
      </c>
      <c r="O773">
        <f t="shared" si="176"/>
        <v>0</v>
      </c>
      <c r="P773" t="s">
        <v>147</v>
      </c>
      <c r="Q773">
        <f t="shared" si="177"/>
        <v>0</v>
      </c>
      <c r="R773">
        <v>1</v>
      </c>
      <c r="S773">
        <f t="shared" si="178"/>
        <v>1</v>
      </c>
      <c r="T773">
        <f t="shared" si="179"/>
        <v>1</v>
      </c>
      <c r="U773">
        <f t="shared" si="180"/>
        <v>1</v>
      </c>
      <c r="V773">
        <f t="shared" si="181"/>
        <v>1</v>
      </c>
    </row>
    <row r="774" spans="1:22" x14ac:dyDescent="0.25">
      <c r="A774">
        <v>773</v>
      </c>
      <c r="B774" t="s">
        <v>3167</v>
      </c>
      <c r="C774" t="s">
        <v>365</v>
      </c>
      <c r="D774">
        <f t="shared" si="169"/>
        <v>0</v>
      </c>
      <c r="E774">
        <f t="shared" si="170"/>
        <v>1</v>
      </c>
      <c r="F774">
        <f t="shared" si="168"/>
        <v>0</v>
      </c>
      <c r="G774">
        <f t="shared" si="171"/>
        <v>1</v>
      </c>
      <c r="H774">
        <v>0</v>
      </c>
      <c r="I774" t="s">
        <v>142</v>
      </c>
      <c r="J774">
        <v>1</v>
      </c>
      <c r="K774">
        <f t="shared" si="172"/>
        <v>0</v>
      </c>
      <c r="L774">
        <f t="shared" si="173"/>
        <v>1</v>
      </c>
      <c r="M774">
        <f t="shared" si="174"/>
        <v>0</v>
      </c>
      <c r="N774">
        <f t="shared" si="175"/>
        <v>0</v>
      </c>
      <c r="O774">
        <f t="shared" si="176"/>
        <v>0</v>
      </c>
      <c r="P774" t="s">
        <v>122</v>
      </c>
      <c r="Q774">
        <f t="shared" si="177"/>
        <v>0</v>
      </c>
      <c r="R774">
        <v>0</v>
      </c>
      <c r="S774">
        <f t="shared" si="178"/>
        <v>0</v>
      </c>
      <c r="T774">
        <f t="shared" si="179"/>
        <v>0</v>
      </c>
      <c r="U774">
        <f t="shared" si="180"/>
        <v>1</v>
      </c>
      <c r="V774">
        <f t="shared" si="181"/>
        <v>0</v>
      </c>
    </row>
    <row r="775" spans="1:22" x14ac:dyDescent="0.25">
      <c r="A775">
        <v>774</v>
      </c>
      <c r="B775" t="s">
        <v>3131</v>
      </c>
      <c r="C775" t="s">
        <v>1548</v>
      </c>
      <c r="D775">
        <f t="shared" si="169"/>
        <v>1</v>
      </c>
      <c r="E775">
        <f t="shared" si="170"/>
        <v>0</v>
      </c>
      <c r="F775">
        <f t="shared" si="168"/>
        <v>0</v>
      </c>
      <c r="G775">
        <f t="shared" si="171"/>
        <v>1</v>
      </c>
      <c r="H775">
        <v>0</v>
      </c>
      <c r="I775" t="s">
        <v>292</v>
      </c>
      <c r="J775">
        <v>1</v>
      </c>
      <c r="K775">
        <f t="shared" si="172"/>
        <v>1</v>
      </c>
      <c r="L775">
        <f t="shared" si="173"/>
        <v>1</v>
      </c>
      <c r="M775">
        <f t="shared" si="174"/>
        <v>1</v>
      </c>
      <c r="N775">
        <f t="shared" si="175"/>
        <v>0</v>
      </c>
      <c r="O775">
        <f t="shared" si="176"/>
        <v>1</v>
      </c>
      <c r="P775" t="s">
        <v>167</v>
      </c>
      <c r="Q775">
        <f t="shared" si="177"/>
        <v>1</v>
      </c>
      <c r="R775">
        <v>0</v>
      </c>
      <c r="S775">
        <f t="shared" si="178"/>
        <v>1</v>
      </c>
      <c r="T775">
        <f t="shared" si="179"/>
        <v>0</v>
      </c>
      <c r="U775">
        <f t="shared" si="180"/>
        <v>0</v>
      </c>
      <c r="V775">
        <f t="shared" si="181"/>
        <v>0</v>
      </c>
    </row>
    <row r="776" spans="1:22" x14ac:dyDescent="0.25">
      <c r="A776">
        <v>775</v>
      </c>
      <c r="B776" t="s">
        <v>3169</v>
      </c>
      <c r="C776" t="s">
        <v>288</v>
      </c>
      <c r="D776">
        <f t="shared" si="169"/>
        <v>0</v>
      </c>
      <c r="E776">
        <f t="shared" si="170"/>
        <v>0</v>
      </c>
      <c r="F776">
        <f t="shared" si="168"/>
        <v>0</v>
      </c>
      <c r="G776">
        <f t="shared" si="171"/>
        <v>1</v>
      </c>
      <c r="H776">
        <v>0</v>
      </c>
      <c r="I776" t="s">
        <v>183</v>
      </c>
      <c r="J776">
        <v>0</v>
      </c>
      <c r="K776">
        <f t="shared" si="172"/>
        <v>0</v>
      </c>
      <c r="L776">
        <f t="shared" si="173"/>
        <v>0</v>
      </c>
      <c r="M776">
        <f t="shared" si="174"/>
        <v>1</v>
      </c>
      <c r="N776">
        <f t="shared" si="175"/>
        <v>0</v>
      </c>
      <c r="O776">
        <f t="shared" si="176"/>
        <v>0</v>
      </c>
      <c r="P776" t="s">
        <v>147</v>
      </c>
      <c r="Q776">
        <f t="shared" si="177"/>
        <v>0</v>
      </c>
      <c r="R776">
        <v>1</v>
      </c>
      <c r="S776">
        <f t="shared" si="178"/>
        <v>1</v>
      </c>
      <c r="T776">
        <f t="shared" si="179"/>
        <v>1</v>
      </c>
      <c r="U776">
        <f t="shared" si="180"/>
        <v>1</v>
      </c>
      <c r="V776">
        <f t="shared" si="181"/>
        <v>1</v>
      </c>
    </row>
    <row r="777" spans="1:22" x14ac:dyDescent="0.25">
      <c r="A777">
        <v>776</v>
      </c>
      <c r="B777" t="s">
        <v>2418</v>
      </c>
      <c r="C777" t="s">
        <v>288</v>
      </c>
      <c r="D777">
        <f t="shared" si="169"/>
        <v>0</v>
      </c>
      <c r="E777">
        <f t="shared" si="170"/>
        <v>0</v>
      </c>
      <c r="F777">
        <f t="shared" si="168"/>
        <v>0</v>
      </c>
      <c r="G777">
        <f t="shared" si="171"/>
        <v>1</v>
      </c>
      <c r="H777">
        <v>0</v>
      </c>
      <c r="I777" t="s">
        <v>44</v>
      </c>
      <c r="J777">
        <v>1</v>
      </c>
      <c r="K777">
        <f t="shared" si="172"/>
        <v>1</v>
      </c>
      <c r="L777">
        <f t="shared" si="173"/>
        <v>1</v>
      </c>
      <c r="M777">
        <f t="shared" si="174"/>
        <v>0</v>
      </c>
      <c r="N777">
        <f t="shared" si="175"/>
        <v>0</v>
      </c>
      <c r="O777">
        <f t="shared" si="176"/>
        <v>0</v>
      </c>
      <c r="P777" t="s">
        <v>85</v>
      </c>
      <c r="Q777">
        <f t="shared" si="177"/>
        <v>1</v>
      </c>
      <c r="R777">
        <v>0</v>
      </c>
      <c r="S777">
        <f t="shared" si="178"/>
        <v>1</v>
      </c>
      <c r="T777">
        <f t="shared" si="179"/>
        <v>1</v>
      </c>
      <c r="U777">
        <f t="shared" si="180"/>
        <v>1</v>
      </c>
      <c r="V777">
        <f t="shared" si="181"/>
        <v>0</v>
      </c>
    </row>
    <row r="778" spans="1:22" x14ac:dyDescent="0.25">
      <c r="A778">
        <v>777</v>
      </c>
      <c r="B778" t="s">
        <v>3171</v>
      </c>
      <c r="C778" t="s">
        <v>217</v>
      </c>
      <c r="D778">
        <f t="shared" si="169"/>
        <v>0</v>
      </c>
      <c r="E778">
        <f t="shared" si="170"/>
        <v>0</v>
      </c>
      <c r="F778">
        <f t="shared" si="168"/>
        <v>0</v>
      </c>
      <c r="G778">
        <f t="shared" si="171"/>
        <v>0</v>
      </c>
      <c r="H778">
        <v>1</v>
      </c>
      <c r="I778" t="s">
        <v>205</v>
      </c>
      <c r="J778">
        <v>0</v>
      </c>
      <c r="K778">
        <f t="shared" si="172"/>
        <v>1</v>
      </c>
      <c r="L778">
        <f t="shared" si="173"/>
        <v>0</v>
      </c>
      <c r="M778">
        <f t="shared" si="174"/>
        <v>1</v>
      </c>
      <c r="N778">
        <f t="shared" si="175"/>
        <v>0</v>
      </c>
      <c r="O778">
        <f t="shared" si="176"/>
        <v>0</v>
      </c>
      <c r="P778" t="s">
        <v>35</v>
      </c>
      <c r="Q778">
        <f t="shared" si="177"/>
        <v>1</v>
      </c>
      <c r="R778">
        <v>1</v>
      </c>
      <c r="S778">
        <f t="shared" si="178"/>
        <v>1</v>
      </c>
      <c r="T778">
        <f t="shared" si="179"/>
        <v>1</v>
      </c>
      <c r="U778">
        <f t="shared" si="180"/>
        <v>1</v>
      </c>
      <c r="V778">
        <f t="shared" si="181"/>
        <v>1</v>
      </c>
    </row>
    <row r="779" spans="1:22" x14ac:dyDescent="0.25">
      <c r="A779">
        <v>778</v>
      </c>
      <c r="B779" t="s">
        <v>3270</v>
      </c>
      <c r="C779" t="s">
        <v>98</v>
      </c>
      <c r="D779">
        <f t="shared" si="169"/>
        <v>0</v>
      </c>
      <c r="E779">
        <f t="shared" si="170"/>
        <v>1</v>
      </c>
      <c r="F779">
        <f t="shared" si="168"/>
        <v>0</v>
      </c>
      <c r="G779">
        <f t="shared" si="171"/>
        <v>0</v>
      </c>
      <c r="H779">
        <v>0</v>
      </c>
      <c r="I779" t="s">
        <v>187</v>
      </c>
      <c r="J779">
        <v>1</v>
      </c>
      <c r="K779">
        <f t="shared" si="172"/>
        <v>1</v>
      </c>
      <c r="L779">
        <f t="shared" si="173"/>
        <v>1</v>
      </c>
      <c r="M779">
        <f t="shared" si="174"/>
        <v>1</v>
      </c>
      <c r="N779">
        <f t="shared" si="175"/>
        <v>0</v>
      </c>
      <c r="O779">
        <f t="shared" si="176"/>
        <v>0</v>
      </c>
      <c r="P779" t="s">
        <v>137</v>
      </c>
      <c r="Q779">
        <f t="shared" si="177"/>
        <v>0</v>
      </c>
      <c r="R779">
        <v>0</v>
      </c>
      <c r="S779">
        <f t="shared" si="178"/>
        <v>1</v>
      </c>
      <c r="T779">
        <f t="shared" si="179"/>
        <v>1</v>
      </c>
      <c r="U779">
        <f t="shared" si="180"/>
        <v>0</v>
      </c>
      <c r="V779">
        <f t="shared" si="181"/>
        <v>0</v>
      </c>
    </row>
    <row r="780" spans="1:22" x14ac:dyDescent="0.25">
      <c r="A780">
        <v>779</v>
      </c>
      <c r="B780" t="s">
        <v>3173</v>
      </c>
      <c r="C780" t="s">
        <v>141</v>
      </c>
      <c r="D780">
        <f t="shared" si="169"/>
        <v>1</v>
      </c>
      <c r="E780">
        <f t="shared" si="170"/>
        <v>1</v>
      </c>
      <c r="F780">
        <f t="shared" si="168"/>
        <v>1</v>
      </c>
      <c r="G780">
        <f t="shared" si="171"/>
        <v>1</v>
      </c>
      <c r="H780">
        <v>0</v>
      </c>
      <c r="I780" t="s">
        <v>44</v>
      </c>
      <c r="J780">
        <v>1</v>
      </c>
      <c r="K780">
        <f t="shared" si="172"/>
        <v>1</v>
      </c>
      <c r="L780">
        <f t="shared" si="173"/>
        <v>1</v>
      </c>
      <c r="M780">
        <f t="shared" si="174"/>
        <v>0</v>
      </c>
      <c r="N780">
        <f t="shared" si="175"/>
        <v>0</v>
      </c>
      <c r="O780">
        <f t="shared" si="176"/>
        <v>0</v>
      </c>
      <c r="P780" t="s">
        <v>92</v>
      </c>
      <c r="Q780">
        <f t="shared" si="177"/>
        <v>0</v>
      </c>
      <c r="R780">
        <v>0</v>
      </c>
      <c r="S780">
        <f t="shared" si="178"/>
        <v>0</v>
      </c>
      <c r="T780">
        <f t="shared" si="179"/>
        <v>1</v>
      </c>
      <c r="U780">
        <f t="shared" si="180"/>
        <v>0</v>
      </c>
      <c r="V780">
        <f t="shared" si="181"/>
        <v>0</v>
      </c>
    </row>
    <row r="781" spans="1:22" x14ac:dyDescent="0.25">
      <c r="A781">
        <v>780</v>
      </c>
      <c r="B781" t="s">
        <v>3174</v>
      </c>
      <c r="C781" t="s">
        <v>134</v>
      </c>
      <c r="D781">
        <f t="shared" si="169"/>
        <v>0</v>
      </c>
      <c r="E781">
        <f t="shared" si="170"/>
        <v>0</v>
      </c>
      <c r="F781">
        <f t="shared" si="168"/>
        <v>0</v>
      </c>
      <c r="G781">
        <f t="shared" si="171"/>
        <v>0</v>
      </c>
      <c r="H781">
        <v>1</v>
      </c>
      <c r="I781" t="s">
        <v>162</v>
      </c>
      <c r="J781">
        <v>0</v>
      </c>
      <c r="K781">
        <f t="shared" si="172"/>
        <v>1</v>
      </c>
      <c r="L781">
        <f t="shared" si="173"/>
        <v>0</v>
      </c>
      <c r="M781">
        <f t="shared" si="174"/>
        <v>0</v>
      </c>
      <c r="N781">
        <f t="shared" si="175"/>
        <v>0</v>
      </c>
      <c r="O781">
        <f t="shared" si="176"/>
        <v>0</v>
      </c>
      <c r="P781" t="s">
        <v>85</v>
      </c>
      <c r="Q781">
        <f t="shared" si="177"/>
        <v>1</v>
      </c>
      <c r="R781">
        <v>0</v>
      </c>
      <c r="S781">
        <f t="shared" si="178"/>
        <v>1</v>
      </c>
      <c r="T781">
        <f t="shared" si="179"/>
        <v>1</v>
      </c>
      <c r="U781">
        <f t="shared" si="180"/>
        <v>1</v>
      </c>
      <c r="V781">
        <f t="shared" si="181"/>
        <v>0</v>
      </c>
    </row>
    <row r="782" spans="1:22" x14ac:dyDescent="0.25">
      <c r="A782">
        <v>781</v>
      </c>
      <c r="B782" t="s">
        <v>3350</v>
      </c>
      <c r="C782" t="s">
        <v>1559</v>
      </c>
      <c r="D782">
        <f t="shared" si="169"/>
        <v>0</v>
      </c>
      <c r="E782">
        <f t="shared" si="170"/>
        <v>1</v>
      </c>
      <c r="F782">
        <f t="shared" si="168"/>
        <v>0</v>
      </c>
      <c r="G782">
        <f t="shared" si="171"/>
        <v>0</v>
      </c>
      <c r="H782">
        <v>0</v>
      </c>
      <c r="I782" t="s">
        <v>187</v>
      </c>
      <c r="J782">
        <v>1</v>
      </c>
      <c r="K782">
        <f t="shared" si="172"/>
        <v>1</v>
      </c>
      <c r="L782">
        <f t="shared" si="173"/>
        <v>1</v>
      </c>
      <c r="M782">
        <f t="shared" si="174"/>
        <v>1</v>
      </c>
      <c r="N782">
        <f t="shared" si="175"/>
        <v>0</v>
      </c>
      <c r="O782">
        <f t="shared" si="176"/>
        <v>0</v>
      </c>
      <c r="P782" t="s">
        <v>259</v>
      </c>
      <c r="Q782">
        <f t="shared" si="177"/>
        <v>1</v>
      </c>
      <c r="R782">
        <v>0</v>
      </c>
      <c r="S782">
        <f t="shared" si="178"/>
        <v>1</v>
      </c>
      <c r="T782">
        <f t="shared" si="179"/>
        <v>0</v>
      </c>
      <c r="U782">
        <f t="shared" si="180"/>
        <v>1</v>
      </c>
      <c r="V782">
        <f t="shared" si="181"/>
        <v>0</v>
      </c>
    </row>
    <row r="783" spans="1:22" x14ac:dyDescent="0.25">
      <c r="A783">
        <v>782</v>
      </c>
      <c r="B783" t="s">
        <v>3176</v>
      </c>
      <c r="C783" t="s">
        <v>1562</v>
      </c>
      <c r="D783">
        <f t="shared" si="169"/>
        <v>0</v>
      </c>
      <c r="E783">
        <f t="shared" si="170"/>
        <v>0</v>
      </c>
      <c r="F783">
        <f t="shared" si="168"/>
        <v>0</v>
      </c>
      <c r="G783">
        <f t="shared" si="171"/>
        <v>0</v>
      </c>
      <c r="H783">
        <v>1</v>
      </c>
      <c r="I783" t="s">
        <v>209</v>
      </c>
      <c r="J783">
        <v>1</v>
      </c>
      <c r="K783">
        <f t="shared" si="172"/>
        <v>1</v>
      </c>
      <c r="L783">
        <f t="shared" si="173"/>
        <v>1</v>
      </c>
      <c r="M783">
        <f t="shared" si="174"/>
        <v>1</v>
      </c>
      <c r="N783">
        <f t="shared" si="175"/>
        <v>1</v>
      </c>
      <c r="O783">
        <f t="shared" si="176"/>
        <v>0</v>
      </c>
      <c r="P783" t="s">
        <v>109</v>
      </c>
      <c r="Q783">
        <f t="shared" si="177"/>
        <v>0</v>
      </c>
      <c r="R783">
        <v>0</v>
      </c>
      <c r="S783">
        <f t="shared" si="178"/>
        <v>1</v>
      </c>
      <c r="T783">
        <f t="shared" si="179"/>
        <v>0</v>
      </c>
      <c r="U783">
        <f t="shared" si="180"/>
        <v>0</v>
      </c>
      <c r="V783">
        <f t="shared" si="181"/>
        <v>0</v>
      </c>
    </row>
    <row r="784" spans="1:22" x14ac:dyDescent="0.25">
      <c r="A784">
        <v>783</v>
      </c>
      <c r="B784" t="s">
        <v>3177</v>
      </c>
      <c r="C784" t="s">
        <v>425</v>
      </c>
      <c r="D784">
        <f t="shared" si="169"/>
        <v>1</v>
      </c>
      <c r="E784">
        <f t="shared" si="170"/>
        <v>1</v>
      </c>
      <c r="F784">
        <f t="shared" si="168"/>
        <v>1</v>
      </c>
      <c r="G784">
        <f t="shared" si="171"/>
        <v>1</v>
      </c>
      <c r="H784">
        <v>0</v>
      </c>
      <c r="I784" t="s">
        <v>187</v>
      </c>
      <c r="J784">
        <v>1</v>
      </c>
      <c r="K784">
        <f t="shared" si="172"/>
        <v>1</v>
      </c>
      <c r="L784">
        <f t="shared" si="173"/>
        <v>1</v>
      </c>
      <c r="M784">
        <f t="shared" si="174"/>
        <v>1</v>
      </c>
      <c r="N784">
        <f t="shared" si="175"/>
        <v>0</v>
      </c>
      <c r="O784">
        <f t="shared" si="176"/>
        <v>0</v>
      </c>
      <c r="P784" t="s">
        <v>259</v>
      </c>
      <c r="Q784">
        <f t="shared" si="177"/>
        <v>1</v>
      </c>
      <c r="R784">
        <v>0</v>
      </c>
      <c r="S784">
        <f t="shared" si="178"/>
        <v>1</v>
      </c>
      <c r="T784">
        <f t="shared" si="179"/>
        <v>0</v>
      </c>
      <c r="U784">
        <f t="shared" si="180"/>
        <v>1</v>
      </c>
      <c r="V784">
        <f t="shared" si="181"/>
        <v>0</v>
      </c>
    </row>
    <row r="785" spans="1:22" x14ac:dyDescent="0.25">
      <c r="A785">
        <v>784</v>
      </c>
      <c r="B785" t="s">
        <v>3178</v>
      </c>
      <c r="C785" t="s">
        <v>123</v>
      </c>
      <c r="D785">
        <f t="shared" si="169"/>
        <v>1</v>
      </c>
      <c r="E785">
        <f t="shared" si="170"/>
        <v>1</v>
      </c>
      <c r="F785">
        <f t="shared" si="168"/>
        <v>0</v>
      </c>
      <c r="G785">
        <f t="shared" si="171"/>
        <v>0</v>
      </c>
      <c r="H785">
        <v>0</v>
      </c>
      <c r="I785" t="s">
        <v>111</v>
      </c>
      <c r="J785">
        <v>1</v>
      </c>
      <c r="K785">
        <f t="shared" si="172"/>
        <v>0</v>
      </c>
      <c r="L785">
        <f t="shared" si="173"/>
        <v>0</v>
      </c>
      <c r="M785">
        <f t="shared" si="174"/>
        <v>0</v>
      </c>
      <c r="N785">
        <f t="shared" si="175"/>
        <v>0</v>
      </c>
      <c r="O785">
        <f t="shared" si="176"/>
        <v>0</v>
      </c>
      <c r="P785" t="s">
        <v>548</v>
      </c>
      <c r="Q785">
        <f t="shared" si="177"/>
        <v>1</v>
      </c>
      <c r="R785">
        <v>0</v>
      </c>
      <c r="S785">
        <f t="shared" si="178"/>
        <v>0</v>
      </c>
      <c r="T785">
        <f t="shared" si="179"/>
        <v>1</v>
      </c>
      <c r="U785">
        <f t="shared" si="180"/>
        <v>0</v>
      </c>
      <c r="V785">
        <f t="shared" si="181"/>
        <v>0</v>
      </c>
    </row>
    <row r="786" spans="1:22" x14ac:dyDescent="0.25">
      <c r="A786">
        <v>785</v>
      </c>
      <c r="B786" t="s">
        <v>3186</v>
      </c>
      <c r="C786" t="s">
        <v>257</v>
      </c>
      <c r="D786">
        <f t="shared" si="169"/>
        <v>1</v>
      </c>
      <c r="E786">
        <f t="shared" si="170"/>
        <v>1</v>
      </c>
      <c r="F786">
        <f t="shared" si="168"/>
        <v>0</v>
      </c>
      <c r="G786">
        <f t="shared" si="171"/>
        <v>0</v>
      </c>
      <c r="H786">
        <v>0</v>
      </c>
      <c r="I786" t="s">
        <v>317</v>
      </c>
      <c r="J786">
        <v>1</v>
      </c>
      <c r="K786">
        <f t="shared" si="172"/>
        <v>0</v>
      </c>
      <c r="L786">
        <f t="shared" si="173"/>
        <v>1</v>
      </c>
      <c r="M786">
        <f t="shared" si="174"/>
        <v>0</v>
      </c>
      <c r="N786">
        <f t="shared" si="175"/>
        <v>1</v>
      </c>
      <c r="O786">
        <f t="shared" si="176"/>
        <v>1</v>
      </c>
      <c r="P786" t="s">
        <v>35</v>
      </c>
      <c r="Q786">
        <f t="shared" si="177"/>
        <v>1</v>
      </c>
      <c r="R786">
        <v>1</v>
      </c>
      <c r="S786">
        <f t="shared" si="178"/>
        <v>1</v>
      </c>
      <c r="T786">
        <f t="shared" si="179"/>
        <v>1</v>
      </c>
      <c r="U786">
        <f t="shared" si="180"/>
        <v>1</v>
      </c>
      <c r="V786">
        <f t="shared" si="181"/>
        <v>1</v>
      </c>
    </row>
    <row r="787" spans="1:22" x14ac:dyDescent="0.25">
      <c r="A787">
        <v>786</v>
      </c>
      <c r="B787" t="s">
        <v>3179</v>
      </c>
      <c r="C787" t="s">
        <v>98</v>
      </c>
      <c r="D787">
        <f t="shared" si="169"/>
        <v>0</v>
      </c>
      <c r="E787">
        <f t="shared" si="170"/>
        <v>1</v>
      </c>
      <c r="F787">
        <f t="shared" si="168"/>
        <v>0</v>
      </c>
      <c r="G787">
        <f t="shared" si="171"/>
        <v>0</v>
      </c>
      <c r="H787">
        <v>0</v>
      </c>
      <c r="I787" t="s">
        <v>44</v>
      </c>
      <c r="J787">
        <v>1</v>
      </c>
      <c r="K787">
        <f t="shared" si="172"/>
        <v>1</v>
      </c>
      <c r="L787">
        <f t="shared" si="173"/>
        <v>1</v>
      </c>
      <c r="M787">
        <f t="shared" si="174"/>
        <v>0</v>
      </c>
      <c r="N787">
        <f t="shared" si="175"/>
        <v>0</v>
      </c>
      <c r="O787">
        <f t="shared" si="176"/>
        <v>0</v>
      </c>
      <c r="P787" t="s">
        <v>243</v>
      </c>
      <c r="Q787">
        <f t="shared" si="177"/>
        <v>1</v>
      </c>
      <c r="R787">
        <v>0</v>
      </c>
      <c r="S787">
        <f t="shared" si="178"/>
        <v>0</v>
      </c>
      <c r="T787">
        <f t="shared" si="179"/>
        <v>0</v>
      </c>
      <c r="U787">
        <f t="shared" si="180"/>
        <v>0</v>
      </c>
      <c r="V787">
        <f t="shared" si="181"/>
        <v>0</v>
      </c>
    </row>
    <row r="788" spans="1:22" x14ac:dyDescent="0.25">
      <c r="A788">
        <v>787</v>
      </c>
      <c r="B788" t="s">
        <v>3187</v>
      </c>
      <c r="C788" t="s">
        <v>217</v>
      </c>
      <c r="D788">
        <f t="shared" si="169"/>
        <v>0</v>
      </c>
      <c r="E788">
        <f t="shared" si="170"/>
        <v>0</v>
      </c>
      <c r="F788">
        <f t="shared" si="168"/>
        <v>0</v>
      </c>
      <c r="G788">
        <f t="shared" si="171"/>
        <v>0</v>
      </c>
      <c r="H788">
        <v>1</v>
      </c>
      <c r="I788" t="s">
        <v>162</v>
      </c>
      <c r="J788">
        <v>0</v>
      </c>
      <c r="K788">
        <f t="shared" si="172"/>
        <v>1</v>
      </c>
      <c r="L788">
        <f t="shared" si="173"/>
        <v>0</v>
      </c>
      <c r="M788">
        <f t="shared" si="174"/>
        <v>0</v>
      </c>
      <c r="N788">
        <f t="shared" si="175"/>
        <v>0</v>
      </c>
      <c r="O788">
        <f t="shared" si="176"/>
        <v>0</v>
      </c>
      <c r="P788" t="s">
        <v>503</v>
      </c>
      <c r="Q788">
        <f t="shared" si="177"/>
        <v>1</v>
      </c>
      <c r="R788">
        <v>0</v>
      </c>
      <c r="S788">
        <f t="shared" si="178"/>
        <v>0</v>
      </c>
      <c r="T788">
        <f t="shared" si="179"/>
        <v>1</v>
      </c>
      <c r="U788">
        <f t="shared" si="180"/>
        <v>1</v>
      </c>
      <c r="V788">
        <f t="shared" si="181"/>
        <v>0</v>
      </c>
    </row>
    <row r="789" spans="1:22" x14ac:dyDescent="0.25">
      <c r="A789">
        <v>788</v>
      </c>
      <c r="B789" t="s">
        <v>3180</v>
      </c>
      <c r="C789" t="s">
        <v>331</v>
      </c>
      <c r="D789">
        <f t="shared" si="169"/>
        <v>0</v>
      </c>
      <c r="E789">
        <f t="shared" si="170"/>
        <v>0</v>
      </c>
      <c r="F789">
        <f t="shared" si="168"/>
        <v>0</v>
      </c>
      <c r="G789">
        <f t="shared" si="171"/>
        <v>0</v>
      </c>
      <c r="H789">
        <v>1</v>
      </c>
      <c r="I789" t="s">
        <v>599</v>
      </c>
      <c r="J789">
        <v>1</v>
      </c>
      <c r="K789">
        <f t="shared" si="172"/>
        <v>0</v>
      </c>
      <c r="L789">
        <f t="shared" si="173"/>
        <v>0</v>
      </c>
      <c r="M789">
        <f t="shared" si="174"/>
        <v>1</v>
      </c>
      <c r="N789">
        <f t="shared" si="175"/>
        <v>0</v>
      </c>
      <c r="O789">
        <f t="shared" si="176"/>
        <v>0</v>
      </c>
      <c r="P789" t="s">
        <v>211</v>
      </c>
      <c r="Q789">
        <f t="shared" si="177"/>
        <v>1</v>
      </c>
      <c r="R789">
        <v>0</v>
      </c>
      <c r="S789">
        <f t="shared" si="178"/>
        <v>1</v>
      </c>
      <c r="T789">
        <f t="shared" si="179"/>
        <v>1</v>
      </c>
      <c r="U789">
        <f t="shared" si="180"/>
        <v>0</v>
      </c>
      <c r="V789">
        <f t="shared" si="181"/>
        <v>0</v>
      </c>
    </row>
    <row r="790" spans="1:22" x14ac:dyDescent="0.25">
      <c r="A790">
        <v>789</v>
      </c>
      <c r="B790" t="s">
        <v>3271</v>
      </c>
      <c r="C790" t="s">
        <v>217</v>
      </c>
      <c r="D790">
        <f t="shared" si="169"/>
        <v>0</v>
      </c>
      <c r="E790">
        <f t="shared" si="170"/>
        <v>0</v>
      </c>
      <c r="F790">
        <f t="shared" si="168"/>
        <v>0</v>
      </c>
      <c r="G790">
        <f t="shared" si="171"/>
        <v>0</v>
      </c>
      <c r="H790">
        <v>1</v>
      </c>
      <c r="I790" t="s">
        <v>76</v>
      </c>
      <c r="J790">
        <v>1</v>
      </c>
      <c r="K790">
        <f t="shared" si="172"/>
        <v>1</v>
      </c>
      <c r="L790">
        <f t="shared" si="173"/>
        <v>1</v>
      </c>
      <c r="M790">
        <f t="shared" si="174"/>
        <v>1</v>
      </c>
      <c r="N790">
        <f t="shared" si="175"/>
        <v>1</v>
      </c>
      <c r="O790">
        <f t="shared" si="176"/>
        <v>1</v>
      </c>
      <c r="P790" t="s">
        <v>562</v>
      </c>
      <c r="Q790">
        <f t="shared" si="177"/>
        <v>0</v>
      </c>
      <c r="R790">
        <v>1</v>
      </c>
      <c r="S790">
        <f t="shared" si="178"/>
        <v>0</v>
      </c>
      <c r="T790">
        <f t="shared" si="179"/>
        <v>1</v>
      </c>
      <c r="U790">
        <f t="shared" si="180"/>
        <v>1</v>
      </c>
      <c r="V790">
        <f t="shared" si="181"/>
        <v>1</v>
      </c>
    </row>
    <row r="791" spans="1:22" x14ac:dyDescent="0.25">
      <c r="A791">
        <v>790</v>
      </c>
      <c r="B791" t="s">
        <v>3182</v>
      </c>
      <c r="C791" t="s">
        <v>95</v>
      </c>
      <c r="D791">
        <f t="shared" si="169"/>
        <v>1</v>
      </c>
      <c r="E791">
        <f t="shared" si="170"/>
        <v>1</v>
      </c>
      <c r="F791">
        <f t="shared" si="168"/>
        <v>1</v>
      </c>
      <c r="G791">
        <f t="shared" si="171"/>
        <v>0</v>
      </c>
      <c r="H791">
        <v>0</v>
      </c>
      <c r="I791" t="s">
        <v>292</v>
      </c>
      <c r="J791">
        <v>1</v>
      </c>
      <c r="K791">
        <f t="shared" si="172"/>
        <v>1</v>
      </c>
      <c r="L791">
        <f t="shared" si="173"/>
        <v>1</v>
      </c>
      <c r="M791">
        <f t="shared" si="174"/>
        <v>1</v>
      </c>
      <c r="N791">
        <f t="shared" si="175"/>
        <v>0</v>
      </c>
      <c r="O791">
        <f t="shared" si="176"/>
        <v>1</v>
      </c>
      <c r="P791" t="s">
        <v>54</v>
      </c>
      <c r="Q791">
        <f t="shared" si="177"/>
        <v>0</v>
      </c>
      <c r="R791">
        <v>1</v>
      </c>
      <c r="S791">
        <f t="shared" si="178"/>
        <v>0</v>
      </c>
      <c r="T791">
        <f t="shared" si="179"/>
        <v>0</v>
      </c>
      <c r="U791">
        <f t="shared" si="180"/>
        <v>0</v>
      </c>
      <c r="V791">
        <f t="shared" si="181"/>
        <v>1</v>
      </c>
    </row>
    <row r="792" spans="1:22" x14ac:dyDescent="0.25">
      <c r="A792">
        <v>791</v>
      </c>
      <c r="B792" t="s">
        <v>3183</v>
      </c>
      <c r="C792" t="s">
        <v>917</v>
      </c>
      <c r="D792">
        <f t="shared" si="169"/>
        <v>0</v>
      </c>
      <c r="E792">
        <f t="shared" si="170"/>
        <v>0</v>
      </c>
      <c r="F792">
        <f t="shared" si="168"/>
        <v>0</v>
      </c>
      <c r="G792">
        <f t="shared" si="171"/>
        <v>0</v>
      </c>
      <c r="H792">
        <v>1</v>
      </c>
      <c r="I792" t="s">
        <v>124</v>
      </c>
      <c r="J792">
        <v>0</v>
      </c>
      <c r="K792">
        <f t="shared" si="172"/>
        <v>0</v>
      </c>
      <c r="L792">
        <f t="shared" si="173"/>
        <v>1</v>
      </c>
      <c r="M792">
        <f t="shared" si="174"/>
        <v>0</v>
      </c>
      <c r="N792">
        <f t="shared" si="175"/>
        <v>0</v>
      </c>
      <c r="O792">
        <f t="shared" si="176"/>
        <v>0</v>
      </c>
      <c r="P792" t="s">
        <v>35</v>
      </c>
      <c r="Q792">
        <f t="shared" si="177"/>
        <v>1</v>
      </c>
      <c r="R792">
        <v>1</v>
      </c>
      <c r="S792">
        <f t="shared" si="178"/>
        <v>1</v>
      </c>
      <c r="T792">
        <f t="shared" si="179"/>
        <v>1</v>
      </c>
      <c r="U792">
        <f t="shared" si="180"/>
        <v>1</v>
      </c>
      <c r="V792">
        <f t="shared" si="181"/>
        <v>1</v>
      </c>
    </row>
    <row r="793" spans="1:22" x14ac:dyDescent="0.25">
      <c r="A793">
        <v>792</v>
      </c>
      <c r="B793" t="s">
        <v>3184</v>
      </c>
      <c r="C793" t="s">
        <v>113</v>
      </c>
      <c r="D793">
        <f t="shared" si="169"/>
        <v>0</v>
      </c>
      <c r="E793">
        <f t="shared" si="170"/>
        <v>0</v>
      </c>
      <c r="F793">
        <f t="shared" si="168"/>
        <v>1</v>
      </c>
      <c r="G793">
        <f t="shared" si="171"/>
        <v>0</v>
      </c>
      <c r="H793">
        <v>0</v>
      </c>
      <c r="I793" t="s">
        <v>124</v>
      </c>
      <c r="J793">
        <v>0</v>
      </c>
      <c r="K793">
        <f t="shared" si="172"/>
        <v>0</v>
      </c>
      <c r="L793">
        <f t="shared" si="173"/>
        <v>1</v>
      </c>
      <c r="M793">
        <f t="shared" si="174"/>
        <v>0</v>
      </c>
      <c r="N793">
        <f t="shared" si="175"/>
        <v>0</v>
      </c>
      <c r="O793">
        <f t="shared" si="176"/>
        <v>0</v>
      </c>
      <c r="P793" t="s">
        <v>35</v>
      </c>
      <c r="Q793">
        <f t="shared" si="177"/>
        <v>1</v>
      </c>
      <c r="R793">
        <v>1</v>
      </c>
      <c r="S793">
        <f t="shared" si="178"/>
        <v>1</v>
      </c>
      <c r="T793">
        <f t="shared" si="179"/>
        <v>1</v>
      </c>
      <c r="U793">
        <f t="shared" si="180"/>
        <v>1</v>
      </c>
      <c r="V793">
        <f t="shared" si="181"/>
        <v>1</v>
      </c>
    </row>
    <row r="794" spans="1:22" x14ac:dyDescent="0.25">
      <c r="A794">
        <v>793</v>
      </c>
      <c r="B794" t="s">
        <v>3188</v>
      </c>
      <c r="C794" t="s">
        <v>113</v>
      </c>
      <c r="D794">
        <f t="shared" si="169"/>
        <v>0</v>
      </c>
      <c r="E794">
        <f t="shared" si="170"/>
        <v>0</v>
      </c>
      <c r="F794">
        <f t="shared" si="168"/>
        <v>1</v>
      </c>
      <c r="G794">
        <f t="shared" si="171"/>
        <v>0</v>
      </c>
      <c r="H794">
        <v>0</v>
      </c>
      <c r="I794" t="s">
        <v>111</v>
      </c>
      <c r="J794">
        <v>1</v>
      </c>
      <c r="K794">
        <f t="shared" si="172"/>
        <v>0</v>
      </c>
      <c r="L794">
        <f t="shared" si="173"/>
        <v>0</v>
      </c>
      <c r="M794">
        <f t="shared" si="174"/>
        <v>0</v>
      </c>
      <c r="N794">
        <f t="shared" si="175"/>
        <v>0</v>
      </c>
      <c r="O794">
        <f t="shared" si="176"/>
        <v>0</v>
      </c>
      <c r="P794" t="s">
        <v>122</v>
      </c>
      <c r="Q794">
        <f t="shared" si="177"/>
        <v>0</v>
      </c>
      <c r="R794">
        <v>0</v>
      </c>
      <c r="S794">
        <f t="shared" si="178"/>
        <v>0</v>
      </c>
      <c r="T794">
        <f t="shared" si="179"/>
        <v>0</v>
      </c>
      <c r="U794">
        <f t="shared" si="180"/>
        <v>1</v>
      </c>
      <c r="V794">
        <f t="shared" si="181"/>
        <v>0</v>
      </c>
    </row>
    <row r="795" spans="1:22" x14ac:dyDescent="0.25">
      <c r="A795">
        <v>794</v>
      </c>
      <c r="B795" t="s">
        <v>3189</v>
      </c>
      <c r="C795" t="s">
        <v>123</v>
      </c>
      <c r="D795">
        <f t="shared" si="169"/>
        <v>1</v>
      </c>
      <c r="E795">
        <f t="shared" si="170"/>
        <v>1</v>
      </c>
      <c r="F795">
        <f t="shared" si="168"/>
        <v>0</v>
      </c>
      <c r="G795">
        <f t="shared" si="171"/>
        <v>0</v>
      </c>
      <c r="H795">
        <v>0</v>
      </c>
      <c r="I795" t="s">
        <v>250</v>
      </c>
      <c r="J795">
        <v>1</v>
      </c>
      <c r="K795">
        <f t="shared" si="172"/>
        <v>1</v>
      </c>
      <c r="L795">
        <f t="shared" si="173"/>
        <v>1</v>
      </c>
      <c r="M795">
        <f t="shared" si="174"/>
        <v>0</v>
      </c>
      <c r="N795">
        <f t="shared" si="175"/>
        <v>1</v>
      </c>
      <c r="O795">
        <f t="shared" si="176"/>
        <v>0</v>
      </c>
      <c r="P795" t="s">
        <v>122</v>
      </c>
      <c r="Q795">
        <f t="shared" si="177"/>
        <v>0</v>
      </c>
      <c r="R795">
        <v>0</v>
      </c>
      <c r="S795">
        <f t="shared" si="178"/>
        <v>0</v>
      </c>
      <c r="T795">
        <f t="shared" si="179"/>
        <v>0</v>
      </c>
      <c r="U795">
        <f t="shared" si="180"/>
        <v>1</v>
      </c>
      <c r="V795">
        <f t="shared" si="181"/>
        <v>0</v>
      </c>
    </row>
    <row r="796" spans="1:22" x14ac:dyDescent="0.25">
      <c r="A796">
        <v>795</v>
      </c>
      <c r="B796" t="s">
        <v>3189</v>
      </c>
      <c r="C796" t="s">
        <v>1586</v>
      </c>
      <c r="D796">
        <f t="shared" si="169"/>
        <v>0</v>
      </c>
      <c r="E796">
        <f t="shared" si="170"/>
        <v>1</v>
      </c>
      <c r="F796">
        <f t="shared" si="168"/>
        <v>1</v>
      </c>
      <c r="G796">
        <f t="shared" si="171"/>
        <v>0</v>
      </c>
      <c r="H796">
        <v>0</v>
      </c>
      <c r="I796" t="s">
        <v>44</v>
      </c>
      <c r="J796">
        <v>1</v>
      </c>
      <c r="K796">
        <f t="shared" si="172"/>
        <v>1</v>
      </c>
      <c r="L796">
        <f t="shared" si="173"/>
        <v>1</v>
      </c>
      <c r="M796">
        <f t="shared" si="174"/>
        <v>0</v>
      </c>
      <c r="N796">
        <f t="shared" si="175"/>
        <v>0</v>
      </c>
      <c r="O796">
        <f t="shared" si="176"/>
        <v>0</v>
      </c>
      <c r="P796" t="s">
        <v>122</v>
      </c>
      <c r="Q796">
        <f t="shared" si="177"/>
        <v>0</v>
      </c>
      <c r="R796">
        <v>0</v>
      </c>
      <c r="S796">
        <f t="shared" si="178"/>
        <v>0</v>
      </c>
      <c r="T796">
        <f t="shared" si="179"/>
        <v>0</v>
      </c>
      <c r="U796">
        <f t="shared" si="180"/>
        <v>1</v>
      </c>
      <c r="V796">
        <f t="shared" si="181"/>
        <v>0</v>
      </c>
    </row>
    <row r="797" spans="1:22" x14ac:dyDescent="0.25">
      <c r="A797">
        <v>796</v>
      </c>
      <c r="B797" t="s">
        <v>3141</v>
      </c>
      <c r="C797" t="s">
        <v>98</v>
      </c>
      <c r="D797">
        <f t="shared" si="169"/>
        <v>0</v>
      </c>
      <c r="E797">
        <f t="shared" si="170"/>
        <v>1</v>
      </c>
      <c r="F797">
        <f t="shared" si="168"/>
        <v>0</v>
      </c>
      <c r="G797">
        <f t="shared" si="171"/>
        <v>0</v>
      </c>
      <c r="H797">
        <v>0</v>
      </c>
      <c r="I797" t="s">
        <v>111</v>
      </c>
      <c r="J797">
        <v>1</v>
      </c>
      <c r="K797">
        <f t="shared" si="172"/>
        <v>0</v>
      </c>
      <c r="L797">
        <f t="shared" si="173"/>
        <v>0</v>
      </c>
      <c r="M797">
        <f t="shared" si="174"/>
        <v>0</v>
      </c>
      <c r="N797">
        <f t="shared" si="175"/>
        <v>0</v>
      </c>
      <c r="O797">
        <f t="shared" si="176"/>
        <v>0</v>
      </c>
      <c r="P797" t="s">
        <v>503</v>
      </c>
      <c r="Q797">
        <f t="shared" si="177"/>
        <v>1</v>
      </c>
      <c r="R797">
        <v>0</v>
      </c>
      <c r="S797">
        <f t="shared" si="178"/>
        <v>0</v>
      </c>
      <c r="T797">
        <f t="shared" si="179"/>
        <v>1</v>
      </c>
      <c r="U797">
        <f t="shared" si="180"/>
        <v>1</v>
      </c>
      <c r="V797">
        <f t="shared" si="181"/>
        <v>0</v>
      </c>
    </row>
    <row r="798" spans="1:22" x14ac:dyDescent="0.25">
      <c r="A798">
        <v>797</v>
      </c>
      <c r="B798" t="s">
        <v>3190</v>
      </c>
      <c r="C798" t="s">
        <v>98</v>
      </c>
      <c r="D798">
        <f t="shared" si="169"/>
        <v>0</v>
      </c>
      <c r="E798">
        <f t="shared" si="170"/>
        <v>1</v>
      </c>
      <c r="F798">
        <f t="shared" si="168"/>
        <v>0</v>
      </c>
      <c r="G798">
        <f t="shared" si="171"/>
        <v>0</v>
      </c>
      <c r="H798">
        <v>0</v>
      </c>
      <c r="I798" t="s">
        <v>124</v>
      </c>
      <c r="J798">
        <v>0</v>
      </c>
      <c r="K798">
        <f t="shared" si="172"/>
        <v>0</v>
      </c>
      <c r="L798">
        <f t="shared" si="173"/>
        <v>1</v>
      </c>
      <c r="M798">
        <f t="shared" si="174"/>
        <v>0</v>
      </c>
      <c r="N798">
        <f t="shared" si="175"/>
        <v>0</v>
      </c>
      <c r="O798">
        <f t="shared" si="176"/>
        <v>0</v>
      </c>
      <c r="P798" t="s">
        <v>85</v>
      </c>
      <c r="Q798">
        <f t="shared" si="177"/>
        <v>1</v>
      </c>
      <c r="R798">
        <v>0</v>
      </c>
      <c r="S798">
        <f t="shared" si="178"/>
        <v>1</v>
      </c>
      <c r="T798">
        <f t="shared" si="179"/>
        <v>1</v>
      </c>
      <c r="U798">
        <f t="shared" si="180"/>
        <v>1</v>
      </c>
      <c r="V798">
        <f t="shared" si="181"/>
        <v>0</v>
      </c>
    </row>
    <row r="799" spans="1:22" x14ac:dyDescent="0.25">
      <c r="A799">
        <v>798</v>
      </c>
      <c r="B799" t="s">
        <v>2511</v>
      </c>
      <c r="C799" t="s">
        <v>141</v>
      </c>
      <c r="D799">
        <f t="shared" si="169"/>
        <v>1</v>
      </c>
      <c r="E799">
        <f t="shared" si="170"/>
        <v>1</v>
      </c>
      <c r="F799">
        <f t="shared" si="168"/>
        <v>1</v>
      </c>
      <c r="G799">
        <f t="shared" si="171"/>
        <v>1</v>
      </c>
      <c r="H799">
        <v>0</v>
      </c>
      <c r="I799" t="s">
        <v>61</v>
      </c>
      <c r="J799">
        <v>0</v>
      </c>
      <c r="K799">
        <f t="shared" si="172"/>
        <v>1</v>
      </c>
      <c r="L799">
        <f t="shared" si="173"/>
        <v>1</v>
      </c>
      <c r="M799">
        <f t="shared" si="174"/>
        <v>0</v>
      </c>
      <c r="N799">
        <f t="shared" si="175"/>
        <v>0</v>
      </c>
      <c r="O799">
        <f t="shared" si="176"/>
        <v>0</v>
      </c>
      <c r="P799" t="s">
        <v>644</v>
      </c>
      <c r="Q799">
        <f t="shared" si="177"/>
        <v>0</v>
      </c>
      <c r="R799">
        <v>0</v>
      </c>
      <c r="S799">
        <f t="shared" si="178"/>
        <v>1</v>
      </c>
      <c r="T799">
        <f t="shared" si="179"/>
        <v>0</v>
      </c>
      <c r="U799">
        <f t="shared" si="180"/>
        <v>1</v>
      </c>
      <c r="V799">
        <f t="shared" si="181"/>
        <v>0</v>
      </c>
    </row>
    <row r="800" spans="1:22" x14ac:dyDescent="0.25">
      <c r="A800">
        <v>799</v>
      </c>
      <c r="B800" t="s">
        <v>3192</v>
      </c>
      <c r="C800" t="s">
        <v>1593</v>
      </c>
      <c r="D800">
        <f t="shared" si="169"/>
        <v>1</v>
      </c>
      <c r="E800">
        <f t="shared" si="170"/>
        <v>1</v>
      </c>
      <c r="F800">
        <f t="shared" si="168"/>
        <v>0</v>
      </c>
      <c r="G800">
        <f t="shared" si="171"/>
        <v>0</v>
      </c>
      <c r="H800">
        <v>0</v>
      </c>
      <c r="I800" t="s">
        <v>265</v>
      </c>
      <c r="J800">
        <v>0</v>
      </c>
      <c r="K800">
        <f t="shared" si="172"/>
        <v>0</v>
      </c>
      <c r="L800">
        <f t="shared" si="173"/>
        <v>0</v>
      </c>
      <c r="M800">
        <f t="shared" si="174"/>
        <v>0</v>
      </c>
      <c r="N800">
        <f t="shared" si="175"/>
        <v>0</v>
      </c>
      <c r="O800">
        <f t="shared" si="176"/>
        <v>1</v>
      </c>
      <c r="P800" t="s">
        <v>92</v>
      </c>
      <c r="Q800">
        <f t="shared" si="177"/>
        <v>0</v>
      </c>
      <c r="R800">
        <v>0</v>
      </c>
      <c r="S800">
        <f t="shared" si="178"/>
        <v>0</v>
      </c>
      <c r="T800">
        <f t="shared" si="179"/>
        <v>1</v>
      </c>
      <c r="U800">
        <f t="shared" si="180"/>
        <v>0</v>
      </c>
      <c r="V800">
        <f t="shared" si="181"/>
        <v>0</v>
      </c>
    </row>
    <row r="801" spans="1:22" x14ac:dyDescent="0.25">
      <c r="A801">
        <v>800</v>
      </c>
      <c r="B801" t="s">
        <v>3193</v>
      </c>
      <c r="C801" t="s">
        <v>296</v>
      </c>
      <c r="D801">
        <f t="shared" si="169"/>
        <v>1</v>
      </c>
      <c r="E801">
        <f t="shared" si="170"/>
        <v>1</v>
      </c>
      <c r="F801">
        <f t="shared" si="168"/>
        <v>1</v>
      </c>
      <c r="G801">
        <f t="shared" si="171"/>
        <v>1</v>
      </c>
      <c r="H801">
        <v>0</v>
      </c>
      <c r="I801" t="s">
        <v>339</v>
      </c>
      <c r="J801">
        <v>1</v>
      </c>
      <c r="K801">
        <f t="shared" si="172"/>
        <v>0</v>
      </c>
      <c r="L801">
        <f t="shared" si="173"/>
        <v>0</v>
      </c>
      <c r="M801">
        <f t="shared" si="174"/>
        <v>0</v>
      </c>
      <c r="N801">
        <f t="shared" si="175"/>
        <v>0</v>
      </c>
      <c r="O801">
        <f t="shared" si="176"/>
        <v>1</v>
      </c>
      <c r="P801" t="s">
        <v>259</v>
      </c>
      <c r="Q801">
        <f t="shared" si="177"/>
        <v>1</v>
      </c>
      <c r="R801">
        <v>0</v>
      </c>
      <c r="S801">
        <f t="shared" si="178"/>
        <v>1</v>
      </c>
      <c r="T801">
        <f t="shared" si="179"/>
        <v>0</v>
      </c>
      <c r="U801">
        <f t="shared" si="180"/>
        <v>1</v>
      </c>
      <c r="V801">
        <f t="shared" si="181"/>
        <v>0</v>
      </c>
    </row>
    <row r="802" spans="1:22" x14ac:dyDescent="0.25">
      <c r="A802">
        <v>801</v>
      </c>
      <c r="B802" t="s">
        <v>3194</v>
      </c>
      <c r="C802" t="s">
        <v>110</v>
      </c>
      <c r="D802">
        <f t="shared" si="169"/>
        <v>0</v>
      </c>
      <c r="E802">
        <f t="shared" si="170"/>
        <v>0</v>
      </c>
      <c r="F802">
        <f t="shared" si="168"/>
        <v>0</v>
      </c>
      <c r="G802">
        <f t="shared" si="171"/>
        <v>1</v>
      </c>
      <c r="H802">
        <v>0</v>
      </c>
      <c r="I802" t="s">
        <v>124</v>
      </c>
      <c r="J802">
        <v>0</v>
      </c>
      <c r="K802">
        <f t="shared" si="172"/>
        <v>0</v>
      </c>
      <c r="L802">
        <f t="shared" si="173"/>
        <v>1</v>
      </c>
      <c r="M802">
        <f t="shared" si="174"/>
        <v>0</v>
      </c>
      <c r="N802">
        <f t="shared" si="175"/>
        <v>0</v>
      </c>
      <c r="O802">
        <f t="shared" si="176"/>
        <v>0</v>
      </c>
      <c r="P802" t="s">
        <v>243</v>
      </c>
      <c r="Q802">
        <f t="shared" si="177"/>
        <v>1</v>
      </c>
      <c r="R802">
        <v>0</v>
      </c>
      <c r="S802">
        <f t="shared" si="178"/>
        <v>0</v>
      </c>
      <c r="T802">
        <f t="shared" si="179"/>
        <v>0</v>
      </c>
      <c r="U802">
        <f t="shared" si="180"/>
        <v>0</v>
      </c>
      <c r="V802">
        <f t="shared" si="181"/>
        <v>0</v>
      </c>
    </row>
    <row r="803" spans="1:22" x14ac:dyDescent="0.25">
      <c r="A803">
        <v>802</v>
      </c>
      <c r="B803" t="s">
        <v>3195</v>
      </c>
      <c r="C803" t="s">
        <v>296</v>
      </c>
      <c r="D803">
        <f t="shared" si="169"/>
        <v>1</v>
      </c>
      <c r="E803">
        <f t="shared" si="170"/>
        <v>1</v>
      </c>
      <c r="F803">
        <f t="shared" si="168"/>
        <v>1</v>
      </c>
      <c r="G803">
        <f t="shared" si="171"/>
        <v>1</v>
      </c>
      <c r="H803">
        <v>0</v>
      </c>
      <c r="I803" t="s">
        <v>44</v>
      </c>
      <c r="J803">
        <v>1</v>
      </c>
      <c r="K803">
        <f t="shared" si="172"/>
        <v>1</v>
      </c>
      <c r="L803">
        <f t="shared" si="173"/>
        <v>1</v>
      </c>
      <c r="M803">
        <f t="shared" si="174"/>
        <v>0</v>
      </c>
      <c r="N803">
        <f t="shared" si="175"/>
        <v>0</v>
      </c>
      <c r="O803">
        <f t="shared" si="176"/>
        <v>0</v>
      </c>
      <c r="P803" t="s">
        <v>85</v>
      </c>
      <c r="Q803">
        <f t="shared" si="177"/>
        <v>1</v>
      </c>
      <c r="R803">
        <v>0</v>
      </c>
      <c r="S803">
        <f t="shared" si="178"/>
        <v>1</v>
      </c>
      <c r="T803">
        <f t="shared" si="179"/>
        <v>1</v>
      </c>
      <c r="U803">
        <f t="shared" si="180"/>
        <v>1</v>
      </c>
      <c r="V803">
        <f t="shared" si="181"/>
        <v>0</v>
      </c>
    </row>
    <row r="804" spans="1:22" x14ac:dyDescent="0.25">
      <c r="A804">
        <v>803</v>
      </c>
      <c r="B804" t="s">
        <v>3273</v>
      </c>
      <c r="C804" t="s">
        <v>60</v>
      </c>
      <c r="D804">
        <f t="shared" si="169"/>
        <v>1</v>
      </c>
      <c r="E804">
        <f t="shared" si="170"/>
        <v>0</v>
      </c>
      <c r="F804">
        <f t="shared" si="168"/>
        <v>1</v>
      </c>
      <c r="G804">
        <f t="shared" si="171"/>
        <v>0</v>
      </c>
      <c r="H804">
        <v>0</v>
      </c>
      <c r="I804" t="s">
        <v>44</v>
      </c>
      <c r="J804">
        <v>1</v>
      </c>
      <c r="K804">
        <f t="shared" si="172"/>
        <v>1</v>
      </c>
      <c r="L804">
        <f t="shared" si="173"/>
        <v>1</v>
      </c>
      <c r="M804">
        <f t="shared" si="174"/>
        <v>0</v>
      </c>
      <c r="N804">
        <f t="shared" si="175"/>
        <v>0</v>
      </c>
      <c r="O804">
        <f t="shared" si="176"/>
        <v>0</v>
      </c>
      <c r="P804" t="s">
        <v>122</v>
      </c>
      <c r="Q804">
        <f t="shared" si="177"/>
        <v>0</v>
      </c>
      <c r="R804">
        <v>0</v>
      </c>
      <c r="S804">
        <f t="shared" si="178"/>
        <v>0</v>
      </c>
      <c r="T804">
        <f t="shared" si="179"/>
        <v>0</v>
      </c>
      <c r="U804">
        <f t="shared" si="180"/>
        <v>1</v>
      </c>
      <c r="V804">
        <f t="shared" si="181"/>
        <v>0</v>
      </c>
    </row>
    <row r="805" spans="1:22" x14ac:dyDescent="0.25">
      <c r="A805">
        <v>804</v>
      </c>
      <c r="B805" t="s">
        <v>2512</v>
      </c>
      <c r="C805" t="s">
        <v>141</v>
      </c>
      <c r="D805">
        <f t="shared" si="169"/>
        <v>1</v>
      </c>
      <c r="E805">
        <f t="shared" si="170"/>
        <v>1</v>
      </c>
      <c r="F805">
        <f t="shared" si="168"/>
        <v>1</v>
      </c>
      <c r="G805">
        <f t="shared" si="171"/>
        <v>1</v>
      </c>
      <c r="H805">
        <v>0</v>
      </c>
      <c r="I805" t="s">
        <v>111</v>
      </c>
      <c r="J805">
        <v>1</v>
      </c>
      <c r="K805">
        <f t="shared" si="172"/>
        <v>0</v>
      </c>
      <c r="L805">
        <f t="shared" si="173"/>
        <v>0</v>
      </c>
      <c r="M805">
        <f t="shared" si="174"/>
        <v>0</v>
      </c>
      <c r="N805">
        <f t="shared" si="175"/>
        <v>0</v>
      </c>
      <c r="O805">
        <f t="shared" si="176"/>
        <v>0</v>
      </c>
      <c r="P805" t="s">
        <v>35</v>
      </c>
      <c r="Q805">
        <f t="shared" si="177"/>
        <v>1</v>
      </c>
      <c r="R805">
        <v>1</v>
      </c>
      <c r="S805">
        <f t="shared" si="178"/>
        <v>1</v>
      </c>
      <c r="T805">
        <f t="shared" si="179"/>
        <v>1</v>
      </c>
      <c r="U805">
        <f t="shared" si="180"/>
        <v>1</v>
      </c>
      <c r="V805">
        <f t="shared" si="181"/>
        <v>1</v>
      </c>
    </row>
    <row r="806" spans="1:22" x14ac:dyDescent="0.25">
      <c r="A806">
        <v>805</v>
      </c>
      <c r="B806" t="s">
        <v>3198</v>
      </c>
      <c r="C806" t="s">
        <v>1603</v>
      </c>
      <c r="D806">
        <f t="shared" si="169"/>
        <v>1</v>
      </c>
      <c r="E806">
        <f t="shared" si="170"/>
        <v>0</v>
      </c>
      <c r="F806">
        <f t="shared" si="168"/>
        <v>0</v>
      </c>
      <c r="G806">
        <f t="shared" si="171"/>
        <v>0</v>
      </c>
      <c r="H806">
        <v>0</v>
      </c>
      <c r="I806" t="s">
        <v>76</v>
      </c>
      <c r="J806">
        <v>1</v>
      </c>
      <c r="K806">
        <f t="shared" si="172"/>
        <v>1</v>
      </c>
      <c r="L806">
        <f t="shared" si="173"/>
        <v>1</v>
      </c>
      <c r="M806">
        <f t="shared" si="174"/>
        <v>1</v>
      </c>
      <c r="N806">
        <f t="shared" si="175"/>
        <v>1</v>
      </c>
      <c r="O806">
        <f t="shared" si="176"/>
        <v>1</v>
      </c>
      <c r="P806" t="s">
        <v>109</v>
      </c>
      <c r="Q806">
        <f t="shared" si="177"/>
        <v>0</v>
      </c>
      <c r="R806">
        <v>0</v>
      </c>
      <c r="S806">
        <f t="shared" si="178"/>
        <v>1</v>
      </c>
      <c r="T806">
        <f t="shared" si="179"/>
        <v>0</v>
      </c>
      <c r="U806">
        <f t="shared" si="180"/>
        <v>0</v>
      </c>
      <c r="V806">
        <f t="shared" si="181"/>
        <v>0</v>
      </c>
    </row>
    <row r="807" spans="1:22" x14ac:dyDescent="0.25">
      <c r="A807">
        <v>806</v>
      </c>
      <c r="B807" t="s">
        <v>2875</v>
      </c>
      <c r="C807" t="s">
        <v>894</v>
      </c>
      <c r="D807">
        <f t="shared" si="169"/>
        <v>1</v>
      </c>
      <c r="E807">
        <f t="shared" si="170"/>
        <v>0</v>
      </c>
      <c r="F807">
        <f t="shared" si="168"/>
        <v>1</v>
      </c>
      <c r="G807">
        <f t="shared" si="171"/>
        <v>1</v>
      </c>
      <c r="H807">
        <v>0</v>
      </c>
      <c r="I807" t="s">
        <v>174</v>
      </c>
      <c r="J807">
        <v>1</v>
      </c>
      <c r="K807">
        <f t="shared" si="172"/>
        <v>1</v>
      </c>
      <c r="L807">
        <f t="shared" si="173"/>
        <v>0</v>
      </c>
      <c r="M807">
        <f t="shared" si="174"/>
        <v>0</v>
      </c>
      <c r="N807">
        <f t="shared" si="175"/>
        <v>0</v>
      </c>
      <c r="O807">
        <f t="shared" si="176"/>
        <v>1</v>
      </c>
      <c r="P807" t="s">
        <v>243</v>
      </c>
      <c r="Q807">
        <f t="shared" si="177"/>
        <v>1</v>
      </c>
      <c r="R807">
        <v>0</v>
      </c>
      <c r="S807">
        <f t="shared" si="178"/>
        <v>0</v>
      </c>
      <c r="T807">
        <f t="shared" si="179"/>
        <v>0</v>
      </c>
      <c r="U807">
        <f t="shared" si="180"/>
        <v>0</v>
      </c>
      <c r="V807">
        <f t="shared" si="181"/>
        <v>0</v>
      </c>
    </row>
    <row r="808" spans="1:22" x14ac:dyDescent="0.25">
      <c r="A808">
        <v>807</v>
      </c>
      <c r="B808" t="s">
        <v>3200</v>
      </c>
      <c r="C808" t="s">
        <v>119</v>
      </c>
      <c r="D808">
        <f t="shared" si="169"/>
        <v>1</v>
      </c>
      <c r="E808">
        <f t="shared" si="170"/>
        <v>0</v>
      </c>
      <c r="F808">
        <f t="shared" si="168"/>
        <v>0</v>
      </c>
      <c r="G808">
        <f t="shared" si="171"/>
        <v>0</v>
      </c>
      <c r="H808">
        <v>0</v>
      </c>
      <c r="I808" t="s">
        <v>124</v>
      </c>
      <c r="J808">
        <v>0</v>
      </c>
      <c r="K808">
        <f t="shared" si="172"/>
        <v>0</v>
      </c>
      <c r="L808">
        <f t="shared" si="173"/>
        <v>1</v>
      </c>
      <c r="M808">
        <f t="shared" si="174"/>
        <v>0</v>
      </c>
      <c r="N808">
        <f t="shared" si="175"/>
        <v>0</v>
      </c>
      <c r="O808">
        <f t="shared" si="176"/>
        <v>0</v>
      </c>
      <c r="P808" t="s">
        <v>122</v>
      </c>
      <c r="Q808">
        <f t="shared" si="177"/>
        <v>0</v>
      </c>
      <c r="R808">
        <v>0</v>
      </c>
      <c r="S808">
        <f t="shared" si="178"/>
        <v>0</v>
      </c>
      <c r="T808">
        <f t="shared" si="179"/>
        <v>0</v>
      </c>
      <c r="U808">
        <f t="shared" si="180"/>
        <v>1</v>
      </c>
      <c r="V808">
        <f t="shared" si="181"/>
        <v>0</v>
      </c>
    </row>
    <row r="809" spans="1:22" x14ac:dyDescent="0.25">
      <c r="A809">
        <v>808</v>
      </c>
      <c r="B809" t="s">
        <v>3274</v>
      </c>
      <c r="C809" t="s">
        <v>247</v>
      </c>
      <c r="D809">
        <f t="shared" si="169"/>
        <v>1</v>
      </c>
      <c r="E809">
        <f t="shared" si="170"/>
        <v>0</v>
      </c>
      <c r="F809">
        <f t="shared" si="168"/>
        <v>1</v>
      </c>
      <c r="G809">
        <f t="shared" si="171"/>
        <v>0</v>
      </c>
      <c r="H809">
        <v>0</v>
      </c>
      <c r="I809" t="s">
        <v>44</v>
      </c>
      <c r="J809">
        <v>1</v>
      </c>
      <c r="K809">
        <f t="shared" si="172"/>
        <v>1</v>
      </c>
      <c r="L809">
        <f t="shared" si="173"/>
        <v>1</v>
      </c>
      <c r="M809">
        <f t="shared" si="174"/>
        <v>0</v>
      </c>
      <c r="N809">
        <f t="shared" si="175"/>
        <v>0</v>
      </c>
      <c r="O809">
        <f t="shared" si="176"/>
        <v>0</v>
      </c>
      <c r="P809" t="s">
        <v>85</v>
      </c>
      <c r="Q809">
        <f t="shared" si="177"/>
        <v>1</v>
      </c>
      <c r="R809">
        <v>0</v>
      </c>
      <c r="S809">
        <f t="shared" si="178"/>
        <v>1</v>
      </c>
      <c r="T809">
        <f t="shared" si="179"/>
        <v>1</v>
      </c>
      <c r="U809">
        <f t="shared" si="180"/>
        <v>1</v>
      </c>
      <c r="V809">
        <f t="shared" si="181"/>
        <v>0</v>
      </c>
    </row>
    <row r="810" spans="1:22" x14ac:dyDescent="0.25">
      <c r="A810">
        <v>809</v>
      </c>
      <c r="B810" t="s">
        <v>3142</v>
      </c>
      <c r="C810" t="s">
        <v>261</v>
      </c>
      <c r="D810">
        <f t="shared" si="169"/>
        <v>1</v>
      </c>
      <c r="E810">
        <f t="shared" si="170"/>
        <v>0</v>
      </c>
      <c r="F810">
        <f t="shared" si="168"/>
        <v>0</v>
      </c>
      <c r="G810">
        <f t="shared" si="171"/>
        <v>1</v>
      </c>
      <c r="H810">
        <v>0</v>
      </c>
      <c r="I810" t="s">
        <v>265</v>
      </c>
      <c r="J810">
        <v>0</v>
      </c>
      <c r="K810">
        <f t="shared" si="172"/>
        <v>0</v>
      </c>
      <c r="L810">
        <f t="shared" si="173"/>
        <v>0</v>
      </c>
      <c r="M810">
        <f t="shared" si="174"/>
        <v>0</v>
      </c>
      <c r="N810">
        <f t="shared" si="175"/>
        <v>0</v>
      </c>
      <c r="O810">
        <f t="shared" si="176"/>
        <v>1</v>
      </c>
      <c r="P810" t="s">
        <v>109</v>
      </c>
      <c r="Q810">
        <f t="shared" si="177"/>
        <v>0</v>
      </c>
      <c r="R810">
        <v>0</v>
      </c>
      <c r="S810">
        <f t="shared" si="178"/>
        <v>1</v>
      </c>
      <c r="T810">
        <f t="shared" si="179"/>
        <v>0</v>
      </c>
      <c r="U810">
        <f t="shared" si="180"/>
        <v>0</v>
      </c>
      <c r="V810">
        <f t="shared" si="181"/>
        <v>0</v>
      </c>
    </row>
    <row r="811" spans="1:22" x14ac:dyDescent="0.25">
      <c r="A811">
        <v>810</v>
      </c>
      <c r="B811" t="s">
        <v>3202</v>
      </c>
      <c r="C811" t="s">
        <v>270</v>
      </c>
      <c r="D811">
        <f t="shared" si="169"/>
        <v>1</v>
      </c>
      <c r="E811">
        <f t="shared" si="170"/>
        <v>1</v>
      </c>
      <c r="F811">
        <f t="shared" si="168"/>
        <v>1</v>
      </c>
      <c r="G811">
        <f t="shared" si="171"/>
        <v>0</v>
      </c>
      <c r="H811">
        <v>0</v>
      </c>
      <c r="I811" t="s">
        <v>124</v>
      </c>
      <c r="J811">
        <v>0</v>
      </c>
      <c r="K811">
        <f t="shared" si="172"/>
        <v>0</v>
      </c>
      <c r="L811">
        <f t="shared" si="173"/>
        <v>1</v>
      </c>
      <c r="M811">
        <f t="shared" si="174"/>
        <v>0</v>
      </c>
      <c r="N811">
        <f t="shared" si="175"/>
        <v>0</v>
      </c>
      <c r="O811">
        <f t="shared" si="176"/>
        <v>0</v>
      </c>
      <c r="P811" t="s">
        <v>92</v>
      </c>
      <c r="Q811">
        <f t="shared" si="177"/>
        <v>0</v>
      </c>
      <c r="R811">
        <v>0</v>
      </c>
      <c r="S811">
        <f t="shared" si="178"/>
        <v>0</v>
      </c>
      <c r="T811">
        <f t="shared" si="179"/>
        <v>1</v>
      </c>
      <c r="U811">
        <f t="shared" si="180"/>
        <v>0</v>
      </c>
      <c r="V811">
        <f t="shared" si="181"/>
        <v>0</v>
      </c>
    </row>
    <row r="812" spans="1:22" x14ac:dyDescent="0.25">
      <c r="A812">
        <v>811</v>
      </c>
      <c r="B812" t="s">
        <v>2514</v>
      </c>
      <c r="C812" t="s">
        <v>296</v>
      </c>
      <c r="D812">
        <f t="shared" si="169"/>
        <v>1</v>
      </c>
      <c r="E812">
        <f t="shared" si="170"/>
        <v>1</v>
      </c>
      <c r="F812">
        <f t="shared" si="168"/>
        <v>1</v>
      </c>
      <c r="G812">
        <f t="shared" si="171"/>
        <v>1</v>
      </c>
      <c r="H812">
        <v>0</v>
      </c>
      <c r="I812" t="s">
        <v>397</v>
      </c>
      <c r="J812">
        <v>1</v>
      </c>
      <c r="K812">
        <f t="shared" si="172"/>
        <v>0</v>
      </c>
      <c r="L812">
        <f t="shared" si="173"/>
        <v>1</v>
      </c>
      <c r="M812">
        <f t="shared" si="174"/>
        <v>1</v>
      </c>
      <c r="N812">
        <f t="shared" si="175"/>
        <v>0</v>
      </c>
      <c r="O812">
        <f t="shared" si="176"/>
        <v>0</v>
      </c>
      <c r="P812" t="s">
        <v>54</v>
      </c>
      <c r="Q812">
        <f t="shared" si="177"/>
        <v>0</v>
      </c>
      <c r="R812">
        <v>1</v>
      </c>
      <c r="S812">
        <f t="shared" si="178"/>
        <v>0</v>
      </c>
      <c r="T812">
        <f t="shared" si="179"/>
        <v>0</v>
      </c>
      <c r="U812">
        <f t="shared" si="180"/>
        <v>0</v>
      </c>
      <c r="V812">
        <f t="shared" si="181"/>
        <v>1</v>
      </c>
    </row>
    <row r="813" spans="1:22" x14ac:dyDescent="0.25">
      <c r="A813">
        <v>812</v>
      </c>
      <c r="B813" t="s">
        <v>3204</v>
      </c>
      <c r="C813" t="s">
        <v>1617</v>
      </c>
      <c r="D813">
        <f t="shared" si="169"/>
        <v>1</v>
      </c>
      <c r="E813">
        <f t="shared" si="170"/>
        <v>0</v>
      </c>
      <c r="F813">
        <f t="shared" si="168"/>
        <v>0</v>
      </c>
      <c r="G813">
        <f t="shared" si="171"/>
        <v>0</v>
      </c>
      <c r="H813">
        <v>0</v>
      </c>
      <c r="I813" t="s">
        <v>162</v>
      </c>
      <c r="J813">
        <v>0</v>
      </c>
      <c r="K813">
        <f t="shared" si="172"/>
        <v>1</v>
      </c>
      <c r="L813">
        <f t="shared" si="173"/>
        <v>0</v>
      </c>
      <c r="M813">
        <f t="shared" si="174"/>
        <v>0</v>
      </c>
      <c r="N813">
        <f t="shared" si="175"/>
        <v>0</v>
      </c>
      <c r="O813">
        <f t="shared" si="176"/>
        <v>0</v>
      </c>
      <c r="P813" t="s">
        <v>1610</v>
      </c>
      <c r="Q813">
        <f t="shared" si="177"/>
        <v>0</v>
      </c>
      <c r="R813">
        <v>1</v>
      </c>
      <c r="S813">
        <f t="shared" si="178"/>
        <v>0</v>
      </c>
      <c r="T813">
        <f t="shared" si="179"/>
        <v>0</v>
      </c>
      <c r="U813">
        <f t="shared" si="180"/>
        <v>1</v>
      </c>
      <c r="V813">
        <f t="shared" si="181"/>
        <v>1</v>
      </c>
    </row>
    <row r="814" spans="1:22" x14ac:dyDescent="0.25">
      <c r="A814">
        <v>813</v>
      </c>
      <c r="B814" t="s">
        <v>3205</v>
      </c>
      <c r="C814" t="s">
        <v>152</v>
      </c>
      <c r="D814">
        <f t="shared" si="169"/>
        <v>0</v>
      </c>
      <c r="E814">
        <f t="shared" si="170"/>
        <v>1</v>
      </c>
      <c r="F814">
        <f t="shared" si="168"/>
        <v>1</v>
      </c>
      <c r="G814">
        <f t="shared" si="171"/>
        <v>0</v>
      </c>
      <c r="H814">
        <v>0</v>
      </c>
      <c r="I814" t="s">
        <v>142</v>
      </c>
      <c r="J814">
        <v>1</v>
      </c>
      <c r="K814">
        <f t="shared" si="172"/>
        <v>0</v>
      </c>
      <c r="L814">
        <f t="shared" si="173"/>
        <v>1</v>
      </c>
      <c r="M814">
        <f t="shared" si="174"/>
        <v>0</v>
      </c>
      <c r="N814">
        <f t="shared" si="175"/>
        <v>0</v>
      </c>
      <c r="O814">
        <f t="shared" si="176"/>
        <v>0</v>
      </c>
      <c r="P814" t="s">
        <v>35</v>
      </c>
      <c r="Q814">
        <f t="shared" si="177"/>
        <v>1</v>
      </c>
      <c r="R814">
        <v>1</v>
      </c>
      <c r="S814">
        <f t="shared" si="178"/>
        <v>1</v>
      </c>
      <c r="T814">
        <f t="shared" si="179"/>
        <v>1</v>
      </c>
      <c r="U814">
        <f t="shared" si="180"/>
        <v>1</v>
      </c>
      <c r="V814">
        <f t="shared" si="181"/>
        <v>1</v>
      </c>
    </row>
    <row r="815" spans="1:22" x14ac:dyDescent="0.25">
      <c r="A815">
        <v>814</v>
      </c>
      <c r="B815" t="s">
        <v>2876</v>
      </c>
      <c r="C815" t="s">
        <v>141</v>
      </c>
      <c r="D815">
        <f t="shared" si="169"/>
        <v>1</v>
      </c>
      <c r="E815">
        <f t="shared" si="170"/>
        <v>1</v>
      </c>
      <c r="F815">
        <f t="shared" si="168"/>
        <v>1</v>
      </c>
      <c r="G815">
        <f t="shared" si="171"/>
        <v>1</v>
      </c>
      <c r="H815">
        <v>0</v>
      </c>
      <c r="I815" t="s">
        <v>83</v>
      </c>
      <c r="J815">
        <v>1</v>
      </c>
      <c r="K815">
        <f t="shared" si="172"/>
        <v>1</v>
      </c>
      <c r="L815">
        <f t="shared" si="173"/>
        <v>0</v>
      </c>
      <c r="M815">
        <f t="shared" si="174"/>
        <v>0</v>
      </c>
      <c r="N815">
        <f t="shared" si="175"/>
        <v>0</v>
      </c>
      <c r="O815">
        <f t="shared" si="176"/>
        <v>0</v>
      </c>
      <c r="P815" t="s">
        <v>85</v>
      </c>
      <c r="Q815">
        <f t="shared" si="177"/>
        <v>1</v>
      </c>
      <c r="R815">
        <v>0</v>
      </c>
      <c r="S815">
        <f t="shared" si="178"/>
        <v>1</v>
      </c>
      <c r="T815">
        <f t="shared" si="179"/>
        <v>1</v>
      </c>
      <c r="U815">
        <f t="shared" si="180"/>
        <v>1</v>
      </c>
      <c r="V815">
        <f t="shared" si="181"/>
        <v>0</v>
      </c>
    </row>
    <row r="816" spans="1:22" x14ac:dyDescent="0.25">
      <c r="A816">
        <v>815</v>
      </c>
      <c r="B816" t="s">
        <v>2878</v>
      </c>
      <c r="C816" t="s">
        <v>95</v>
      </c>
      <c r="D816">
        <f t="shared" si="169"/>
        <v>1</v>
      </c>
      <c r="E816">
        <f t="shared" si="170"/>
        <v>1</v>
      </c>
      <c r="F816">
        <f t="shared" si="168"/>
        <v>1</v>
      </c>
      <c r="G816">
        <f t="shared" si="171"/>
        <v>0</v>
      </c>
      <c r="H816">
        <v>0</v>
      </c>
      <c r="I816" t="s">
        <v>44</v>
      </c>
      <c r="J816">
        <v>1</v>
      </c>
      <c r="K816">
        <f t="shared" si="172"/>
        <v>1</v>
      </c>
      <c r="L816">
        <f t="shared" si="173"/>
        <v>1</v>
      </c>
      <c r="M816">
        <f t="shared" si="174"/>
        <v>0</v>
      </c>
      <c r="N816">
        <f t="shared" si="175"/>
        <v>0</v>
      </c>
      <c r="O816">
        <f t="shared" si="176"/>
        <v>0</v>
      </c>
      <c r="P816" t="s">
        <v>92</v>
      </c>
      <c r="Q816">
        <f t="shared" si="177"/>
        <v>0</v>
      </c>
      <c r="R816">
        <v>0</v>
      </c>
      <c r="S816">
        <f t="shared" si="178"/>
        <v>0</v>
      </c>
      <c r="T816">
        <f t="shared" si="179"/>
        <v>1</v>
      </c>
      <c r="U816">
        <f t="shared" si="180"/>
        <v>0</v>
      </c>
      <c r="V816">
        <f t="shared" si="181"/>
        <v>0</v>
      </c>
    </row>
    <row r="817" spans="1:22" x14ac:dyDescent="0.25">
      <c r="A817">
        <v>816</v>
      </c>
      <c r="B817" t="s">
        <v>2515</v>
      </c>
      <c r="C817" t="s">
        <v>630</v>
      </c>
      <c r="D817">
        <f t="shared" si="169"/>
        <v>0</v>
      </c>
      <c r="E817">
        <f t="shared" si="170"/>
        <v>1</v>
      </c>
      <c r="F817">
        <f t="shared" si="168"/>
        <v>0</v>
      </c>
      <c r="G817">
        <f t="shared" si="171"/>
        <v>0</v>
      </c>
      <c r="H817">
        <v>0</v>
      </c>
      <c r="I817" t="s">
        <v>187</v>
      </c>
      <c r="J817">
        <v>1</v>
      </c>
      <c r="K817">
        <f t="shared" si="172"/>
        <v>1</v>
      </c>
      <c r="L817">
        <f t="shared" si="173"/>
        <v>1</v>
      </c>
      <c r="M817">
        <f t="shared" si="174"/>
        <v>1</v>
      </c>
      <c r="N817">
        <f t="shared" si="175"/>
        <v>0</v>
      </c>
      <c r="O817">
        <f t="shared" si="176"/>
        <v>0</v>
      </c>
      <c r="P817" t="s">
        <v>243</v>
      </c>
      <c r="Q817">
        <f t="shared" si="177"/>
        <v>1</v>
      </c>
      <c r="R817">
        <v>0</v>
      </c>
      <c r="S817">
        <f t="shared" si="178"/>
        <v>0</v>
      </c>
      <c r="T817">
        <f t="shared" si="179"/>
        <v>0</v>
      </c>
      <c r="U817">
        <f t="shared" si="180"/>
        <v>0</v>
      </c>
      <c r="V817">
        <f t="shared" si="181"/>
        <v>0</v>
      </c>
    </row>
    <row r="818" spans="1:22" x14ac:dyDescent="0.25">
      <c r="A818">
        <v>817</v>
      </c>
      <c r="B818" t="s">
        <v>3219</v>
      </c>
      <c r="C818" t="s">
        <v>270</v>
      </c>
      <c r="D818">
        <f t="shared" si="169"/>
        <v>1</v>
      </c>
      <c r="E818">
        <f t="shared" si="170"/>
        <v>1</v>
      </c>
      <c r="F818">
        <f t="shared" si="168"/>
        <v>1</v>
      </c>
      <c r="G818">
        <f t="shared" si="171"/>
        <v>0</v>
      </c>
      <c r="H818">
        <v>0</v>
      </c>
      <c r="I818" t="s">
        <v>44</v>
      </c>
      <c r="J818">
        <v>1</v>
      </c>
      <c r="K818">
        <f t="shared" si="172"/>
        <v>1</v>
      </c>
      <c r="L818">
        <f t="shared" si="173"/>
        <v>1</v>
      </c>
      <c r="M818">
        <f t="shared" si="174"/>
        <v>0</v>
      </c>
      <c r="N818">
        <f t="shared" si="175"/>
        <v>0</v>
      </c>
      <c r="O818">
        <f t="shared" si="176"/>
        <v>0</v>
      </c>
      <c r="P818" t="s">
        <v>211</v>
      </c>
      <c r="Q818">
        <f t="shared" si="177"/>
        <v>1</v>
      </c>
      <c r="R818">
        <v>0</v>
      </c>
      <c r="S818">
        <f t="shared" si="178"/>
        <v>1</v>
      </c>
      <c r="T818">
        <f t="shared" si="179"/>
        <v>1</v>
      </c>
      <c r="U818">
        <f t="shared" si="180"/>
        <v>0</v>
      </c>
      <c r="V818">
        <f t="shared" si="181"/>
        <v>0</v>
      </c>
    </row>
    <row r="819" spans="1:22" x14ac:dyDescent="0.25">
      <c r="A819">
        <v>818</v>
      </c>
      <c r="B819" t="s">
        <v>3220</v>
      </c>
      <c r="C819" t="s">
        <v>425</v>
      </c>
      <c r="D819">
        <f t="shared" si="169"/>
        <v>1</v>
      </c>
      <c r="E819">
        <f t="shared" si="170"/>
        <v>1</v>
      </c>
      <c r="F819">
        <f t="shared" si="168"/>
        <v>1</v>
      </c>
      <c r="G819">
        <f t="shared" si="171"/>
        <v>1</v>
      </c>
      <c r="H819">
        <v>0</v>
      </c>
      <c r="I819" t="s">
        <v>44</v>
      </c>
      <c r="J819">
        <v>1</v>
      </c>
      <c r="K819">
        <f t="shared" si="172"/>
        <v>1</v>
      </c>
      <c r="L819">
        <f t="shared" si="173"/>
        <v>1</v>
      </c>
      <c r="M819">
        <f t="shared" si="174"/>
        <v>0</v>
      </c>
      <c r="N819">
        <f t="shared" si="175"/>
        <v>0</v>
      </c>
      <c r="O819">
        <f t="shared" si="176"/>
        <v>0</v>
      </c>
      <c r="P819" t="s">
        <v>259</v>
      </c>
      <c r="Q819">
        <f t="shared" si="177"/>
        <v>1</v>
      </c>
      <c r="R819">
        <v>0</v>
      </c>
      <c r="S819">
        <f t="shared" si="178"/>
        <v>1</v>
      </c>
      <c r="T819">
        <f t="shared" si="179"/>
        <v>0</v>
      </c>
      <c r="U819">
        <f t="shared" si="180"/>
        <v>1</v>
      </c>
      <c r="V819">
        <f t="shared" si="181"/>
        <v>0</v>
      </c>
    </row>
    <row r="820" spans="1:22" x14ac:dyDescent="0.25">
      <c r="A820">
        <v>819</v>
      </c>
      <c r="B820" t="s">
        <v>2516</v>
      </c>
      <c r="C820" t="s">
        <v>113</v>
      </c>
      <c r="D820">
        <f t="shared" si="169"/>
        <v>0</v>
      </c>
      <c r="E820">
        <f t="shared" si="170"/>
        <v>0</v>
      </c>
      <c r="F820">
        <f t="shared" si="168"/>
        <v>1</v>
      </c>
      <c r="G820">
        <f t="shared" si="171"/>
        <v>0</v>
      </c>
      <c r="H820">
        <v>0</v>
      </c>
      <c r="I820" t="s">
        <v>124</v>
      </c>
      <c r="J820">
        <v>0</v>
      </c>
      <c r="K820">
        <f t="shared" si="172"/>
        <v>0</v>
      </c>
      <c r="L820">
        <f t="shared" si="173"/>
        <v>1</v>
      </c>
      <c r="M820">
        <f t="shared" si="174"/>
        <v>0</v>
      </c>
      <c r="N820">
        <f t="shared" si="175"/>
        <v>0</v>
      </c>
      <c r="O820">
        <f t="shared" si="176"/>
        <v>0</v>
      </c>
      <c r="P820" t="s">
        <v>35</v>
      </c>
      <c r="Q820">
        <f t="shared" si="177"/>
        <v>1</v>
      </c>
      <c r="R820">
        <v>1</v>
      </c>
      <c r="S820">
        <f t="shared" si="178"/>
        <v>1</v>
      </c>
      <c r="T820">
        <f t="shared" si="179"/>
        <v>1</v>
      </c>
      <c r="U820">
        <f t="shared" si="180"/>
        <v>1</v>
      </c>
      <c r="V820">
        <f t="shared" si="181"/>
        <v>1</v>
      </c>
    </row>
    <row r="821" spans="1:22" x14ac:dyDescent="0.25">
      <c r="A821">
        <v>820</v>
      </c>
      <c r="B821" t="s">
        <v>3221</v>
      </c>
      <c r="C821" t="s">
        <v>98</v>
      </c>
      <c r="D821">
        <f t="shared" si="169"/>
        <v>0</v>
      </c>
      <c r="E821">
        <f t="shared" si="170"/>
        <v>1</v>
      </c>
      <c r="F821">
        <f t="shared" si="168"/>
        <v>0</v>
      </c>
      <c r="G821">
        <f t="shared" si="171"/>
        <v>0</v>
      </c>
      <c r="H821">
        <v>0</v>
      </c>
      <c r="I821" t="s">
        <v>124</v>
      </c>
      <c r="J821">
        <v>0</v>
      </c>
      <c r="K821">
        <f t="shared" si="172"/>
        <v>0</v>
      </c>
      <c r="L821">
        <f t="shared" si="173"/>
        <v>1</v>
      </c>
      <c r="M821">
        <f t="shared" si="174"/>
        <v>0</v>
      </c>
      <c r="N821">
        <f t="shared" si="175"/>
        <v>0</v>
      </c>
      <c r="O821">
        <f t="shared" si="176"/>
        <v>0</v>
      </c>
      <c r="P821" t="s">
        <v>35</v>
      </c>
      <c r="Q821">
        <f t="shared" si="177"/>
        <v>1</v>
      </c>
      <c r="R821">
        <v>1</v>
      </c>
      <c r="S821">
        <f t="shared" si="178"/>
        <v>1</v>
      </c>
      <c r="T821">
        <f t="shared" si="179"/>
        <v>1</v>
      </c>
      <c r="U821">
        <f t="shared" si="180"/>
        <v>1</v>
      </c>
      <c r="V821">
        <f t="shared" si="181"/>
        <v>1</v>
      </c>
    </row>
    <row r="822" spans="1:22" x14ac:dyDescent="0.25">
      <c r="A822">
        <v>821</v>
      </c>
      <c r="B822" t="s">
        <v>3241</v>
      </c>
      <c r="C822" t="s">
        <v>604</v>
      </c>
      <c r="D822">
        <f t="shared" si="169"/>
        <v>1</v>
      </c>
      <c r="E822">
        <f t="shared" si="170"/>
        <v>0</v>
      </c>
      <c r="F822">
        <f t="shared" si="168"/>
        <v>0</v>
      </c>
      <c r="G822">
        <f t="shared" si="171"/>
        <v>0</v>
      </c>
      <c r="H822">
        <v>0</v>
      </c>
      <c r="I822" t="s">
        <v>44</v>
      </c>
      <c r="J822">
        <v>1</v>
      </c>
      <c r="K822">
        <f t="shared" si="172"/>
        <v>1</v>
      </c>
      <c r="L822">
        <f t="shared" si="173"/>
        <v>1</v>
      </c>
      <c r="M822">
        <f t="shared" si="174"/>
        <v>0</v>
      </c>
      <c r="N822">
        <f t="shared" si="175"/>
        <v>0</v>
      </c>
      <c r="O822">
        <f t="shared" si="176"/>
        <v>0</v>
      </c>
      <c r="P822" t="s">
        <v>92</v>
      </c>
      <c r="Q822">
        <f t="shared" si="177"/>
        <v>0</v>
      </c>
      <c r="R822">
        <v>0</v>
      </c>
      <c r="S822">
        <f t="shared" si="178"/>
        <v>0</v>
      </c>
      <c r="T822">
        <f t="shared" si="179"/>
        <v>1</v>
      </c>
      <c r="U822">
        <f t="shared" si="180"/>
        <v>0</v>
      </c>
      <c r="V822">
        <f t="shared" si="181"/>
        <v>0</v>
      </c>
    </row>
    <row r="823" spans="1:22" x14ac:dyDescent="0.25">
      <c r="A823">
        <v>822</v>
      </c>
      <c r="B823" t="s">
        <v>3222</v>
      </c>
      <c r="C823" t="s">
        <v>98</v>
      </c>
      <c r="D823">
        <f t="shared" si="169"/>
        <v>0</v>
      </c>
      <c r="E823">
        <f t="shared" si="170"/>
        <v>1</v>
      </c>
      <c r="F823">
        <f t="shared" si="168"/>
        <v>0</v>
      </c>
      <c r="G823">
        <f t="shared" si="171"/>
        <v>0</v>
      </c>
      <c r="H823">
        <v>0</v>
      </c>
      <c r="I823" t="s">
        <v>111</v>
      </c>
      <c r="J823">
        <v>1</v>
      </c>
      <c r="K823">
        <f t="shared" si="172"/>
        <v>0</v>
      </c>
      <c r="L823">
        <f t="shared" si="173"/>
        <v>0</v>
      </c>
      <c r="M823">
        <f t="shared" si="174"/>
        <v>0</v>
      </c>
      <c r="N823">
        <f t="shared" si="175"/>
        <v>0</v>
      </c>
      <c r="O823">
        <f t="shared" si="176"/>
        <v>0</v>
      </c>
      <c r="P823" t="s">
        <v>122</v>
      </c>
      <c r="Q823">
        <f t="shared" si="177"/>
        <v>0</v>
      </c>
      <c r="R823">
        <v>0</v>
      </c>
      <c r="S823">
        <f t="shared" si="178"/>
        <v>0</v>
      </c>
      <c r="T823">
        <f t="shared" si="179"/>
        <v>0</v>
      </c>
      <c r="U823">
        <f t="shared" si="180"/>
        <v>1</v>
      </c>
      <c r="V823">
        <f t="shared" si="181"/>
        <v>0</v>
      </c>
    </row>
    <row r="824" spans="1:22" x14ac:dyDescent="0.25">
      <c r="A824">
        <v>823</v>
      </c>
      <c r="B824" t="s">
        <v>3225</v>
      </c>
      <c r="C824" t="s">
        <v>1653</v>
      </c>
      <c r="D824">
        <f t="shared" si="169"/>
        <v>0</v>
      </c>
      <c r="E824">
        <f t="shared" si="170"/>
        <v>0</v>
      </c>
      <c r="F824">
        <f t="shared" si="168"/>
        <v>0</v>
      </c>
      <c r="G824">
        <f t="shared" si="171"/>
        <v>0</v>
      </c>
      <c r="H824">
        <v>1</v>
      </c>
      <c r="I824" t="s">
        <v>111</v>
      </c>
      <c r="J824">
        <v>1</v>
      </c>
      <c r="K824">
        <f t="shared" si="172"/>
        <v>0</v>
      </c>
      <c r="L824">
        <f t="shared" si="173"/>
        <v>0</v>
      </c>
      <c r="M824">
        <f t="shared" si="174"/>
        <v>0</v>
      </c>
      <c r="N824">
        <f t="shared" si="175"/>
        <v>0</v>
      </c>
      <c r="O824">
        <f t="shared" si="176"/>
        <v>0</v>
      </c>
      <c r="P824" t="s">
        <v>85</v>
      </c>
      <c r="Q824">
        <f t="shared" si="177"/>
        <v>1</v>
      </c>
      <c r="R824">
        <v>0</v>
      </c>
      <c r="S824">
        <f t="shared" si="178"/>
        <v>1</v>
      </c>
      <c r="T824">
        <f t="shared" si="179"/>
        <v>1</v>
      </c>
      <c r="U824">
        <f t="shared" si="180"/>
        <v>1</v>
      </c>
      <c r="V824">
        <f t="shared" si="181"/>
        <v>0</v>
      </c>
    </row>
    <row r="825" spans="1:22" x14ac:dyDescent="0.25">
      <c r="A825">
        <v>824</v>
      </c>
      <c r="B825" t="s">
        <v>3242</v>
      </c>
      <c r="C825" t="s">
        <v>98</v>
      </c>
      <c r="D825">
        <f t="shared" si="169"/>
        <v>0</v>
      </c>
      <c r="E825">
        <f t="shared" si="170"/>
        <v>1</v>
      </c>
      <c r="F825">
        <f t="shared" si="168"/>
        <v>0</v>
      </c>
      <c r="G825">
        <f t="shared" si="171"/>
        <v>0</v>
      </c>
      <c r="H825">
        <v>0</v>
      </c>
      <c r="I825" t="s">
        <v>111</v>
      </c>
      <c r="J825">
        <v>1</v>
      </c>
      <c r="K825">
        <f t="shared" si="172"/>
        <v>0</v>
      </c>
      <c r="L825">
        <f t="shared" si="173"/>
        <v>0</v>
      </c>
      <c r="M825">
        <f t="shared" si="174"/>
        <v>0</v>
      </c>
      <c r="N825">
        <f t="shared" si="175"/>
        <v>0</v>
      </c>
      <c r="O825">
        <f t="shared" si="176"/>
        <v>0</v>
      </c>
      <c r="P825" t="s">
        <v>109</v>
      </c>
      <c r="Q825">
        <f t="shared" si="177"/>
        <v>0</v>
      </c>
      <c r="R825">
        <v>0</v>
      </c>
      <c r="S825">
        <f t="shared" si="178"/>
        <v>1</v>
      </c>
      <c r="T825">
        <f t="shared" si="179"/>
        <v>0</v>
      </c>
      <c r="U825">
        <f t="shared" si="180"/>
        <v>0</v>
      </c>
      <c r="V825">
        <f t="shared" si="181"/>
        <v>0</v>
      </c>
    </row>
    <row r="826" spans="1:22" x14ac:dyDescent="0.25">
      <c r="A826">
        <v>825</v>
      </c>
      <c r="B826" t="s">
        <v>3243</v>
      </c>
      <c r="C826" t="s">
        <v>113</v>
      </c>
      <c r="D826">
        <f t="shared" si="169"/>
        <v>0</v>
      </c>
      <c r="E826">
        <f t="shared" si="170"/>
        <v>0</v>
      </c>
      <c r="F826">
        <f t="shared" si="168"/>
        <v>1</v>
      </c>
      <c r="G826">
        <f t="shared" si="171"/>
        <v>0</v>
      </c>
      <c r="H826">
        <v>0</v>
      </c>
      <c r="I826" t="s">
        <v>44</v>
      </c>
      <c r="J826">
        <v>1</v>
      </c>
      <c r="K826">
        <f t="shared" si="172"/>
        <v>1</v>
      </c>
      <c r="L826">
        <f t="shared" si="173"/>
        <v>1</v>
      </c>
      <c r="M826">
        <f t="shared" si="174"/>
        <v>0</v>
      </c>
      <c r="N826">
        <f t="shared" si="175"/>
        <v>0</v>
      </c>
      <c r="O826">
        <f t="shared" si="176"/>
        <v>0</v>
      </c>
      <c r="P826" t="s">
        <v>481</v>
      </c>
      <c r="Q826">
        <f t="shared" si="177"/>
        <v>1</v>
      </c>
      <c r="R826">
        <v>1</v>
      </c>
      <c r="S826">
        <f t="shared" si="178"/>
        <v>1</v>
      </c>
      <c r="T826">
        <f t="shared" si="179"/>
        <v>0</v>
      </c>
      <c r="U826">
        <f t="shared" si="180"/>
        <v>1</v>
      </c>
      <c r="V826">
        <f t="shared" si="181"/>
        <v>1</v>
      </c>
    </row>
    <row r="827" spans="1:22" x14ac:dyDescent="0.25">
      <c r="A827">
        <v>826</v>
      </c>
      <c r="B827" t="s">
        <v>3223</v>
      </c>
      <c r="C827" t="s">
        <v>168</v>
      </c>
      <c r="D827">
        <f t="shared" si="169"/>
        <v>1</v>
      </c>
      <c r="E827">
        <f t="shared" si="170"/>
        <v>0</v>
      </c>
      <c r="F827">
        <f t="shared" si="168"/>
        <v>1</v>
      </c>
      <c r="G827">
        <f t="shared" si="171"/>
        <v>1</v>
      </c>
      <c r="H827">
        <v>0</v>
      </c>
      <c r="I827" t="s">
        <v>180</v>
      </c>
      <c r="J827">
        <v>0</v>
      </c>
      <c r="K827">
        <f t="shared" si="172"/>
        <v>1</v>
      </c>
      <c r="L827">
        <f t="shared" si="173"/>
        <v>1</v>
      </c>
      <c r="M827">
        <f t="shared" si="174"/>
        <v>1</v>
      </c>
      <c r="N827">
        <f t="shared" si="175"/>
        <v>0</v>
      </c>
      <c r="O827">
        <f t="shared" si="176"/>
        <v>0</v>
      </c>
      <c r="P827" t="s">
        <v>243</v>
      </c>
      <c r="Q827">
        <f t="shared" si="177"/>
        <v>1</v>
      </c>
      <c r="R827">
        <v>0</v>
      </c>
      <c r="S827">
        <f t="shared" si="178"/>
        <v>0</v>
      </c>
      <c r="T827">
        <f t="shared" si="179"/>
        <v>0</v>
      </c>
      <c r="U827">
        <f t="shared" si="180"/>
        <v>0</v>
      </c>
      <c r="V827">
        <f t="shared" si="181"/>
        <v>0</v>
      </c>
    </row>
    <row r="828" spans="1:22" x14ac:dyDescent="0.25">
      <c r="A828">
        <v>827</v>
      </c>
      <c r="B828" t="s">
        <v>3224</v>
      </c>
      <c r="C828" t="s">
        <v>173</v>
      </c>
      <c r="D828">
        <f t="shared" si="169"/>
        <v>0</v>
      </c>
      <c r="E828">
        <f t="shared" si="170"/>
        <v>1</v>
      </c>
      <c r="F828">
        <f t="shared" si="168"/>
        <v>1</v>
      </c>
      <c r="G828">
        <f t="shared" si="171"/>
        <v>0</v>
      </c>
      <c r="H828">
        <v>0</v>
      </c>
      <c r="I828" t="s">
        <v>129</v>
      </c>
      <c r="J828">
        <v>1</v>
      </c>
      <c r="K828">
        <f t="shared" si="172"/>
        <v>1</v>
      </c>
      <c r="L828">
        <f t="shared" si="173"/>
        <v>0</v>
      </c>
      <c r="M828">
        <f t="shared" si="174"/>
        <v>1</v>
      </c>
      <c r="N828">
        <f t="shared" si="175"/>
        <v>0</v>
      </c>
      <c r="O828">
        <f t="shared" si="176"/>
        <v>0</v>
      </c>
      <c r="P828" t="s">
        <v>1048</v>
      </c>
      <c r="Q828">
        <f t="shared" si="177"/>
        <v>1</v>
      </c>
      <c r="R828">
        <v>1</v>
      </c>
      <c r="S828">
        <f t="shared" si="178"/>
        <v>1</v>
      </c>
      <c r="T828">
        <f t="shared" si="179"/>
        <v>1</v>
      </c>
      <c r="U828">
        <f t="shared" si="180"/>
        <v>0</v>
      </c>
      <c r="V828">
        <f t="shared" si="181"/>
        <v>1</v>
      </c>
    </row>
    <row r="829" spans="1:22" x14ac:dyDescent="0.25">
      <c r="A829">
        <v>828</v>
      </c>
      <c r="B829" t="s">
        <v>3226</v>
      </c>
      <c r="C829" t="s">
        <v>60</v>
      </c>
      <c r="D829">
        <f t="shared" si="169"/>
        <v>1</v>
      </c>
      <c r="E829">
        <f t="shared" si="170"/>
        <v>0</v>
      </c>
      <c r="F829">
        <f t="shared" si="168"/>
        <v>1</v>
      </c>
      <c r="G829">
        <f t="shared" si="171"/>
        <v>0</v>
      </c>
      <c r="H829">
        <v>0</v>
      </c>
      <c r="I829" t="s">
        <v>124</v>
      </c>
      <c r="J829">
        <v>0</v>
      </c>
      <c r="K829">
        <f t="shared" si="172"/>
        <v>0</v>
      </c>
      <c r="L829">
        <f t="shared" si="173"/>
        <v>1</v>
      </c>
      <c r="M829">
        <f t="shared" si="174"/>
        <v>0</v>
      </c>
      <c r="N829">
        <f t="shared" si="175"/>
        <v>0</v>
      </c>
      <c r="O829">
        <f t="shared" si="176"/>
        <v>0</v>
      </c>
      <c r="P829" t="s">
        <v>211</v>
      </c>
      <c r="Q829">
        <f t="shared" si="177"/>
        <v>1</v>
      </c>
      <c r="R829">
        <v>0</v>
      </c>
      <c r="S829">
        <f t="shared" si="178"/>
        <v>1</v>
      </c>
      <c r="T829">
        <f t="shared" si="179"/>
        <v>1</v>
      </c>
      <c r="U829">
        <f t="shared" si="180"/>
        <v>0</v>
      </c>
      <c r="V829">
        <f t="shared" si="181"/>
        <v>0</v>
      </c>
    </row>
    <row r="830" spans="1:22" x14ac:dyDescent="0.25">
      <c r="A830">
        <v>829</v>
      </c>
      <c r="B830" t="s">
        <v>3227</v>
      </c>
      <c r="C830" t="s">
        <v>60</v>
      </c>
      <c r="D830">
        <f t="shared" si="169"/>
        <v>1</v>
      </c>
      <c r="E830">
        <f t="shared" si="170"/>
        <v>0</v>
      </c>
      <c r="F830">
        <f t="shared" ref="F830:F893" si="182">IF(ISNUMBER(SEARCH("states", C830)), 1, 0)</f>
        <v>1</v>
      </c>
      <c r="G830">
        <f t="shared" si="171"/>
        <v>0</v>
      </c>
      <c r="H830">
        <v>0</v>
      </c>
      <c r="I830" t="s">
        <v>142</v>
      </c>
      <c r="J830">
        <v>1</v>
      </c>
      <c r="K830">
        <f t="shared" si="172"/>
        <v>0</v>
      </c>
      <c r="L830">
        <f t="shared" si="173"/>
        <v>1</v>
      </c>
      <c r="M830">
        <f t="shared" si="174"/>
        <v>0</v>
      </c>
      <c r="N830">
        <f t="shared" si="175"/>
        <v>0</v>
      </c>
      <c r="O830">
        <f t="shared" si="176"/>
        <v>0</v>
      </c>
      <c r="P830" t="s">
        <v>243</v>
      </c>
      <c r="Q830">
        <f t="shared" si="177"/>
        <v>1</v>
      </c>
      <c r="R830">
        <v>0</v>
      </c>
      <c r="S830">
        <f t="shared" si="178"/>
        <v>0</v>
      </c>
      <c r="T830">
        <f t="shared" si="179"/>
        <v>0</v>
      </c>
      <c r="U830">
        <f t="shared" si="180"/>
        <v>0</v>
      </c>
      <c r="V830">
        <f t="shared" si="181"/>
        <v>0</v>
      </c>
    </row>
    <row r="831" spans="1:22" x14ac:dyDescent="0.25">
      <c r="A831">
        <v>830</v>
      </c>
      <c r="B831" t="s">
        <v>3228</v>
      </c>
      <c r="C831" t="s">
        <v>296</v>
      </c>
      <c r="D831">
        <f t="shared" si="169"/>
        <v>1</v>
      </c>
      <c r="E831">
        <f t="shared" si="170"/>
        <v>1</v>
      </c>
      <c r="F831">
        <f t="shared" si="182"/>
        <v>1</v>
      </c>
      <c r="G831">
        <f t="shared" si="171"/>
        <v>1</v>
      </c>
      <c r="H831">
        <v>0</v>
      </c>
      <c r="I831" t="s">
        <v>174</v>
      </c>
      <c r="J831">
        <v>1</v>
      </c>
      <c r="K831">
        <f t="shared" si="172"/>
        <v>1</v>
      </c>
      <c r="L831">
        <f t="shared" si="173"/>
        <v>0</v>
      </c>
      <c r="M831">
        <f t="shared" si="174"/>
        <v>0</v>
      </c>
      <c r="N831">
        <f t="shared" si="175"/>
        <v>0</v>
      </c>
      <c r="O831">
        <f t="shared" si="176"/>
        <v>1</v>
      </c>
      <c r="P831" t="s">
        <v>223</v>
      </c>
      <c r="Q831">
        <f t="shared" si="177"/>
        <v>0</v>
      </c>
      <c r="R831">
        <v>0</v>
      </c>
      <c r="S831">
        <f t="shared" si="178"/>
        <v>0</v>
      </c>
      <c r="T831">
        <f t="shared" si="179"/>
        <v>1</v>
      </c>
      <c r="U831">
        <f t="shared" si="180"/>
        <v>1</v>
      </c>
      <c r="V831">
        <f t="shared" si="181"/>
        <v>0</v>
      </c>
    </row>
    <row r="832" spans="1:22" x14ac:dyDescent="0.25">
      <c r="A832">
        <v>831</v>
      </c>
      <c r="B832" t="s">
        <v>2938</v>
      </c>
      <c r="C832" t="s">
        <v>113</v>
      </c>
      <c r="D832">
        <f t="shared" si="169"/>
        <v>0</v>
      </c>
      <c r="E832">
        <f t="shared" si="170"/>
        <v>0</v>
      </c>
      <c r="F832">
        <f t="shared" si="182"/>
        <v>1</v>
      </c>
      <c r="G832">
        <f t="shared" si="171"/>
        <v>0</v>
      </c>
      <c r="H832">
        <v>0</v>
      </c>
      <c r="I832" t="s">
        <v>142</v>
      </c>
      <c r="J832">
        <v>1</v>
      </c>
      <c r="K832">
        <f t="shared" si="172"/>
        <v>0</v>
      </c>
      <c r="L832">
        <f t="shared" si="173"/>
        <v>1</v>
      </c>
      <c r="M832">
        <f t="shared" si="174"/>
        <v>0</v>
      </c>
      <c r="N832">
        <f t="shared" si="175"/>
        <v>0</v>
      </c>
      <c r="O832">
        <f t="shared" si="176"/>
        <v>0</v>
      </c>
      <c r="P832" t="s">
        <v>85</v>
      </c>
      <c r="Q832">
        <f t="shared" si="177"/>
        <v>1</v>
      </c>
      <c r="R832">
        <v>0</v>
      </c>
      <c r="S832">
        <f t="shared" si="178"/>
        <v>1</v>
      </c>
      <c r="T832">
        <f t="shared" si="179"/>
        <v>1</v>
      </c>
      <c r="U832">
        <f t="shared" si="180"/>
        <v>1</v>
      </c>
      <c r="V832">
        <f t="shared" si="181"/>
        <v>0</v>
      </c>
    </row>
    <row r="833" spans="1:22" x14ac:dyDescent="0.25">
      <c r="A833">
        <v>832</v>
      </c>
      <c r="B833" t="s">
        <v>3230</v>
      </c>
      <c r="C833" t="s">
        <v>105</v>
      </c>
      <c r="D833">
        <f t="shared" si="169"/>
        <v>1</v>
      </c>
      <c r="E833">
        <f t="shared" si="170"/>
        <v>1</v>
      </c>
      <c r="F833">
        <f t="shared" si="182"/>
        <v>0</v>
      </c>
      <c r="G833">
        <f t="shared" si="171"/>
        <v>0</v>
      </c>
      <c r="H833">
        <v>0</v>
      </c>
      <c r="I833" t="s">
        <v>99</v>
      </c>
      <c r="J833">
        <v>1</v>
      </c>
      <c r="K833">
        <f t="shared" si="172"/>
        <v>1</v>
      </c>
      <c r="L833">
        <f t="shared" si="173"/>
        <v>1</v>
      </c>
      <c r="M833">
        <f t="shared" si="174"/>
        <v>0</v>
      </c>
      <c r="N833">
        <f t="shared" si="175"/>
        <v>0</v>
      </c>
      <c r="O833">
        <f t="shared" si="176"/>
        <v>1</v>
      </c>
      <c r="P833" t="s">
        <v>35</v>
      </c>
      <c r="Q833">
        <f t="shared" si="177"/>
        <v>1</v>
      </c>
      <c r="R833">
        <v>1</v>
      </c>
      <c r="S833">
        <f t="shared" si="178"/>
        <v>1</v>
      </c>
      <c r="T833">
        <f t="shared" si="179"/>
        <v>1</v>
      </c>
      <c r="U833">
        <f t="shared" si="180"/>
        <v>1</v>
      </c>
      <c r="V833">
        <f t="shared" si="181"/>
        <v>1</v>
      </c>
    </row>
    <row r="834" spans="1:22" x14ac:dyDescent="0.25">
      <c r="A834">
        <v>833</v>
      </c>
      <c r="B834" t="s">
        <v>3231</v>
      </c>
      <c r="C834" t="s">
        <v>331</v>
      </c>
      <c r="D834">
        <f t="shared" ref="D834:D897" si="183">IF(ISNUMBER(SEARCH("kingdom", C834)), 1, 0)</f>
        <v>0</v>
      </c>
      <c r="E834">
        <f t="shared" ref="E834:E897" si="184">IF(ISNUMBER(SEARCH("canada", C834)), 1, 0)</f>
        <v>0</v>
      </c>
      <c r="F834">
        <f t="shared" si="182"/>
        <v>0</v>
      </c>
      <c r="G834">
        <f t="shared" ref="G834:G897" si="185">IF(ISNUMBER(SEARCH("Australia", C834)), 1, 0)</f>
        <v>0</v>
      </c>
      <c r="H834">
        <v>1</v>
      </c>
      <c r="I834" t="s">
        <v>397</v>
      </c>
      <c r="J834">
        <v>1</v>
      </c>
      <c r="K834">
        <f t="shared" ref="K834:K897" si="186">IF(ISNUMBER(SEARCH("balance", I834)), 1, 0)</f>
        <v>0</v>
      </c>
      <c r="L834">
        <f t="shared" ref="L834:L897" si="187">IF(ISNUMBER(SEARCH("infrastructure", I834)), 1, 0)</f>
        <v>1</v>
      </c>
      <c r="M834">
        <f t="shared" ref="M834:M897" si="188">IF(ISNUMBER(SEARCH("cultural", I834)), 1, 0)</f>
        <v>1</v>
      </c>
      <c r="N834">
        <f t="shared" ref="N834:N897" si="189">IF(ISNUMBER(SEARCH("nigeria", I834)), 1, 0)</f>
        <v>0</v>
      </c>
      <c r="O834">
        <f t="shared" ref="O834:O897" si="190">IF(ISNUMBER(SEARCH("family", I834)), 1, 0)</f>
        <v>0</v>
      </c>
      <c r="P834" t="s">
        <v>85</v>
      </c>
      <c r="Q834">
        <f t="shared" ref="Q834:Q897" si="191">IF(ISNUMBER(SEARCH("salary", P834)), 1, 0)</f>
        <v>1</v>
      </c>
      <c r="R834">
        <v>0</v>
      </c>
      <c r="S834">
        <f t="shared" ref="S834:S897" si="192">IF(ISNUMBER(SEARCH("working", P834)), 1, 0)</f>
        <v>1</v>
      </c>
      <c r="T834">
        <f t="shared" ref="T834:T897" si="193">IF(ISNUMBER(SEARCH("advancement", P834)), 1, 0)</f>
        <v>1</v>
      </c>
      <c r="U834">
        <f t="shared" ref="U834:U897" si="194">IF(ISNUMBER(SEARCH("technology", P834)), 1, 0)</f>
        <v>1</v>
      </c>
      <c r="V834">
        <f t="shared" ref="V834:V897" si="195">IF(ISNUMBER(SEARCH("personal", P834)), 1, 0)</f>
        <v>0</v>
      </c>
    </row>
    <row r="835" spans="1:22" x14ac:dyDescent="0.25">
      <c r="A835">
        <v>834</v>
      </c>
      <c r="B835" t="s">
        <v>3232</v>
      </c>
      <c r="C835" t="s">
        <v>138</v>
      </c>
      <c r="D835">
        <f t="shared" si="183"/>
        <v>0</v>
      </c>
      <c r="E835">
        <f t="shared" si="184"/>
        <v>1</v>
      </c>
      <c r="F835">
        <f t="shared" si="182"/>
        <v>1</v>
      </c>
      <c r="G835">
        <f t="shared" si="185"/>
        <v>1</v>
      </c>
      <c r="H835">
        <v>0</v>
      </c>
      <c r="I835" t="s">
        <v>142</v>
      </c>
      <c r="J835">
        <v>1</v>
      </c>
      <c r="K835">
        <f t="shared" si="186"/>
        <v>0</v>
      </c>
      <c r="L835">
        <f t="shared" si="187"/>
        <v>1</v>
      </c>
      <c r="M835">
        <f t="shared" si="188"/>
        <v>0</v>
      </c>
      <c r="N835">
        <f t="shared" si="189"/>
        <v>0</v>
      </c>
      <c r="O835">
        <f t="shared" si="190"/>
        <v>0</v>
      </c>
      <c r="P835" t="s">
        <v>127</v>
      </c>
      <c r="Q835">
        <f t="shared" si="191"/>
        <v>0</v>
      </c>
      <c r="R835">
        <v>0</v>
      </c>
      <c r="S835">
        <f t="shared" si="192"/>
        <v>1</v>
      </c>
      <c r="T835">
        <f t="shared" si="193"/>
        <v>1</v>
      </c>
      <c r="U835">
        <f t="shared" si="194"/>
        <v>1</v>
      </c>
      <c r="V835">
        <f t="shared" si="195"/>
        <v>0</v>
      </c>
    </row>
    <row r="836" spans="1:22" x14ac:dyDescent="0.25">
      <c r="A836">
        <v>835</v>
      </c>
      <c r="B836" t="s">
        <v>3233</v>
      </c>
      <c r="C836" t="s">
        <v>217</v>
      </c>
      <c r="D836">
        <f t="shared" si="183"/>
        <v>0</v>
      </c>
      <c r="E836">
        <f t="shared" si="184"/>
        <v>0</v>
      </c>
      <c r="F836">
        <f t="shared" si="182"/>
        <v>0</v>
      </c>
      <c r="G836">
        <f t="shared" si="185"/>
        <v>0</v>
      </c>
      <c r="H836">
        <v>1</v>
      </c>
      <c r="I836" t="s">
        <v>111</v>
      </c>
      <c r="J836">
        <v>1</v>
      </c>
      <c r="K836">
        <f t="shared" si="186"/>
        <v>0</v>
      </c>
      <c r="L836">
        <f t="shared" si="187"/>
        <v>0</v>
      </c>
      <c r="M836">
        <f t="shared" si="188"/>
        <v>0</v>
      </c>
      <c r="N836">
        <f t="shared" si="189"/>
        <v>0</v>
      </c>
      <c r="O836">
        <f t="shared" si="190"/>
        <v>0</v>
      </c>
      <c r="P836" t="s">
        <v>85</v>
      </c>
      <c r="Q836">
        <f t="shared" si="191"/>
        <v>1</v>
      </c>
      <c r="R836">
        <v>0</v>
      </c>
      <c r="S836">
        <f t="shared" si="192"/>
        <v>1</v>
      </c>
      <c r="T836">
        <f t="shared" si="193"/>
        <v>1</v>
      </c>
      <c r="U836">
        <f t="shared" si="194"/>
        <v>1</v>
      </c>
      <c r="V836">
        <f t="shared" si="195"/>
        <v>0</v>
      </c>
    </row>
    <row r="837" spans="1:22" x14ac:dyDescent="0.25">
      <c r="A837">
        <v>836</v>
      </c>
      <c r="B837" t="s">
        <v>3234</v>
      </c>
      <c r="C837" t="s">
        <v>95</v>
      </c>
      <c r="D837">
        <f t="shared" si="183"/>
        <v>1</v>
      </c>
      <c r="E837">
        <f t="shared" si="184"/>
        <v>1</v>
      </c>
      <c r="F837">
        <f t="shared" si="182"/>
        <v>1</v>
      </c>
      <c r="G837">
        <f t="shared" si="185"/>
        <v>0</v>
      </c>
      <c r="H837">
        <v>0</v>
      </c>
      <c r="I837" t="s">
        <v>44</v>
      </c>
      <c r="J837">
        <v>1</v>
      </c>
      <c r="K837">
        <f t="shared" si="186"/>
        <v>1</v>
      </c>
      <c r="L837">
        <f t="shared" si="187"/>
        <v>1</v>
      </c>
      <c r="M837">
        <f t="shared" si="188"/>
        <v>0</v>
      </c>
      <c r="N837">
        <f t="shared" si="189"/>
        <v>0</v>
      </c>
      <c r="O837">
        <f t="shared" si="190"/>
        <v>0</v>
      </c>
      <c r="P837" t="s">
        <v>122</v>
      </c>
      <c r="Q837">
        <f t="shared" si="191"/>
        <v>0</v>
      </c>
      <c r="R837">
        <v>0</v>
      </c>
      <c r="S837">
        <f t="shared" si="192"/>
        <v>0</v>
      </c>
      <c r="T837">
        <f t="shared" si="193"/>
        <v>0</v>
      </c>
      <c r="U837">
        <f t="shared" si="194"/>
        <v>1</v>
      </c>
      <c r="V837">
        <f t="shared" si="195"/>
        <v>0</v>
      </c>
    </row>
    <row r="838" spans="1:22" x14ac:dyDescent="0.25">
      <c r="A838">
        <v>837</v>
      </c>
      <c r="B838" t="s">
        <v>3235</v>
      </c>
      <c r="C838" t="s">
        <v>128</v>
      </c>
      <c r="D838">
        <f t="shared" si="183"/>
        <v>1</v>
      </c>
      <c r="E838">
        <f t="shared" si="184"/>
        <v>0</v>
      </c>
      <c r="F838">
        <f t="shared" si="182"/>
        <v>0</v>
      </c>
      <c r="G838">
        <f t="shared" si="185"/>
        <v>1</v>
      </c>
      <c r="H838">
        <v>0</v>
      </c>
      <c r="I838" t="s">
        <v>44</v>
      </c>
      <c r="J838">
        <v>1</v>
      </c>
      <c r="K838">
        <f t="shared" si="186"/>
        <v>1</v>
      </c>
      <c r="L838">
        <f t="shared" si="187"/>
        <v>1</v>
      </c>
      <c r="M838">
        <f t="shared" si="188"/>
        <v>0</v>
      </c>
      <c r="N838">
        <f t="shared" si="189"/>
        <v>0</v>
      </c>
      <c r="O838">
        <f t="shared" si="190"/>
        <v>0</v>
      </c>
      <c r="P838" t="s">
        <v>122</v>
      </c>
      <c r="Q838">
        <f t="shared" si="191"/>
        <v>0</v>
      </c>
      <c r="R838">
        <v>0</v>
      </c>
      <c r="S838">
        <f t="shared" si="192"/>
        <v>0</v>
      </c>
      <c r="T838">
        <f t="shared" si="193"/>
        <v>0</v>
      </c>
      <c r="U838">
        <f t="shared" si="194"/>
        <v>1</v>
      </c>
      <c r="V838">
        <f t="shared" si="195"/>
        <v>0</v>
      </c>
    </row>
    <row r="839" spans="1:22" x14ac:dyDescent="0.25">
      <c r="A839">
        <v>838</v>
      </c>
      <c r="B839" t="s">
        <v>3236</v>
      </c>
      <c r="C839" t="s">
        <v>1122</v>
      </c>
      <c r="D839">
        <f t="shared" si="183"/>
        <v>0</v>
      </c>
      <c r="E839">
        <f t="shared" si="184"/>
        <v>1</v>
      </c>
      <c r="F839">
        <f t="shared" si="182"/>
        <v>0</v>
      </c>
      <c r="G839">
        <f t="shared" si="185"/>
        <v>1</v>
      </c>
      <c r="H839">
        <v>0</v>
      </c>
      <c r="I839" t="s">
        <v>1674</v>
      </c>
      <c r="J839">
        <v>1</v>
      </c>
      <c r="K839">
        <f t="shared" si="186"/>
        <v>0</v>
      </c>
      <c r="L839">
        <f t="shared" si="187"/>
        <v>1</v>
      </c>
      <c r="M839">
        <f t="shared" si="188"/>
        <v>1</v>
      </c>
      <c r="N839">
        <f t="shared" si="189"/>
        <v>1</v>
      </c>
      <c r="O839">
        <f t="shared" si="190"/>
        <v>0</v>
      </c>
      <c r="P839" t="s">
        <v>85</v>
      </c>
      <c r="Q839">
        <f t="shared" si="191"/>
        <v>1</v>
      </c>
      <c r="R839">
        <v>0</v>
      </c>
      <c r="S839">
        <f t="shared" si="192"/>
        <v>1</v>
      </c>
      <c r="T839">
        <f t="shared" si="193"/>
        <v>1</v>
      </c>
      <c r="U839">
        <f t="shared" si="194"/>
        <v>1</v>
      </c>
      <c r="V839">
        <f t="shared" si="195"/>
        <v>0</v>
      </c>
    </row>
    <row r="840" spans="1:22" x14ac:dyDescent="0.25">
      <c r="A840">
        <v>839</v>
      </c>
      <c r="B840" t="s">
        <v>3210</v>
      </c>
      <c r="C840" t="s">
        <v>229</v>
      </c>
      <c r="D840">
        <f t="shared" si="183"/>
        <v>0</v>
      </c>
      <c r="E840">
        <f t="shared" si="184"/>
        <v>0</v>
      </c>
      <c r="F840">
        <f t="shared" si="182"/>
        <v>1</v>
      </c>
      <c r="G840">
        <f t="shared" si="185"/>
        <v>1</v>
      </c>
      <c r="H840">
        <v>0</v>
      </c>
      <c r="I840" t="s">
        <v>142</v>
      </c>
      <c r="J840">
        <v>1</v>
      </c>
      <c r="K840">
        <f t="shared" si="186"/>
        <v>0</v>
      </c>
      <c r="L840">
        <f t="shared" si="187"/>
        <v>1</v>
      </c>
      <c r="M840">
        <f t="shared" si="188"/>
        <v>0</v>
      </c>
      <c r="N840">
        <f t="shared" si="189"/>
        <v>0</v>
      </c>
      <c r="O840">
        <f t="shared" si="190"/>
        <v>0</v>
      </c>
      <c r="P840" t="s">
        <v>109</v>
      </c>
      <c r="Q840">
        <f t="shared" si="191"/>
        <v>0</v>
      </c>
      <c r="R840">
        <v>0</v>
      </c>
      <c r="S840">
        <f t="shared" si="192"/>
        <v>1</v>
      </c>
      <c r="T840">
        <f t="shared" si="193"/>
        <v>0</v>
      </c>
      <c r="U840">
        <f t="shared" si="194"/>
        <v>0</v>
      </c>
      <c r="V840">
        <f t="shared" si="195"/>
        <v>0</v>
      </c>
    </row>
    <row r="841" spans="1:22" x14ac:dyDescent="0.25">
      <c r="A841">
        <v>840</v>
      </c>
      <c r="B841" t="s">
        <v>3211</v>
      </c>
      <c r="C841" t="s">
        <v>1631</v>
      </c>
      <c r="D841">
        <f t="shared" si="183"/>
        <v>0</v>
      </c>
      <c r="E841">
        <f t="shared" si="184"/>
        <v>0</v>
      </c>
      <c r="F841">
        <f t="shared" si="182"/>
        <v>0</v>
      </c>
      <c r="G841">
        <f t="shared" si="185"/>
        <v>0</v>
      </c>
      <c r="H841">
        <v>1</v>
      </c>
      <c r="I841" t="s">
        <v>124</v>
      </c>
      <c r="J841">
        <v>0</v>
      </c>
      <c r="K841">
        <f t="shared" si="186"/>
        <v>0</v>
      </c>
      <c r="L841">
        <f t="shared" si="187"/>
        <v>1</v>
      </c>
      <c r="M841">
        <f t="shared" si="188"/>
        <v>0</v>
      </c>
      <c r="N841">
        <f t="shared" si="189"/>
        <v>0</v>
      </c>
      <c r="O841">
        <f t="shared" si="190"/>
        <v>0</v>
      </c>
      <c r="P841" t="s">
        <v>85</v>
      </c>
      <c r="Q841">
        <f t="shared" si="191"/>
        <v>1</v>
      </c>
      <c r="R841">
        <v>0</v>
      </c>
      <c r="S841">
        <f t="shared" si="192"/>
        <v>1</v>
      </c>
      <c r="T841">
        <f t="shared" si="193"/>
        <v>1</v>
      </c>
      <c r="U841">
        <f t="shared" si="194"/>
        <v>1</v>
      </c>
      <c r="V841">
        <f t="shared" si="195"/>
        <v>0</v>
      </c>
    </row>
    <row r="842" spans="1:22" x14ac:dyDescent="0.25">
      <c r="A842">
        <v>841</v>
      </c>
      <c r="B842" t="s">
        <v>3212</v>
      </c>
      <c r="C842" t="s">
        <v>123</v>
      </c>
      <c r="D842">
        <f t="shared" si="183"/>
        <v>1</v>
      </c>
      <c r="E842">
        <f t="shared" si="184"/>
        <v>1</v>
      </c>
      <c r="F842">
        <f t="shared" si="182"/>
        <v>0</v>
      </c>
      <c r="G842">
        <f t="shared" si="185"/>
        <v>0</v>
      </c>
      <c r="H842">
        <v>0</v>
      </c>
      <c r="I842" t="s">
        <v>124</v>
      </c>
      <c r="J842">
        <v>0</v>
      </c>
      <c r="K842">
        <f t="shared" si="186"/>
        <v>0</v>
      </c>
      <c r="L842">
        <f t="shared" si="187"/>
        <v>1</v>
      </c>
      <c r="M842">
        <f t="shared" si="188"/>
        <v>0</v>
      </c>
      <c r="N842">
        <f t="shared" si="189"/>
        <v>0</v>
      </c>
      <c r="O842">
        <f t="shared" si="190"/>
        <v>0</v>
      </c>
      <c r="P842" t="s">
        <v>223</v>
      </c>
      <c r="Q842">
        <f t="shared" si="191"/>
        <v>0</v>
      </c>
      <c r="R842">
        <v>0</v>
      </c>
      <c r="S842">
        <f t="shared" si="192"/>
        <v>0</v>
      </c>
      <c r="T842">
        <f t="shared" si="193"/>
        <v>1</v>
      </c>
      <c r="U842">
        <f t="shared" si="194"/>
        <v>1</v>
      </c>
      <c r="V842">
        <f t="shared" si="195"/>
        <v>0</v>
      </c>
    </row>
    <row r="843" spans="1:22" x14ac:dyDescent="0.25">
      <c r="A843">
        <v>842</v>
      </c>
      <c r="B843" t="s">
        <v>3213</v>
      </c>
      <c r="C843" t="s">
        <v>179</v>
      </c>
      <c r="D843">
        <f t="shared" si="183"/>
        <v>1</v>
      </c>
      <c r="E843">
        <f t="shared" si="184"/>
        <v>0</v>
      </c>
      <c r="F843">
        <f t="shared" si="182"/>
        <v>1</v>
      </c>
      <c r="G843">
        <f t="shared" si="185"/>
        <v>0</v>
      </c>
      <c r="H843">
        <v>0</v>
      </c>
      <c r="I843" t="s">
        <v>44</v>
      </c>
      <c r="J843">
        <v>1</v>
      </c>
      <c r="K843">
        <f t="shared" si="186"/>
        <v>1</v>
      </c>
      <c r="L843">
        <f t="shared" si="187"/>
        <v>1</v>
      </c>
      <c r="M843">
        <f t="shared" si="188"/>
        <v>0</v>
      </c>
      <c r="N843">
        <f t="shared" si="189"/>
        <v>0</v>
      </c>
      <c r="O843">
        <f t="shared" si="190"/>
        <v>0</v>
      </c>
      <c r="P843" t="s">
        <v>122</v>
      </c>
      <c r="Q843">
        <f t="shared" si="191"/>
        <v>0</v>
      </c>
      <c r="R843">
        <v>0</v>
      </c>
      <c r="S843">
        <f t="shared" si="192"/>
        <v>0</v>
      </c>
      <c r="T843">
        <f t="shared" si="193"/>
        <v>0</v>
      </c>
      <c r="U843">
        <f t="shared" si="194"/>
        <v>1</v>
      </c>
      <c r="V843">
        <f t="shared" si="195"/>
        <v>0</v>
      </c>
    </row>
    <row r="844" spans="1:22" x14ac:dyDescent="0.25">
      <c r="A844">
        <v>843</v>
      </c>
      <c r="B844" t="s">
        <v>2879</v>
      </c>
      <c r="C844" t="s">
        <v>1637</v>
      </c>
      <c r="D844">
        <f t="shared" si="183"/>
        <v>0</v>
      </c>
      <c r="E844">
        <f t="shared" si="184"/>
        <v>0</v>
      </c>
      <c r="F844">
        <f t="shared" si="182"/>
        <v>0</v>
      </c>
      <c r="G844">
        <f t="shared" si="185"/>
        <v>1</v>
      </c>
      <c r="H844">
        <v>0</v>
      </c>
      <c r="I844" t="s">
        <v>44</v>
      </c>
      <c r="J844">
        <v>1</v>
      </c>
      <c r="K844">
        <f t="shared" si="186"/>
        <v>1</v>
      </c>
      <c r="L844">
        <f t="shared" si="187"/>
        <v>1</v>
      </c>
      <c r="M844">
        <f t="shared" si="188"/>
        <v>0</v>
      </c>
      <c r="N844">
        <f t="shared" si="189"/>
        <v>0</v>
      </c>
      <c r="O844">
        <f t="shared" si="190"/>
        <v>0</v>
      </c>
      <c r="P844" t="s">
        <v>223</v>
      </c>
      <c r="Q844">
        <f t="shared" si="191"/>
        <v>0</v>
      </c>
      <c r="R844">
        <v>0</v>
      </c>
      <c r="S844">
        <f t="shared" si="192"/>
        <v>0</v>
      </c>
      <c r="T844">
        <f t="shared" si="193"/>
        <v>1</v>
      </c>
      <c r="U844">
        <f t="shared" si="194"/>
        <v>1</v>
      </c>
      <c r="V844">
        <f t="shared" si="195"/>
        <v>0</v>
      </c>
    </row>
    <row r="845" spans="1:22" x14ac:dyDescent="0.25">
      <c r="A845">
        <v>844</v>
      </c>
      <c r="B845" t="s">
        <v>3215</v>
      </c>
      <c r="C845" t="s">
        <v>365</v>
      </c>
      <c r="D845">
        <f t="shared" si="183"/>
        <v>0</v>
      </c>
      <c r="E845">
        <f t="shared" si="184"/>
        <v>1</v>
      </c>
      <c r="F845">
        <f t="shared" si="182"/>
        <v>0</v>
      </c>
      <c r="G845">
        <f t="shared" si="185"/>
        <v>1</v>
      </c>
      <c r="H845">
        <v>0</v>
      </c>
      <c r="I845" t="s">
        <v>174</v>
      </c>
      <c r="J845">
        <v>1</v>
      </c>
      <c r="K845">
        <f t="shared" si="186"/>
        <v>1</v>
      </c>
      <c r="L845">
        <f t="shared" si="187"/>
        <v>0</v>
      </c>
      <c r="M845">
        <f t="shared" si="188"/>
        <v>0</v>
      </c>
      <c r="N845">
        <f t="shared" si="189"/>
        <v>0</v>
      </c>
      <c r="O845">
        <f t="shared" si="190"/>
        <v>1</v>
      </c>
      <c r="P845" t="s">
        <v>85</v>
      </c>
      <c r="Q845">
        <f t="shared" si="191"/>
        <v>1</v>
      </c>
      <c r="R845">
        <v>0</v>
      </c>
      <c r="S845">
        <f t="shared" si="192"/>
        <v>1</v>
      </c>
      <c r="T845">
        <f t="shared" si="193"/>
        <v>1</v>
      </c>
      <c r="U845">
        <f t="shared" si="194"/>
        <v>1</v>
      </c>
      <c r="V845">
        <f t="shared" si="195"/>
        <v>0</v>
      </c>
    </row>
    <row r="846" spans="1:22" x14ac:dyDescent="0.25">
      <c r="A846">
        <v>845</v>
      </c>
      <c r="B846" t="s">
        <v>3237</v>
      </c>
      <c r="C846" t="s">
        <v>119</v>
      </c>
      <c r="D846">
        <f t="shared" si="183"/>
        <v>1</v>
      </c>
      <c r="E846">
        <f t="shared" si="184"/>
        <v>0</v>
      </c>
      <c r="F846">
        <f t="shared" si="182"/>
        <v>0</v>
      </c>
      <c r="G846">
        <f t="shared" si="185"/>
        <v>0</v>
      </c>
      <c r="H846">
        <v>0</v>
      </c>
      <c r="I846" t="s">
        <v>124</v>
      </c>
      <c r="J846">
        <v>0</v>
      </c>
      <c r="K846">
        <f t="shared" si="186"/>
        <v>0</v>
      </c>
      <c r="L846">
        <f t="shared" si="187"/>
        <v>1</v>
      </c>
      <c r="M846">
        <f t="shared" si="188"/>
        <v>0</v>
      </c>
      <c r="N846">
        <f t="shared" si="189"/>
        <v>0</v>
      </c>
      <c r="O846">
        <f t="shared" si="190"/>
        <v>0</v>
      </c>
      <c r="P846" t="s">
        <v>35</v>
      </c>
      <c r="Q846">
        <f t="shared" si="191"/>
        <v>1</v>
      </c>
      <c r="R846">
        <v>1</v>
      </c>
      <c r="S846">
        <f t="shared" si="192"/>
        <v>1</v>
      </c>
      <c r="T846">
        <f t="shared" si="193"/>
        <v>1</v>
      </c>
      <c r="U846">
        <f t="shared" si="194"/>
        <v>1</v>
      </c>
      <c r="V846">
        <f t="shared" si="195"/>
        <v>1</v>
      </c>
    </row>
    <row r="847" spans="1:22" x14ac:dyDescent="0.25">
      <c r="A847">
        <v>846</v>
      </c>
      <c r="B847" t="s">
        <v>3216</v>
      </c>
      <c r="C847" t="s">
        <v>119</v>
      </c>
      <c r="D847">
        <f t="shared" si="183"/>
        <v>1</v>
      </c>
      <c r="E847">
        <f t="shared" si="184"/>
        <v>0</v>
      </c>
      <c r="F847">
        <f t="shared" si="182"/>
        <v>0</v>
      </c>
      <c r="G847">
        <f t="shared" si="185"/>
        <v>0</v>
      </c>
      <c r="H847">
        <v>0</v>
      </c>
      <c r="I847" t="s">
        <v>376</v>
      </c>
      <c r="J847">
        <v>0</v>
      </c>
      <c r="K847">
        <f t="shared" si="186"/>
        <v>1</v>
      </c>
      <c r="L847">
        <f t="shared" si="187"/>
        <v>1</v>
      </c>
      <c r="M847">
        <f t="shared" si="188"/>
        <v>1</v>
      </c>
      <c r="N847">
        <f t="shared" si="189"/>
        <v>0</v>
      </c>
      <c r="O847">
        <f t="shared" si="190"/>
        <v>1</v>
      </c>
      <c r="P847" t="s">
        <v>85</v>
      </c>
      <c r="Q847">
        <f t="shared" si="191"/>
        <v>1</v>
      </c>
      <c r="R847">
        <v>0</v>
      </c>
      <c r="S847">
        <f t="shared" si="192"/>
        <v>1</v>
      </c>
      <c r="T847">
        <f t="shared" si="193"/>
        <v>1</v>
      </c>
      <c r="U847">
        <f t="shared" si="194"/>
        <v>1</v>
      </c>
      <c r="V847">
        <f t="shared" si="195"/>
        <v>0</v>
      </c>
    </row>
    <row r="848" spans="1:22" x14ac:dyDescent="0.25">
      <c r="A848">
        <v>847</v>
      </c>
      <c r="B848" t="s">
        <v>3133</v>
      </c>
      <c r="C848" t="s">
        <v>88</v>
      </c>
      <c r="D848">
        <f t="shared" si="183"/>
        <v>0</v>
      </c>
      <c r="E848">
        <f t="shared" si="184"/>
        <v>0</v>
      </c>
      <c r="F848">
        <f t="shared" si="182"/>
        <v>0</v>
      </c>
      <c r="G848">
        <f t="shared" si="185"/>
        <v>0</v>
      </c>
      <c r="H848">
        <v>1</v>
      </c>
      <c r="I848" t="s">
        <v>205</v>
      </c>
      <c r="J848">
        <v>0</v>
      </c>
      <c r="K848">
        <f t="shared" si="186"/>
        <v>1</v>
      </c>
      <c r="L848">
        <f t="shared" si="187"/>
        <v>0</v>
      </c>
      <c r="M848">
        <f t="shared" si="188"/>
        <v>1</v>
      </c>
      <c r="N848">
        <f t="shared" si="189"/>
        <v>0</v>
      </c>
      <c r="O848">
        <f t="shared" si="190"/>
        <v>0</v>
      </c>
      <c r="P848" t="s">
        <v>54</v>
      </c>
      <c r="Q848">
        <f t="shared" si="191"/>
        <v>0</v>
      </c>
      <c r="R848">
        <v>1</v>
      </c>
      <c r="S848">
        <f t="shared" si="192"/>
        <v>0</v>
      </c>
      <c r="T848">
        <f t="shared" si="193"/>
        <v>0</v>
      </c>
      <c r="U848">
        <f t="shared" si="194"/>
        <v>0</v>
      </c>
      <c r="V848">
        <f t="shared" si="195"/>
        <v>1</v>
      </c>
    </row>
    <row r="849" spans="1:22" x14ac:dyDescent="0.25">
      <c r="A849">
        <v>848</v>
      </c>
      <c r="B849" t="s">
        <v>3218</v>
      </c>
      <c r="C849" t="s">
        <v>365</v>
      </c>
      <c r="D849">
        <f t="shared" si="183"/>
        <v>0</v>
      </c>
      <c r="E849">
        <f t="shared" si="184"/>
        <v>1</v>
      </c>
      <c r="F849">
        <f t="shared" si="182"/>
        <v>0</v>
      </c>
      <c r="G849">
        <f t="shared" si="185"/>
        <v>1</v>
      </c>
      <c r="H849">
        <v>0</v>
      </c>
      <c r="I849" t="s">
        <v>61</v>
      </c>
      <c r="J849">
        <v>0</v>
      </c>
      <c r="K849">
        <f t="shared" si="186"/>
        <v>1</v>
      </c>
      <c r="L849">
        <f t="shared" si="187"/>
        <v>1</v>
      </c>
      <c r="M849">
        <f t="shared" si="188"/>
        <v>0</v>
      </c>
      <c r="N849">
        <f t="shared" si="189"/>
        <v>0</v>
      </c>
      <c r="O849">
        <f t="shared" si="190"/>
        <v>0</v>
      </c>
      <c r="P849" t="s">
        <v>85</v>
      </c>
      <c r="Q849">
        <f t="shared" si="191"/>
        <v>1</v>
      </c>
      <c r="R849">
        <v>0</v>
      </c>
      <c r="S849">
        <f t="shared" si="192"/>
        <v>1</v>
      </c>
      <c r="T849">
        <f t="shared" si="193"/>
        <v>1</v>
      </c>
      <c r="U849">
        <f t="shared" si="194"/>
        <v>1</v>
      </c>
      <c r="V849">
        <f t="shared" si="195"/>
        <v>0</v>
      </c>
    </row>
    <row r="850" spans="1:22" x14ac:dyDescent="0.25">
      <c r="A850">
        <v>849</v>
      </c>
      <c r="B850" t="s">
        <v>3238</v>
      </c>
      <c r="C850" t="s">
        <v>95</v>
      </c>
      <c r="D850">
        <f t="shared" si="183"/>
        <v>1</v>
      </c>
      <c r="E850">
        <f t="shared" si="184"/>
        <v>1</v>
      </c>
      <c r="F850">
        <f t="shared" si="182"/>
        <v>1</v>
      </c>
      <c r="G850">
        <f t="shared" si="185"/>
        <v>0</v>
      </c>
      <c r="H850">
        <v>0</v>
      </c>
      <c r="I850" t="s">
        <v>99</v>
      </c>
      <c r="J850">
        <v>1</v>
      </c>
      <c r="K850">
        <f t="shared" si="186"/>
        <v>1</v>
      </c>
      <c r="L850">
        <f t="shared" si="187"/>
        <v>1</v>
      </c>
      <c r="M850">
        <f t="shared" si="188"/>
        <v>0</v>
      </c>
      <c r="N850">
        <f t="shared" si="189"/>
        <v>0</v>
      </c>
      <c r="O850">
        <f t="shared" si="190"/>
        <v>1</v>
      </c>
      <c r="P850" t="s">
        <v>259</v>
      </c>
      <c r="Q850">
        <f t="shared" si="191"/>
        <v>1</v>
      </c>
      <c r="R850">
        <v>0</v>
      </c>
      <c r="S850">
        <f t="shared" si="192"/>
        <v>1</v>
      </c>
      <c r="T850">
        <f t="shared" si="193"/>
        <v>0</v>
      </c>
      <c r="U850">
        <f t="shared" si="194"/>
        <v>1</v>
      </c>
      <c r="V850">
        <f t="shared" si="195"/>
        <v>0</v>
      </c>
    </row>
    <row r="851" spans="1:22" x14ac:dyDescent="0.25">
      <c r="A851">
        <v>850</v>
      </c>
      <c r="B851" t="s">
        <v>3398</v>
      </c>
      <c r="C851" t="s">
        <v>382</v>
      </c>
      <c r="D851">
        <f t="shared" si="183"/>
        <v>1</v>
      </c>
      <c r="E851">
        <f t="shared" si="184"/>
        <v>0</v>
      </c>
      <c r="F851">
        <f t="shared" si="182"/>
        <v>0</v>
      </c>
      <c r="G851">
        <f t="shared" si="185"/>
        <v>0</v>
      </c>
      <c r="H851">
        <v>0</v>
      </c>
      <c r="I851" t="s">
        <v>174</v>
      </c>
      <c r="J851">
        <v>1</v>
      </c>
      <c r="K851">
        <f t="shared" si="186"/>
        <v>1</v>
      </c>
      <c r="L851">
        <f t="shared" si="187"/>
        <v>0</v>
      </c>
      <c r="M851">
        <f t="shared" si="188"/>
        <v>0</v>
      </c>
      <c r="N851">
        <f t="shared" si="189"/>
        <v>0</v>
      </c>
      <c r="O851">
        <f t="shared" si="190"/>
        <v>1</v>
      </c>
      <c r="P851" t="s">
        <v>35</v>
      </c>
      <c r="Q851">
        <f t="shared" si="191"/>
        <v>1</v>
      </c>
      <c r="R851">
        <v>1</v>
      </c>
      <c r="S851">
        <f t="shared" si="192"/>
        <v>1</v>
      </c>
      <c r="T851">
        <f t="shared" si="193"/>
        <v>1</v>
      </c>
      <c r="U851">
        <f t="shared" si="194"/>
        <v>1</v>
      </c>
      <c r="V851">
        <f t="shared" si="195"/>
        <v>1</v>
      </c>
    </row>
    <row r="852" spans="1:22" x14ac:dyDescent="0.25">
      <c r="A852">
        <v>851</v>
      </c>
      <c r="B852" t="s">
        <v>2529</v>
      </c>
      <c r="C852" t="s">
        <v>1709</v>
      </c>
      <c r="D852">
        <f t="shared" si="183"/>
        <v>0</v>
      </c>
      <c r="E852">
        <f t="shared" si="184"/>
        <v>0</v>
      </c>
      <c r="F852">
        <f t="shared" si="182"/>
        <v>0</v>
      </c>
      <c r="G852">
        <f t="shared" si="185"/>
        <v>0</v>
      </c>
      <c r="H852">
        <v>1</v>
      </c>
      <c r="I852" t="s">
        <v>209</v>
      </c>
      <c r="J852">
        <v>1</v>
      </c>
      <c r="K852">
        <f t="shared" si="186"/>
        <v>1</v>
      </c>
      <c r="L852">
        <f t="shared" si="187"/>
        <v>1</v>
      </c>
      <c r="M852">
        <f t="shared" si="188"/>
        <v>1</v>
      </c>
      <c r="N852">
        <f t="shared" si="189"/>
        <v>1</v>
      </c>
      <c r="O852">
        <f t="shared" si="190"/>
        <v>0</v>
      </c>
      <c r="P852" t="s">
        <v>35</v>
      </c>
      <c r="Q852">
        <f t="shared" si="191"/>
        <v>1</v>
      </c>
      <c r="R852">
        <v>1</v>
      </c>
      <c r="S852">
        <f t="shared" si="192"/>
        <v>1</v>
      </c>
      <c r="T852">
        <f t="shared" si="193"/>
        <v>1</v>
      </c>
      <c r="U852">
        <f t="shared" si="194"/>
        <v>1</v>
      </c>
      <c r="V852">
        <f t="shared" si="195"/>
        <v>1</v>
      </c>
    </row>
    <row r="853" spans="1:22" x14ac:dyDescent="0.25">
      <c r="A853">
        <v>852</v>
      </c>
      <c r="B853" t="s">
        <v>2535</v>
      </c>
      <c r="C853" t="s">
        <v>296</v>
      </c>
      <c r="D853">
        <f t="shared" si="183"/>
        <v>1</v>
      </c>
      <c r="E853">
        <f t="shared" si="184"/>
        <v>1</v>
      </c>
      <c r="F853">
        <f t="shared" si="182"/>
        <v>1</v>
      </c>
      <c r="G853">
        <f t="shared" si="185"/>
        <v>1</v>
      </c>
      <c r="H853">
        <v>0</v>
      </c>
      <c r="I853" t="s">
        <v>44</v>
      </c>
      <c r="J853">
        <v>1</v>
      </c>
      <c r="K853">
        <f t="shared" si="186"/>
        <v>1</v>
      </c>
      <c r="L853">
        <f t="shared" si="187"/>
        <v>1</v>
      </c>
      <c r="M853">
        <f t="shared" si="188"/>
        <v>0</v>
      </c>
      <c r="N853">
        <f t="shared" si="189"/>
        <v>0</v>
      </c>
      <c r="O853">
        <f t="shared" si="190"/>
        <v>0</v>
      </c>
      <c r="P853" t="s">
        <v>85</v>
      </c>
      <c r="Q853">
        <f t="shared" si="191"/>
        <v>1</v>
      </c>
      <c r="R853">
        <v>0</v>
      </c>
      <c r="S853">
        <f t="shared" si="192"/>
        <v>1</v>
      </c>
      <c r="T853">
        <f t="shared" si="193"/>
        <v>1</v>
      </c>
      <c r="U853">
        <f t="shared" si="194"/>
        <v>1</v>
      </c>
      <c r="V853">
        <f t="shared" si="195"/>
        <v>0</v>
      </c>
    </row>
    <row r="854" spans="1:22" x14ac:dyDescent="0.25">
      <c r="A854">
        <v>853</v>
      </c>
      <c r="B854" t="s">
        <v>2536</v>
      </c>
      <c r="C854" t="s">
        <v>113</v>
      </c>
      <c r="D854">
        <f t="shared" si="183"/>
        <v>0</v>
      </c>
      <c r="E854">
        <f t="shared" si="184"/>
        <v>0</v>
      </c>
      <c r="F854">
        <f t="shared" si="182"/>
        <v>1</v>
      </c>
      <c r="G854">
        <f t="shared" si="185"/>
        <v>0</v>
      </c>
      <c r="H854">
        <v>0</v>
      </c>
      <c r="I854" t="s">
        <v>187</v>
      </c>
      <c r="J854">
        <v>1</v>
      </c>
      <c r="K854">
        <f t="shared" si="186"/>
        <v>1</v>
      </c>
      <c r="L854">
        <f t="shared" si="187"/>
        <v>1</v>
      </c>
      <c r="M854">
        <f t="shared" si="188"/>
        <v>1</v>
      </c>
      <c r="N854">
        <f t="shared" si="189"/>
        <v>0</v>
      </c>
      <c r="O854">
        <f t="shared" si="190"/>
        <v>0</v>
      </c>
      <c r="P854" t="s">
        <v>92</v>
      </c>
      <c r="Q854">
        <f t="shared" si="191"/>
        <v>0</v>
      </c>
      <c r="R854">
        <v>0</v>
      </c>
      <c r="S854">
        <f t="shared" si="192"/>
        <v>0</v>
      </c>
      <c r="T854">
        <f t="shared" si="193"/>
        <v>1</v>
      </c>
      <c r="U854">
        <f t="shared" si="194"/>
        <v>0</v>
      </c>
      <c r="V854">
        <f t="shared" si="195"/>
        <v>0</v>
      </c>
    </row>
    <row r="855" spans="1:22" x14ac:dyDescent="0.25">
      <c r="A855">
        <v>854</v>
      </c>
      <c r="B855" t="s">
        <v>2537</v>
      </c>
      <c r="C855" t="s">
        <v>365</v>
      </c>
      <c r="D855">
        <f t="shared" si="183"/>
        <v>0</v>
      </c>
      <c r="E855">
        <f t="shared" si="184"/>
        <v>1</v>
      </c>
      <c r="F855">
        <f t="shared" si="182"/>
        <v>0</v>
      </c>
      <c r="G855">
        <f t="shared" si="185"/>
        <v>1</v>
      </c>
      <c r="H855">
        <v>0</v>
      </c>
      <c r="I855" t="s">
        <v>187</v>
      </c>
      <c r="J855">
        <v>1</v>
      </c>
      <c r="K855">
        <f t="shared" si="186"/>
        <v>1</v>
      </c>
      <c r="L855">
        <f t="shared" si="187"/>
        <v>1</v>
      </c>
      <c r="M855">
        <f t="shared" si="188"/>
        <v>1</v>
      </c>
      <c r="N855">
        <f t="shared" si="189"/>
        <v>0</v>
      </c>
      <c r="O855">
        <f t="shared" si="190"/>
        <v>0</v>
      </c>
      <c r="P855" t="s">
        <v>92</v>
      </c>
      <c r="Q855">
        <f t="shared" si="191"/>
        <v>0</v>
      </c>
      <c r="R855">
        <v>0</v>
      </c>
      <c r="S855">
        <f t="shared" si="192"/>
        <v>0</v>
      </c>
      <c r="T855">
        <f t="shared" si="193"/>
        <v>1</v>
      </c>
      <c r="U855">
        <f t="shared" si="194"/>
        <v>0</v>
      </c>
      <c r="V855">
        <f t="shared" si="195"/>
        <v>0</v>
      </c>
    </row>
    <row r="856" spans="1:22" x14ac:dyDescent="0.25">
      <c r="A856">
        <v>855</v>
      </c>
      <c r="B856" t="s">
        <v>3399</v>
      </c>
      <c r="C856" t="s">
        <v>347</v>
      </c>
      <c r="D856">
        <f t="shared" si="183"/>
        <v>0</v>
      </c>
      <c r="E856">
        <f t="shared" si="184"/>
        <v>1</v>
      </c>
      <c r="F856">
        <f t="shared" si="182"/>
        <v>0</v>
      </c>
      <c r="G856">
        <f t="shared" si="185"/>
        <v>1</v>
      </c>
      <c r="H856">
        <v>0</v>
      </c>
      <c r="I856" t="s">
        <v>44</v>
      </c>
      <c r="J856">
        <v>1</v>
      </c>
      <c r="K856">
        <f t="shared" si="186"/>
        <v>1</v>
      </c>
      <c r="L856">
        <f t="shared" si="187"/>
        <v>1</v>
      </c>
      <c r="M856">
        <f t="shared" si="188"/>
        <v>0</v>
      </c>
      <c r="N856">
        <f t="shared" si="189"/>
        <v>0</v>
      </c>
      <c r="O856">
        <f t="shared" si="190"/>
        <v>0</v>
      </c>
      <c r="P856" t="s">
        <v>481</v>
      </c>
      <c r="Q856">
        <f t="shared" si="191"/>
        <v>1</v>
      </c>
      <c r="R856">
        <v>1</v>
      </c>
      <c r="S856">
        <f t="shared" si="192"/>
        <v>1</v>
      </c>
      <c r="T856">
        <f t="shared" si="193"/>
        <v>0</v>
      </c>
      <c r="U856">
        <f t="shared" si="194"/>
        <v>1</v>
      </c>
      <c r="V856">
        <f t="shared" si="195"/>
        <v>1</v>
      </c>
    </row>
    <row r="857" spans="1:22" x14ac:dyDescent="0.25">
      <c r="A857">
        <v>856</v>
      </c>
      <c r="B857" t="s">
        <v>3265</v>
      </c>
      <c r="C857" t="s">
        <v>1493</v>
      </c>
      <c r="D857">
        <f t="shared" si="183"/>
        <v>0</v>
      </c>
      <c r="E857">
        <f t="shared" si="184"/>
        <v>0</v>
      </c>
      <c r="F857">
        <f t="shared" si="182"/>
        <v>0</v>
      </c>
      <c r="G857">
        <f t="shared" si="185"/>
        <v>0</v>
      </c>
      <c r="H857">
        <v>1</v>
      </c>
      <c r="I857" t="s">
        <v>124</v>
      </c>
      <c r="J857">
        <v>0</v>
      </c>
      <c r="K857">
        <f t="shared" si="186"/>
        <v>0</v>
      </c>
      <c r="L857">
        <f t="shared" si="187"/>
        <v>1</v>
      </c>
      <c r="M857">
        <f t="shared" si="188"/>
        <v>0</v>
      </c>
      <c r="N857">
        <f t="shared" si="189"/>
        <v>0</v>
      </c>
      <c r="O857">
        <f t="shared" si="190"/>
        <v>0</v>
      </c>
      <c r="P857" t="s">
        <v>85</v>
      </c>
      <c r="Q857">
        <f t="shared" si="191"/>
        <v>1</v>
      </c>
      <c r="R857">
        <v>0</v>
      </c>
      <c r="S857">
        <f t="shared" si="192"/>
        <v>1</v>
      </c>
      <c r="T857">
        <f t="shared" si="193"/>
        <v>1</v>
      </c>
      <c r="U857">
        <f t="shared" si="194"/>
        <v>1</v>
      </c>
      <c r="V857">
        <f t="shared" si="195"/>
        <v>0</v>
      </c>
    </row>
    <row r="858" spans="1:22" x14ac:dyDescent="0.25">
      <c r="A858">
        <v>857</v>
      </c>
      <c r="B858" t="s">
        <v>3404</v>
      </c>
      <c r="C858" t="s">
        <v>217</v>
      </c>
      <c r="D858">
        <f t="shared" si="183"/>
        <v>0</v>
      </c>
      <c r="E858">
        <f t="shared" si="184"/>
        <v>0</v>
      </c>
      <c r="F858">
        <f t="shared" si="182"/>
        <v>0</v>
      </c>
      <c r="G858">
        <f t="shared" si="185"/>
        <v>0</v>
      </c>
      <c r="H858">
        <v>1</v>
      </c>
      <c r="I858" t="s">
        <v>162</v>
      </c>
      <c r="J858">
        <v>0</v>
      </c>
      <c r="K858">
        <f t="shared" si="186"/>
        <v>1</v>
      </c>
      <c r="L858">
        <f t="shared" si="187"/>
        <v>0</v>
      </c>
      <c r="M858">
        <f t="shared" si="188"/>
        <v>0</v>
      </c>
      <c r="N858">
        <f t="shared" si="189"/>
        <v>0</v>
      </c>
      <c r="O858">
        <f t="shared" si="190"/>
        <v>0</v>
      </c>
      <c r="P858" t="s">
        <v>211</v>
      </c>
      <c r="Q858">
        <f t="shared" si="191"/>
        <v>1</v>
      </c>
      <c r="R858">
        <v>0</v>
      </c>
      <c r="S858">
        <f t="shared" si="192"/>
        <v>1</v>
      </c>
      <c r="T858">
        <f t="shared" si="193"/>
        <v>1</v>
      </c>
      <c r="U858">
        <f t="shared" si="194"/>
        <v>0</v>
      </c>
      <c r="V858">
        <f t="shared" si="195"/>
        <v>0</v>
      </c>
    </row>
    <row r="859" spans="1:22" x14ac:dyDescent="0.25">
      <c r="A859">
        <v>858</v>
      </c>
      <c r="B859" t="s">
        <v>3275</v>
      </c>
      <c r="C859" t="s">
        <v>238</v>
      </c>
      <c r="D859">
        <f t="shared" si="183"/>
        <v>1</v>
      </c>
      <c r="E859">
        <f t="shared" si="184"/>
        <v>0</v>
      </c>
      <c r="F859">
        <f t="shared" si="182"/>
        <v>1</v>
      </c>
      <c r="G859">
        <f t="shared" si="185"/>
        <v>0</v>
      </c>
      <c r="H859">
        <v>0</v>
      </c>
      <c r="I859" t="s">
        <v>99</v>
      </c>
      <c r="J859">
        <v>1</v>
      </c>
      <c r="K859">
        <f t="shared" si="186"/>
        <v>1</v>
      </c>
      <c r="L859">
        <f t="shared" si="187"/>
        <v>1</v>
      </c>
      <c r="M859">
        <f t="shared" si="188"/>
        <v>0</v>
      </c>
      <c r="N859">
        <f t="shared" si="189"/>
        <v>0</v>
      </c>
      <c r="O859">
        <f t="shared" si="190"/>
        <v>1</v>
      </c>
      <c r="P859" t="s">
        <v>122</v>
      </c>
      <c r="Q859">
        <f t="shared" si="191"/>
        <v>0</v>
      </c>
      <c r="R859">
        <v>0</v>
      </c>
      <c r="S859">
        <f t="shared" si="192"/>
        <v>0</v>
      </c>
      <c r="T859">
        <f t="shared" si="193"/>
        <v>0</v>
      </c>
      <c r="U859">
        <f t="shared" si="194"/>
        <v>1</v>
      </c>
      <c r="V859">
        <f t="shared" si="195"/>
        <v>0</v>
      </c>
    </row>
    <row r="860" spans="1:22" x14ac:dyDescent="0.25">
      <c r="A860">
        <v>859</v>
      </c>
      <c r="B860" t="s">
        <v>3315</v>
      </c>
      <c r="C860" t="s">
        <v>95</v>
      </c>
      <c r="D860">
        <f t="shared" si="183"/>
        <v>1</v>
      </c>
      <c r="E860">
        <f t="shared" si="184"/>
        <v>1</v>
      </c>
      <c r="F860">
        <f t="shared" si="182"/>
        <v>1</v>
      </c>
      <c r="G860">
        <f t="shared" si="185"/>
        <v>0</v>
      </c>
      <c r="H860">
        <v>0</v>
      </c>
      <c r="I860" t="s">
        <v>44</v>
      </c>
      <c r="J860">
        <v>1</v>
      </c>
      <c r="K860">
        <f t="shared" si="186"/>
        <v>1</v>
      </c>
      <c r="L860">
        <f t="shared" si="187"/>
        <v>1</v>
      </c>
      <c r="M860">
        <f t="shared" si="188"/>
        <v>0</v>
      </c>
      <c r="N860">
        <f t="shared" si="189"/>
        <v>0</v>
      </c>
      <c r="O860">
        <f t="shared" si="190"/>
        <v>0</v>
      </c>
      <c r="P860" t="s">
        <v>109</v>
      </c>
      <c r="Q860">
        <f t="shared" si="191"/>
        <v>0</v>
      </c>
      <c r="R860">
        <v>0</v>
      </c>
      <c r="S860">
        <f t="shared" si="192"/>
        <v>1</v>
      </c>
      <c r="T860">
        <f t="shared" si="193"/>
        <v>0</v>
      </c>
      <c r="U860">
        <f t="shared" si="194"/>
        <v>0</v>
      </c>
      <c r="V860">
        <f t="shared" si="195"/>
        <v>0</v>
      </c>
    </row>
    <row r="861" spans="1:22" x14ac:dyDescent="0.25">
      <c r="A861">
        <v>860</v>
      </c>
      <c r="B861" t="s">
        <v>2542</v>
      </c>
      <c r="C861" t="s">
        <v>213</v>
      </c>
      <c r="D861">
        <f t="shared" si="183"/>
        <v>1</v>
      </c>
      <c r="E861">
        <f t="shared" si="184"/>
        <v>1</v>
      </c>
      <c r="F861">
        <f t="shared" si="182"/>
        <v>0</v>
      </c>
      <c r="G861">
        <f t="shared" si="185"/>
        <v>1</v>
      </c>
      <c r="H861">
        <v>0</v>
      </c>
      <c r="I861" t="s">
        <v>226</v>
      </c>
      <c r="J861">
        <v>0</v>
      </c>
      <c r="K861">
        <f t="shared" si="186"/>
        <v>0</v>
      </c>
      <c r="L861">
        <f t="shared" si="187"/>
        <v>1</v>
      </c>
      <c r="M861">
        <f t="shared" si="188"/>
        <v>0</v>
      </c>
      <c r="N861">
        <f t="shared" si="189"/>
        <v>0</v>
      </c>
      <c r="O861">
        <f t="shared" si="190"/>
        <v>1</v>
      </c>
      <c r="P861" t="s">
        <v>35</v>
      </c>
      <c r="Q861">
        <f t="shared" si="191"/>
        <v>1</v>
      </c>
      <c r="R861">
        <v>1</v>
      </c>
      <c r="S861">
        <f t="shared" si="192"/>
        <v>1</v>
      </c>
      <c r="T861">
        <f t="shared" si="193"/>
        <v>1</v>
      </c>
      <c r="U861">
        <f t="shared" si="194"/>
        <v>1</v>
      </c>
      <c r="V861">
        <f t="shared" si="195"/>
        <v>1</v>
      </c>
    </row>
    <row r="862" spans="1:22" x14ac:dyDescent="0.25">
      <c r="A862">
        <v>861</v>
      </c>
      <c r="B862" t="s">
        <v>2543</v>
      </c>
      <c r="C862" t="s">
        <v>1031</v>
      </c>
      <c r="D862">
        <f t="shared" si="183"/>
        <v>0</v>
      </c>
      <c r="E862">
        <f t="shared" si="184"/>
        <v>0</v>
      </c>
      <c r="F862">
        <f t="shared" si="182"/>
        <v>1</v>
      </c>
      <c r="G862">
        <f t="shared" si="185"/>
        <v>1</v>
      </c>
      <c r="H862">
        <v>0</v>
      </c>
      <c r="I862" t="s">
        <v>187</v>
      </c>
      <c r="J862">
        <v>1</v>
      </c>
      <c r="K862">
        <f t="shared" si="186"/>
        <v>1</v>
      </c>
      <c r="L862">
        <f t="shared" si="187"/>
        <v>1</v>
      </c>
      <c r="M862">
        <f t="shared" si="188"/>
        <v>1</v>
      </c>
      <c r="N862">
        <f t="shared" si="189"/>
        <v>0</v>
      </c>
      <c r="O862">
        <f t="shared" si="190"/>
        <v>0</v>
      </c>
      <c r="P862" t="s">
        <v>85</v>
      </c>
      <c r="Q862">
        <f t="shared" si="191"/>
        <v>1</v>
      </c>
      <c r="R862">
        <v>0</v>
      </c>
      <c r="S862">
        <f t="shared" si="192"/>
        <v>1</v>
      </c>
      <c r="T862">
        <f t="shared" si="193"/>
        <v>1</v>
      </c>
      <c r="U862">
        <f t="shared" si="194"/>
        <v>1</v>
      </c>
      <c r="V862">
        <f t="shared" si="195"/>
        <v>0</v>
      </c>
    </row>
    <row r="863" spans="1:22" x14ac:dyDescent="0.25">
      <c r="A863">
        <v>862</v>
      </c>
      <c r="B863" t="s">
        <v>2545</v>
      </c>
      <c r="C863" t="s">
        <v>365</v>
      </c>
      <c r="D863">
        <f t="shared" si="183"/>
        <v>0</v>
      </c>
      <c r="E863">
        <f t="shared" si="184"/>
        <v>1</v>
      </c>
      <c r="F863">
        <f t="shared" si="182"/>
        <v>0</v>
      </c>
      <c r="G863">
        <f t="shared" si="185"/>
        <v>1</v>
      </c>
      <c r="H863">
        <v>0</v>
      </c>
      <c r="I863" t="s">
        <v>196</v>
      </c>
      <c r="J863">
        <v>0</v>
      </c>
      <c r="K863">
        <f t="shared" si="186"/>
        <v>0</v>
      </c>
      <c r="L863">
        <f t="shared" si="187"/>
        <v>1</v>
      </c>
      <c r="M863">
        <f t="shared" si="188"/>
        <v>1</v>
      </c>
      <c r="N863">
        <f t="shared" si="189"/>
        <v>0</v>
      </c>
      <c r="O863">
        <f t="shared" si="190"/>
        <v>0</v>
      </c>
      <c r="P863" t="s">
        <v>122</v>
      </c>
      <c r="Q863">
        <f t="shared" si="191"/>
        <v>0</v>
      </c>
      <c r="R863">
        <v>0</v>
      </c>
      <c r="S863">
        <f t="shared" si="192"/>
        <v>0</v>
      </c>
      <c r="T863">
        <f t="shared" si="193"/>
        <v>0</v>
      </c>
      <c r="U863">
        <f t="shared" si="194"/>
        <v>1</v>
      </c>
      <c r="V863">
        <f t="shared" si="195"/>
        <v>0</v>
      </c>
    </row>
    <row r="864" spans="1:22" x14ac:dyDescent="0.25">
      <c r="A864">
        <v>863</v>
      </c>
      <c r="B864" t="s">
        <v>3276</v>
      </c>
      <c r="C864" t="s">
        <v>375</v>
      </c>
      <c r="D864">
        <f t="shared" si="183"/>
        <v>0</v>
      </c>
      <c r="E864">
        <f t="shared" si="184"/>
        <v>0</v>
      </c>
      <c r="F864">
        <f t="shared" si="182"/>
        <v>1</v>
      </c>
      <c r="G864">
        <f t="shared" si="185"/>
        <v>0</v>
      </c>
      <c r="H864">
        <v>0</v>
      </c>
      <c r="I864" t="s">
        <v>44</v>
      </c>
      <c r="J864">
        <v>1</v>
      </c>
      <c r="K864">
        <f t="shared" si="186"/>
        <v>1</v>
      </c>
      <c r="L864">
        <f t="shared" si="187"/>
        <v>1</v>
      </c>
      <c r="M864">
        <f t="shared" si="188"/>
        <v>0</v>
      </c>
      <c r="N864">
        <f t="shared" si="189"/>
        <v>0</v>
      </c>
      <c r="O864">
        <f t="shared" si="190"/>
        <v>0</v>
      </c>
      <c r="P864" t="s">
        <v>243</v>
      </c>
      <c r="Q864">
        <f t="shared" si="191"/>
        <v>1</v>
      </c>
      <c r="R864">
        <v>0</v>
      </c>
      <c r="S864">
        <f t="shared" si="192"/>
        <v>0</v>
      </c>
      <c r="T864">
        <f t="shared" si="193"/>
        <v>0</v>
      </c>
      <c r="U864">
        <f t="shared" si="194"/>
        <v>0</v>
      </c>
      <c r="V864">
        <f t="shared" si="195"/>
        <v>0</v>
      </c>
    </row>
    <row r="865" spans="1:22" x14ac:dyDescent="0.25">
      <c r="A865">
        <v>864</v>
      </c>
      <c r="B865" t="s">
        <v>2847</v>
      </c>
      <c r="C865" t="s">
        <v>217</v>
      </c>
      <c r="D865">
        <f t="shared" si="183"/>
        <v>0</v>
      </c>
      <c r="E865">
        <f t="shared" si="184"/>
        <v>0</v>
      </c>
      <c r="F865">
        <f t="shared" si="182"/>
        <v>0</v>
      </c>
      <c r="G865">
        <f t="shared" si="185"/>
        <v>0</v>
      </c>
      <c r="H865">
        <v>1</v>
      </c>
      <c r="I865" t="s">
        <v>111</v>
      </c>
      <c r="J865">
        <v>1</v>
      </c>
      <c r="K865">
        <f t="shared" si="186"/>
        <v>0</v>
      </c>
      <c r="L865">
        <f t="shared" si="187"/>
        <v>0</v>
      </c>
      <c r="M865">
        <f t="shared" si="188"/>
        <v>0</v>
      </c>
      <c r="N865">
        <f t="shared" si="189"/>
        <v>0</v>
      </c>
      <c r="O865">
        <f t="shared" si="190"/>
        <v>0</v>
      </c>
      <c r="P865" t="s">
        <v>1610</v>
      </c>
      <c r="Q865">
        <f t="shared" si="191"/>
        <v>0</v>
      </c>
      <c r="R865">
        <v>1</v>
      </c>
      <c r="S865">
        <f t="shared" si="192"/>
        <v>0</v>
      </c>
      <c r="T865">
        <f t="shared" si="193"/>
        <v>0</v>
      </c>
      <c r="U865">
        <f t="shared" si="194"/>
        <v>1</v>
      </c>
      <c r="V865">
        <f t="shared" si="195"/>
        <v>1</v>
      </c>
    </row>
    <row r="866" spans="1:22" x14ac:dyDescent="0.25">
      <c r="A866">
        <v>865</v>
      </c>
      <c r="B866" t="s">
        <v>3422</v>
      </c>
      <c r="C866" t="s">
        <v>229</v>
      </c>
      <c r="D866">
        <f t="shared" si="183"/>
        <v>0</v>
      </c>
      <c r="E866">
        <f t="shared" si="184"/>
        <v>0</v>
      </c>
      <c r="F866">
        <f t="shared" si="182"/>
        <v>1</v>
      </c>
      <c r="G866">
        <f t="shared" si="185"/>
        <v>1</v>
      </c>
      <c r="H866">
        <v>0</v>
      </c>
      <c r="I866" t="s">
        <v>142</v>
      </c>
      <c r="J866">
        <v>1</v>
      </c>
      <c r="K866">
        <f t="shared" si="186"/>
        <v>0</v>
      </c>
      <c r="L866">
        <f t="shared" si="187"/>
        <v>1</v>
      </c>
      <c r="M866">
        <f t="shared" si="188"/>
        <v>0</v>
      </c>
      <c r="N866">
        <f t="shared" si="189"/>
        <v>0</v>
      </c>
      <c r="O866">
        <f t="shared" si="190"/>
        <v>0</v>
      </c>
      <c r="P866" t="s">
        <v>35</v>
      </c>
      <c r="Q866">
        <f t="shared" si="191"/>
        <v>1</v>
      </c>
      <c r="R866">
        <v>1</v>
      </c>
      <c r="S866">
        <f t="shared" si="192"/>
        <v>1</v>
      </c>
      <c r="T866">
        <f t="shared" si="193"/>
        <v>1</v>
      </c>
      <c r="U866">
        <f t="shared" si="194"/>
        <v>1</v>
      </c>
      <c r="V866">
        <f t="shared" si="195"/>
        <v>1</v>
      </c>
    </row>
    <row r="867" spans="1:22" x14ac:dyDescent="0.25">
      <c r="A867">
        <v>866</v>
      </c>
      <c r="B867" t="s">
        <v>2548</v>
      </c>
      <c r="C867" t="s">
        <v>95</v>
      </c>
      <c r="D867">
        <f t="shared" si="183"/>
        <v>1</v>
      </c>
      <c r="E867">
        <f t="shared" si="184"/>
        <v>1</v>
      </c>
      <c r="F867">
        <f t="shared" si="182"/>
        <v>1</v>
      </c>
      <c r="G867">
        <f t="shared" si="185"/>
        <v>0</v>
      </c>
      <c r="H867">
        <v>0</v>
      </c>
      <c r="I867" t="s">
        <v>187</v>
      </c>
      <c r="J867">
        <v>1</v>
      </c>
      <c r="K867">
        <f t="shared" si="186"/>
        <v>1</v>
      </c>
      <c r="L867">
        <f t="shared" si="187"/>
        <v>1</v>
      </c>
      <c r="M867">
        <f t="shared" si="188"/>
        <v>1</v>
      </c>
      <c r="N867">
        <f t="shared" si="189"/>
        <v>0</v>
      </c>
      <c r="O867">
        <f t="shared" si="190"/>
        <v>0</v>
      </c>
      <c r="P867" t="s">
        <v>259</v>
      </c>
      <c r="Q867">
        <f t="shared" si="191"/>
        <v>1</v>
      </c>
      <c r="R867">
        <v>0</v>
      </c>
      <c r="S867">
        <f t="shared" si="192"/>
        <v>1</v>
      </c>
      <c r="T867">
        <f t="shared" si="193"/>
        <v>0</v>
      </c>
      <c r="U867">
        <f t="shared" si="194"/>
        <v>1</v>
      </c>
      <c r="V867">
        <f t="shared" si="195"/>
        <v>0</v>
      </c>
    </row>
    <row r="868" spans="1:22" x14ac:dyDescent="0.25">
      <c r="A868">
        <v>867</v>
      </c>
      <c r="B868" t="s">
        <v>3317</v>
      </c>
      <c r="C868" t="s">
        <v>382</v>
      </c>
      <c r="D868">
        <f t="shared" si="183"/>
        <v>1</v>
      </c>
      <c r="E868">
        <f t="shared" si="184"/>
        <v>0</v>
      </c>
      <c r="F868">
        <f t="shared" si="182"/>
        <v>0</v>
      </c>
      <c r="G868">
        <f t="shared" si="185"/>
        <v>0</v>
      </c>
      <c r="H868">
        <v>0</v>
      </c>
      <c r="I868" t="s">
        <v>99</v>
      </c>
      <c r="J868">
        <v>1</v>
      </c>
      <c r="K868">
        <f t="shared" si="186"/>
        <v>1</v>
      </c>
      <c r="L868">
        <f t="shared" si="187"/>
        <v>1</v>
      </c>
      <c r="M868">
        <f t="shared" si="188"/>
        <v>0</v>
      </c>
      <c r="N868">
        <f t="shared" si="189"/>
        <v>0</v>
      </c>
      <c r="O868">
        <f t="shared" si="190"/>
        <v>1</v>
      </c>
      <c r="P868" t="s">
        <v>85</v>
      </c>
      <c r="Q868">
        <f t="shared" si="191"/>
        <v>1</v>
      </c>
      <c r="R868">
        <v>0</v>
      </c>
      <c r="S868">
        <f t="shared" si="192"/>
        <v>1</v>
      </c>
      <c r="T868">
        <f t="shared" si="193"/>
        <v>1</v>
      </c>
      <c r="U868">
        <f t="shared" si="194"/>
        <v>1</v>
      </c>
      <c r="V868">
        <f t="shared" si="195"/>
        <v>0</v>
      </c>
    </row>
    <row r="869" spans="1:22" x14ac:dyDescent="0.25">
      <c r="A869">
        <v>868</v>
      </c>
      <c r="B869" t="s">
        <v>3318</v>
      </c>
      <c r="C869" t="s">
        <v>436</v>
      </c>
      <c r="D869">
        <f t="shared" si="183"/>
        <v>0</v>
      </c>
      <c r="E869">
        <f t="shared" si="184"/>
        <v>0</v>
      </c>
      <c r="F869">
        <f t="shared" si="182"/>
        <v>0</v>
      </c>
      <c r="G869">
        <f t="shared" si="185"/>
        <v>0</v>
      </c>
      <c r="H869">
        <v>1</v>
      </c>
      <c r="I869" t="s">
        <v>205</v>
      </c>
      <c r="J869">
        <v>0</v>
      </c>
      <c r="K869">
        <f t="shared" si="186"/>
        <v>1</v>
      </c>
      <c r="L869">
        <f t="shared" si="187"/>
        <v>0</v>
      </c>
      <c r="M869">
        <f t="shared" si="188"/>
        <v>1</v>
      </c>
      <c r="N869">
        <f t="shared" si="189"/>
        <v>0</v>
      </c>
      <c r="O869">
        <f t="shared" si="190"/>
        <v>0</v>
      </c>
      <c r="P869" t="s">
        <v>696</v>
      </c>
      <c r="Q869">
        <f t="shared" si="191"/>
        <v>1</v>
      </c>
      <c r="R869">
        <v>1</v>
      </c>
      <c r="S869">
        <f t="shared" si="192"/>
        <v>0</v>
      </c>
      <c r="T869">
        <f t="shared" si="193"/>
        <v>1</v>
      </c>
      <c r="U869">
        <f t="shared" si="194"/>
        <v>1</v>
      </c>
      <c r="V869">
        <f t="shared" si="195"/>
        <v>1</v>
      </c>
    </row>
    <row r="870" spans="1:22" x14ac:dyDescent="0.25">
      <c r="A870">
        <v>869</v>
      </c>
      <c r="B870" t="s">
        <v>3319</v>
      </c>
      <c r="C870" t="s">
        <v>347</v>
      </c>
      <c r="D870">
        <f t="shared" si="183"/>
        <v>0</v>
      </c>
      <c r="E870">
        <f t="shared" si="184"/>
        <v>1</v>
      </c>
      <c r="F870">
        <f t="shared" si="182"/>
        <v>0</v>
      </c>
      <c r="G870">
        <f t="shared" si="185"/>
        <v>1</v>
      </c>
      <c r="H870">
        <v>0</v>
      </c>
      <c r="I870" t="s">
        <v>142</v>
      </c>
      <c r="J870">
        <v>1</v>
      </c>
      <c r="K870">
        <f t="shared" si="186"/>
        <v>0</v>
      </c>
      <c r="L870">
        <f t="shared" si="187"/>
        <v>1</v>
      </c>
      <c r="M870">
        <f t="shared" si="188"/>
        <v>0</v>
      </c>
      <c r="N870">
        <f t="shared" si="189"/>
        <v>0</v>
      </c>
      <c r="O870">
        <f t="shared" si="190"/>
        <v>0</v>
      </c>
      <c r="P870" t="s">
        <v>85</v>
      </c>
      <c r="Q870">
        <f t="shared" si="191"/>
        <v>1</v>
      </c>
      <c r="R870">
        <v>0</v>
      </c>
      <c r="S870">
        <f t="shared" si="192"/>
        <v>1</v>
      </c>
      <c r="T870">
        <f t="shared" si="193"/>
        <v>1</v>
      </c>
      <c r="U870">
        <f t="shared" si="194"/>
        <v>1</v>
      </c>
      <c r="V870">
        <f t="shared" si="195"/>
        <v>0</v>
      </c>
    </row>
    <row r="871" spans="1:22" x14ac:dyDescent="0.25">
      <c r="A871">
        <v>870</v>
      </c>
      <c r="B871" t="s">
        <v>3426</v>
      </c>
      <c r="C871" t="s">
        <v>425</v>
      </c>
      <c r="D871">
        <f t="shared" si="183"/>
        <v>1</v>
      </c>
      <c r="E871">
        <f t="shared" si="184"/>
        <v>1</v>
      </c>
      <c r="F871">
        <f t="shared" si="182"/>
        <v>1</v>
      </c>
      <c r="G871">
        <f t="shared" si="185"/>
        <v>1</v>
      </c>
      <c r="H871">
        <v>0</v>
      </c>
      <c r="I871" t="s">
        <v>44</v>
      </c>
      <c r="J871">
        <v>1</v>
      </c>
      <c r="K871">
        <f t="shared" si="186"/>
        <v>1</v>
      </c>
      <c r="L871">
        <f t="shared" si="187"/>
        <v>1</v>
      </c>
      <c r="M871">
        <f t="shared" si="188"/>
        <v>0</v>
      </c>
      <c r="N871">
        <f t="shared" si="189"/>
        <v>0</v>
      </c>
      <c r="O871">
        <f t="shared" si="190"/>
        <v>0</v>
      </c>
      <c r="P871" t="s">
        <v>167</v>
      </c>
      <c r="Q871">
        <f t="shared" si="191"/>
        <v>1</v>
      </c>
      <c r="R871">
        <v>0</v>
      </c>
      <c r="S871">
        <f t="shared" si="192"/>
        <v>1</v>
      </c>
      <c r="T871">
        <f t="shared" si="193"/>
        <v>0</v>
      </c>
      <c r="U871">
        <f t="shared" si="194"/>
        <v>0</v>
      </c>
      <c r="V871">
        <f t="shared" si="195"/>
        <v>0</v>
      </c>
    </row>
    <row r="872" spans="1:22" x14ac:dyDescent="0.25">
      <c r="A872">
        <v>871</v>
      </c>
      <c r="B872" t="s">
        <v>3084</v>
      </c>
      <c r="C872" t="s">
        <v>1037</v>
      </c>
      <c r="D872">
        <f t="shared" si="183"/>
        <v>0</v>
      </c>
      <c r="E872">
        <f t="shared" si="184"/>
        <v>0</v>
      </c>
      <c r="F872">
        <f t="shared" si="182"/>
        <v>1</v>
      </c>
      <c r="G872">
        <f t="shared" si="185"/>
        <v>1</v>
      </c>
      <c r="H872">
        <v>0</v>
      </c>
      <c r="I872" t="s">
        <v>187</v>
      </c>
      <c r="J872">
        <v>1</v>
      </c>
      <c r="K872">
        <f t="shared" si="186"/>
        <v>1</v>
      </c>
      <c r="L872">
        <f t="shared" si="187"/>
        <v>1</v>
      </c>
      <c r="M872">
        <f t="shared" si="188"/>
        <v>1</v>
      </c>
      <c r="N872">
        <f t="shared" si="189"/>
        <v>0</v>
      </c>
      <c r="O872">
        <f t="shared" si="190"/>
        <v>0</v>
      </c>
      <c r="P872" t="s">
        <v>644</v>
      </c>
      <c r="Q872">
        <f t="shared" si="191"/>
        <v>0</v>
      </c>
      <c r="R872">
        <v>0</v>
      </c>
      <c r="S872">
        <f t="shared" si="192"/>
        <v>1</v>
      </c>
      <c r="T872">
        <f t="shared" si="193"/>
        <v>0</v>
      </c>
      <c r="U872">
        <f t="shared" si="194"/>
        <v>1</v>
      </c>
      <c r="V872">
        <f t="shared" si="195"/>
        <v>0</v>
      </c>
    </row>
    <row r="873" spans="1:22" x14ac:dyDescent="0.25">
      <c r="A873">
        <v>872</v>
      </c>
      <c r="B873" t="s">
        <v>3351</v>
      </c>
      <c r="C873" t="s">
        <v>247</v>
      </c>
      <c r="D873">
        <f t="shared" si="183"/>
        <v>1</v>
      </c>
      <c r="E873">
        <f t="shared" si="184"/>
        <v>0</v>
      </c>
      <c r="F873">
        <f t="shared" si="182"/>
        <v>1</v>
      </c>
      <c r="G873">
        <f t="shared" si="185"/>
        <v>0</v>
      </c>
      <c r="H873">
        <v>0</v>
      </c>
      <c r="I873" t="s">
        <v>44</v>
      </c>
      <c r="J873">
        <v>1</v>
      </c>
      <c r="K873">
        <f t="shared" si="186"/>
        <v>1</v>
      </c>
      <c r="L873">
        <f t="shared" si="187"/>
        <v>1</v>
      </c>
      <c r="M873">
        <f t="shared" si="188"/>
        <v>0</v>
      </c>
      <c r="N873">
        <f t="shared" si="189"/>
        <v>0</v>
      </c>
      <c r="O873">
        <f t="shared" si="190"/>
        <v>0</v>
      </c>
      <c r="P873" t="s">
        <v>85</v>
      </c>
      <c r="Q873">
        <f t="shared" si="191"/>
        <v>1</v>
      </c>
      <c r="R873">
        <v>0</v>
      </c>
      <c r="S873">
        <f t="shared" si="192"/>
        <v>1</v>
      </c>
      <c r="T873">
        <f t="shared" si="193"/>
        <v>1</v>
      </c>
      <c r="U873">
        <f t="shared" si="194"/>
        <v>1</v>
      </c>
      <c r="V873">
        <f t="shared" si="195"/>
        <v>0</v>
      </c>
    </row>
    <row r="874" spans="1:22" x14ac:dyDescent="0.25">
      <c r="A874">
        <v>873</v>
      </c>
      <c r="B874" t="s">
        <v>2552</v>
      </c>
      <c r="C874" t="s">
        <v>425</v>
      </c>
      <c r="D874">
        <f t="shared" si="183"/>
        <v>1</v>
      </c>
      <c r="E874">
        <f t="shared" si="184"/>
        <v>1</v>
      </c>
      <c r="F874">
        <f t="shared" si="182"/>
        <v>1</v>
      </c>
      <c r="G874">
        <f t="shared" si="185"/>
        <v>1</v>
      </c>
      <c r="H874">
        <v>0</v>
      </c>
      <c r="I874" t="s">
        <v>187</v>
      </c>
      <c r="J874">
        <v>1</v>
      </c>
      <c r="K874">
        <f t="shared" si="186"/>
        <v>1</v>
      </c>
      <c r="L874">
        <f t="shared" si="187"/>
        <v>1</v>
      </c>
      <c r="M874">
        <f t="shared" si="188"/>
        <v>1</v>
      </c>
      <c r="N874">
        <f t="shared" si="189"/>
        <v>0</v>
      </c>
      <c r="O874">
        <f t="shared" si="190"/>
        <v>0</v>
      </c>
      <c r="P874" t="s">
        <v>85</v>
      </c>
      <c r="Q874">
        <f t="shared" si="191"/>
        <v>1</v>
      </c>
      <c r="R874">
        <v>0</v>
      </c>
      <c r="S874">
        <f t="shared" si="192"/>
        <v>1</v>
      </c>
      <c r="T874">
        <f t="shared" si="193"/>
        <v>1</v>
      </c>
      <c r="U874">
        <f t="shared" si="194"/>
        <v>1</v>
      </c>
      <c r="V874">
        <f t="shared" si="195"/>
        <v>0</v>
      </c>
    </row>
    <row r="875" spans="1:22" x14ac:dyDescent="0.25">
      <c r="A875">
        <v>874</v>
      </c>
      <c r="B875" t="s">
        <v>3277</v>
      </c>
      <c r="C875" t="s">
        <v>247</v>
      </c>
      <c r="D875">
        <f t="shared" si="183"/>
        <v>1</v>
      </c>
      <c r="E875">
        <f t="shared" si="184"/>
        <v>0</v>
      </c>
      <c r="F875">
        <f t="shared" si="182"/>
        <v>1</v>
      </c>
      <c r="G875">
        <f t="shared" si="185"/>
        <v>0</v>
      </c>
      <c r="H875">
        <v>0</v>
      </c>
      <c r="I875" t="s">
        <v>292</v>
      </c>
      <c r="J875">
        <v>1</v>
      </c>
      <c r="K875">
        <f t="shared" si="186"/>
        <v>1</v>
      </c>
      <c r="L875">
        <f t="shared" si="187"/>
        <v>1</v>
      </c>
      <c r="M875">
        <f t="shared" si="188"/>
        <v>1</v>
      </c>
      <c r="N875">
        <f t="shared" si="189"/>
        <v>0</v>
      </c>
      <c r="O875">
        <f t="shared" si="190"/>
        <v>1</v>
      </c>
      <c r="P875" t="s">
        <v>85</v>
      </c>
      <c r="Q875">
        <f t="shared" si="191"/>
        <v>1</v>
      </c>
      <c r="R875">
        <v>0</v>
      </c>
      <c r="S875">
        <f t="shared" si="192"/>
        <v>1</v>
      </c>
      <c r="T875">
        <f t="shared" si="193"/>
        <v>1</v>
      </c>
      <c r="U875">
        <f t="shared" si="194"/>
        <v>1</v>
      </c>
      <c r="V875">
        <f t="shared" si="195"/>
        <v>0</v>
      </c>
    </row>
    <row r="876" spans="1:22" x14ac:dyDescent="0.25">
      <c r="A876">
        <v>875</v>
      </c>
      <c r="B876" t="s">
        <v>3278</v>
      </c>
      <c r="C876" t="s">
        <v>604</v>
      </c>
      <c r="D876">
        <f t="shared" si="183"/>
        <v>1</v>
      </c>
      <c r="E876">
        <f t="shared" si="184"/>
        <v>0</v>
      </c>
      <c r="F876">
        <f t="shared" si="182"/>
        <v>0</v>
      </c>
      <c r="G876">
        <f t="shared" si="185"/>
        <v>0</v>
      </c>
      <c r="H876">
        <v>0</v>
      </c>
      <c r="I876" t="s">
        <v>292</v>
      </c>
      <c r="J876">
        <v>1</v>
      </c>
      <c r="K876">
        <f t="shared" si="186"/>
        <v>1</v>
      </c>
      <c r="L876">
        <f t="shared" si="187"/>
        <v>1</v>
      </c>
      <c r="M876">
        <f t="shared" si="188"/>
        <v>1</v>
      </c>
      <c r="N876">
        <f t="shared" si="189"/>
        <v>0</v>
      </c>
      <c r="O876">
        <f t="shared" si="190"/>
        <v>1</v>
      </c>
      <c r="P876" t="s">
        <v>122</v>
      </c>
      <c r="Q876">
        <f t="shared" si="191"/>
        <v>0</v>
      </c>
      <c r="R876">
        <v>0</v>
      </c>
      <c r="S876">
        <f t="shared" si="192"/>
        <v>0</v>
      </c>
      <c r="T876">
        <f t="shared" si="193"/>
        <v>0</v>
      </c>
      <c r="U876">
        <f t="shared" si="194"/>
        <v>1</v>
      </c>
      <c r="V876">
        <f t="shared" si="195"/>
        <v>0</v>
      </c>
    </row>
    <row r="877" spans="1:22" x14ac:dyDescent="0.25">
      <c r="A877">
        <v>876</v>
      </c>
      <c r="B877" t="s">
        <v>2554</v>
      </c>
      <c r="C877" t="s">
        <v>113</v>
      </c>
      <c r="D877">
        <f t="shared" si="183"/>
        <v>0</v>
      </c>
      <c r="E877">
        <f t="shared" si="184"/>
        <v>0</v>
      </c>
      <c r="F877">
        <f t="shared" si="182"/>
        <v>1</v>
      </c>
      <c r="G877">
        <f t="shared" si="185"/>
        <v>0</v>
      </c>
      <c r="H877">
        <v>0</v>
      </c>
      <c r="I877" t="s">
        <v>124</v>
      </c>
      <c r="J877">
        <v>0</v>
      </c>
      <c r="K877">
        <f t="shared" si="186"/>
        <v>0</v>
      </c>
      <c r="L877">
        <f t="shared" si="187"/>
        <v>1</v>
      </c>
      <c r="M877">
        <f t="shared" si="188"/>
        <v>0</v>
      </c>
      <c r="N877">
        <f t="shared" si="189"/>
        <v>0</v>
      </c>
      <c r="O877">
        <f t="shared" si="190"/>
        <v>0</v>
      </c>
      <c r="P877" t="s">
        <v>85</v>
      </c>
      <c r="Q877">
        <f t="shared" si="191"/>
        <v>1</v>
      </c>
      <c r="R877">
        <v>0</v>
      </c>
      <c r="S877">
        <f t="shared" si="192"/>
        <v>1</v>
      </c>
      <c r="T877">
        <f t="shared" si="193"/>
        <v>1</v>
      </c>
      <c r="U877">
        <f t="shared" si="194"/>
        <v>1</v>
      </c>
      <c r="V877">
        <f t="shared" si="195"/>
        <v>0</v>
      </c>
    </row>
    <row r="878" spans="1:22" x14ac:dyDescent="0.25">
      <c r="A878">
        <v>877</v>
      </c>
      <c r="B878" t="s">
        <v>3279</v>
      </c>
      <c r="C878" t="s">
        <v>113</v>
      </c>
      <c r="D878">
        <f t="shared" si="183"/>
        <v>0</v>
      </c>
      <c r="E878">
        <f t="shared" si="184"/>
        <v>0</v>
      </c>
      <c r="F878">
        <f t="shared" si="182"/>
        <v>1</v>
      </c>
      <c r="G878">
        <f t="shared" si="185"/>
        <v>0</v>
      </c>
      <c r="H878">
        <v>0</v>
      </c>
      <c r="I878" t="s">
        <v>226</v>
      </c>
      <c r="J878">
        <v>0</v>
      </c>
      <c r="K878">
        <f t="shared" si="186"/>
        <v>0</v>
      </c>
      <c r="L878">
        <f t="shared" si="187"/>
        <v>1</v>
      </c>
      <c r="M878">
        <f t="shared" si="188"/>
        <v>0</v>
      </c>
      <c r="N878">
        <f t="shared" si="189"/>
        <v>0</v>
      </c>
      <c r="O878">
        <f t="shared" si="190"/>
        <v>1</v>
      </c>
      <c r="P878" t="s">
        <v>35</v>
      </c>
      <c r="Q878">
        <f t="shared" si="191"/>
        <v>1</v>
      </c>
      <c r="R878">
        <v>1</v>
      </c>
      <c r="S878">
        <f t="shared" si="192"/>
        <v>1</v>
      </c>
      <c r="T878">
        <f t="shared" si="193"/>
        <v>1</v>
      </c>
      <c r="U878">
        <f t="shared" si="194"/>
        <v>1</v>
      </c>
      <c r="V878">
        <f t="shared" si="195"/>
        <v>1</v>
      </c>
    </row>
    <row r="879" spans="1:22" x14ac:dyDescent="0.25">
      <c r="A879">
        <v>878</v>
      </c>
      <c r="B879" t="s">
        <v>3280</v>
      </c>
      <c r="C879" t="s">
        <v>179</v>
      </c>
      <c r="D879">
        <f t="shared" si="183"/>
        <v>1</v>
      </c>
      <c r="E879">
        <f t="shared" si="184"/>
        <v>0</v>
      </c>
      <c r="F879">
        <f t="shared" si="182"/>
        <v>1</v>
      </c>
      <c r="G879">
        <f t="shared" si="185"/>
        <v>0</v>
      </c>
      <c r="H879">
        <v>0</v>
      </c>
      <c r="I879" t="s">
        <v>599</v>
      </c>
      <c r="J879">
        <v>1</v>
      </c>
      <c r="K879">
        <f t="shared" si="186"/>
        <v>0</v>
      </c>
      <c r="L879">
        <f t="shared" si="187"/>
        <v>0</v>
      </c>
      <c r="M879">
        <f t="shared" si="188"/>
        <v>1</v>
      </c>
      <c r="N879">
        <f t="shared" si="189"/>
        <v>0</v>
      </c>
      <c r="O879">
        <f t="shared" si="190"/>
        <v>0</v>
      </c>
      <c r="P879" t="s">
        <v>92</v>
      </c>
      <c r="Q879">
        <f t="shared" si="191"/>
        <v>0</v>
      </c>
      <c r="R879">
        <v>0</v>
      </c>
      <c r="S879">
        <f t="shared" si="192"/>
        <v>0</v>
      </c>
      <c r="T879">
        <f t="shared" si="193"/>
        <v>1</v>
      </c>
      <c r="U879">
        <f t="shared" si="194"/>
        <v>0</v>
      </c>
      <c r="V879">
        <f t="shared" si="195"/>
        <v>0</v>
      </c>
    </row>
    <row r="880" spans="1:22" x14ac:dyDescent="0.25">
      <c r="A880">
        <v>879</v>
      </c>
      <c r="B880" t="s">
        <v>2561</v>
      </c>
      <c r="C880" t="s">
        <v>110</v>
      </c>
      <c r="D880">
        <f t="shared" si="183"/>
        <v>0</v>
      </c>
      <c r="E880">
        <f t="shared" si="184"/>
        <v>0</v>
      </c>
      <c r="F880">
        <f t="shared" si="182"/>
        <v>0</v>
      </c>
      <c r="G880">
        <f t="shared" si="185"/>
        <v>1</v>
      </c>
      <c r="H880">
        <v>0</v>
      </c>
      <c r="I880" t="s">
        <v>187</v>
      </c>
      <c r="J880">
        <v>1</v>
      </c>
      <c r="K880">
        <f t="shared" si="186"/>
        <v>1</v>
      </c>
      <c r="L880">
        <f t="shared" si="187"/>
        <v>1</v>
      </c>
      <c r="M880">
        <f t="shared" si="188"/>
        <v>1</v>
      </c>
      <c r="N880">
        <f t="shared" si="189"/>
        <v>0</v>
      </c>
      <c r="O880">
        <f t="shared" si="190"/>
        <v>0</v>
      </c>
      <c r="P880" t="s">
        <v>122</v>
      </c>
      <c r="Q880">
        <f t="shared" si="191"/>
        <v>0</v>
      </c>
      <c r="R880">
        <v>0</v>
      </c>
      <c r="S880">
        <f t="shared" si="192"/>
        <v>0</v>
      </c>
      <c r="T880">
        <f t="shared" si="193"/>
        <v>0</v>
      </c>
      <c r="U880">
        <f t="shared" si="194"/>
        <v>1</v>
      </c>
      <c r="V880">
        <f t="shared" si="195"/>
        <v>0</v>
      </c>
    </row>
    <row r="881" spans="1:22" x14ac:dyDescent="0.25">
      <c r="A881">
        <v>880</v>
      </c>
      <c r="B881" t="s">
        <v>3283</v>
      </c>
      <c r="C881" t="s">
        <v>75</v>
      </c>
      <c r="D881">
        <f t="shared" si="183"/>
        <v>0</v>
      </c>
      <c r="E881">
        <f t="shared" si="184"/>
        <v>1</v>
      </c>
      <c r="F881">
        <f t="shared" si="182"/>
        <v>0</v>
      </c>
      <c r="G881">
        <f t="shared" si="185"/>
        <v>0</v>
      </c>
      <c r="H881">
        <v>0</v>
      </c>
      <c r="I881" t="s">
        <v>44</v>
      </c>
      <c r="J881">
        <v>1</v>
      </c>
      <c r="K881">
        <f t="shared" si="186"/>
        <v>1</v>
      </c>
      <c r="L881">
        <f t="shared" si="187"/>
        <v>1</v>
      </c>
      <c r="M881">
        <f t="shared" si="188"/>
        <v>0</v>
      </c>
      <c r="N881">
        <f t="shared" si="189"/>
        <v>0</v>
      </c>
      <c r="O881">
        <f t="shared" si="190"/>
        <v>0</v>
      </c>
      <c r="P881" t="s">
        <v>167</v>
      </c>
      <c r="Q881">
        <f t="shared" si="191"/>
        <v>1</v>
      </c>
      <c r="R881">
        <v>0</v>
      </c>
      <c r="S881">
        <f t="shared" si="192"/>
        <v>1</v>
      </c>
      <c r="T881">
        <f t="shared" si="193"/>
        <v>0</v>
      </c>
      <c r="U881">
        <f t="shared" si="194"/>
        <v>0</v>
      </c>
      <c r="V881">
        <f t="shared" si="195"/>
        <v>0</v>
      </c>
    </row>
    <row r="882" spans="1:22" x14ac:dyDescent="0.25">
      <c r="A882">
        <v>881</v>
      </c>
      <c r="B882" t="s">
        <v>3244</v>
      </c>
      <c r="C882" t="s">
        <v>119</v>
      </c>
      <c r="D882">
        <f t="shared" si="183"/>
        <v>1</v>
      </c>
      <c r="E882">
        <f t="shared" si="184"/>
        <v>0</v>
      </c>
      <c r="F882">
        <f t="shared" si="182"/>
        <v>0</v>
      </c>
      <c r="G882">
        <f t="shared" si="185"/>
        <v>0</v>
      </c>
      <c r="H882">
        <v>0</v>
      </c>
      <c r="I882" t="s">
        <v>187</v>
      </c>
      <c r="J882">
        <v>1</v>
      </c>
      <c r="K882">
        <f t="shared" si="186"/>
        <v>1</v>
      </c>
      <c r="L882">
        <f t="shared" si="187"/>
        <v>1</v>
      </c>
      <c r="M882">
        <f t="shared" si="188"/>
        <v>1</v>
      </c>
      <c r="N882">
        <f t="shared" si="189"/>
        <v>0</v>
      </c>
      <c r="O882">
        <f t="shared" si="190"/>
        <v>0</v>
      </c>
      <c r="P882" t="s">
        <v>54</v>
      </c>
      <c r="Q882">
        <f t="shared" si="191"/>
        <v>0</v>
      </c>
      <c r="R882">
        <v>1</v>
      </c>
      <c r="S882">
        <f t="shared" si="192"/>
        <v>0</v>
      </c>
      <c r="T882">
        <f t="shared" si="193"/>
        <v>0</v>
      </c>
      <c r="U882">
        <f t="shared" si="194"/>
        <v>0</v>
      </c>
      <c r="V882">
        <f t="shared" si="195"/>
        <v>1</v>
      </c>
    </row>
    <row r="883" spans="1:22" x14ac:dyDescent="0.25">
      <c r="A883">
        <v>882</v>
      </c>
      <c r="B883" t="s">
        <v>3284</v>
      </c>
      <c r="C883" t="s">
        <v>1757</v>
      </c>
      <c r="D883">
        <f t="shared" si="183"/>
        <v>0</v>
      </c>
      <c r="E883">
        <f t="shared" si="184"/>
        <v>0</v>
      </c>
      <c r="F883">
        <f t="shared" si="182"/>
        <v>1</v>
      </c>
      <c r="G883">
        <f t="shared" si="185"/>
        <v>0</v>
      </c>
      <c r="H883">
        <v>0</v>
      </c>
      <c r="I883" t="s">
        <v>180</v>
      </c>
      <c r="J883">
        <v>0</v>
      </c>
      <c r="K883">
        <f t="shared" si="186"/>
        <v>1</v>
      </c>
      <c r="L883">
        <f t="shared" si="187"/>
        <v>1</v>
      </c>
      <c r="M883">
        <f t="shared" si="188"/>
        <v>1</v>
      </c>
      <c r="N883">
        <f t="shared" si="189"/>
        <v>0</v>
      </c>
      <c r="O883">
        <f t="shared" si="190"/>
        <v>0</v>
      </c>
      <c r="P883" t="s">
        <v>109</v>
      </c>
      <c r="Q883">
        <f t="shared" si="191"/>
        <v>0</v>
      </c>
      <c r="R883">
        <v>0</v>
      </c>
      <c r="S883">
        <f t="shared" si="192"/>
        <v>1</v>
      </c>
      <c r="T883">
        <f t="shared" si="193"/>
        <v>0</v>
      </c>
      <c r="U883">
        <f t="shared" si="194"/>
        <v>0</v>
      </c>
      <c r="V883">
        <f t="shared" si="195"/>
        <v>0</v>
      </c>
    </row>
    <row r="884" spans="1:22" x14ac:dyDescent="0.25">
      <c r="A884">
        <v>883</v>
      </c>
      <c r="B884" t="s">
        <v>3285</v>
      </c>
      <c r="C884" t="s">
        <v>60</v>
      </c>
      <c r="D884">
        <f t="shared" si="183"/>
        <v>1</v>
      </c>
      <c r="E884">
        <f t="shared" si="184"/>
        <v>0</v>
      </c>
      <c r="F884">
        <f t="shared" si="182"/>
        <v>1</v>
      </c>
      <c r="G884">
        <f t="shared" si="185"/>
        <v>0</v>
      </c>
      <c r="H884">
        <v>0</v>
      </c>
      <c r="I884" t="s">
        <v>142</v>
      </c>
      <c r="J884">
        <v>1</v>
      </c>
      <c r="K884">
        <f t="shared" si="186"/>
        <v>0</v>
      </c>
      <c r="L884">
        <f t="shared" si="187"/>
        <v>1</v>
      </c>
      <c r="M884">
        <f t="shared" si="188"/>
        <v>0</v>
      </c>
      <c r="N884">
        <f t="shared" si="189"/>
        <v>0</v>
      </c>
      <c r="O884">
        <f t="shared" si="190"/>
        <v>0</v>
      </c>
      <c r="P884" t="s">
        <v>35</v>
      </c>
      <c r="Q884">
        <f t="shared" si="191"/>
        <v>1</v>
      </c>
      <c r="R884">
        <v>1</v>
      </c>
      <c r="S884">
        <f t="shared" si="192"/>
        <v>1</v>
      </c>
      <c r="T884">
        <f t="shared" si="193"/>
        <v>1</v>
      </c>
      <c r="U884">
        <f t="shared" si="194"/>
        <v>1</v>
      </c>
      <c r="V884">
        <f t="shared" si="195"/>
        <v>1</v>
      </c>
    </row>
    <row r="885" spans="1:22" x14ac:dyDescent="0.25">
      <c r="A885">
        <v>884</v>
      </c>
      <c r="B885" t="s">
        <v>2562</v>
      </c>
      <c r="C885" t="s">
        <v>296</v>
      </c>
      <c r="D885">
        <f t="shared" si="183"/>
        <v>1</v>
      </c>
      <c r="E885">
        <f t="shared" si="184"/>
        <v>1</v>
      </c>
      <c r="F885">
        <f t="shared" si="182"/>
        <v>1</v>
      </c>
      <c r="G885">
        <f t="shared" si="185"/>
        <v>1</v>
      </c>
      <c r="H885">
        <v>0</v>
      </c>
      <c r="I885" t="s">
        <v>44</v>
      </c>
      <c r="J885">
        <v>1</v>
      </c>
      <c r="K885">
        <f t="shared" si="186"/>
        <v>1</v>
      </c>
      <c r="L885">
        <f t="shared" si="187"/>
        <v>1</v>
      </c>
      <c r="M885">
        <f t="shared" si="188"/>
        <v>0</v>
      </c>
      <c r="N885">
        <f t="shared" si="189"/>
        <v>0</v>
      </c>
      <c r="O885">
        <f t="shared" si="190"/>
        <v>0</v>
      </c>
      <c r="P885" t="s">
        <v>35</v>
      </c>
      <c r="Q885">
        <f t="shared" si="191"/>
        <v>1</v>
      </c>
      <c r="R885">
        <v>1</v>
      </c>
      <c r="S885">
        <f t="shared" si="192"/>
        <v>1</v>
      </c>
      <c r="T885">
        <f t="shared" si="193"/>
        <v>1</v>
      </c>
      <c r="U885">
        <f t="shared" si="194"/>
        <v>1</v>
      </c>
      <c r="V885">
        <f t="shared" si="195"/>
        <v>1</v>
      </c>
    </row>
    <row r="886" spans="1:22" x14ac:dyDescent="0.25">
      <c r="A886">
        <v>885</v>
      </c>
      <c r="B886" t="s">
        <v>3287</v>
      </c>
      <c r="C886" t="s">
        <v>113</v>
      </c>
      <c r="D886">
        <f t="shared" si="183"/>
        <v>0</v>
      </c>
      <c r="E886">
        <f t="shared" si="184"/>
        <v>0</v>
      </c>
      <c r="F886">
        <f t="shared" si="182"/>
        <v>1</v>
      </c>
      <c r="G886">
        <f t="shared" si="185"/>
        <v>0</v>
      </c>
      <c r="H886">
        <v>0</v>
      </c>
      <c r="I886" t="s">
        <v>124</v>
      </c>
      <c r="J886">
        <v>0</v>
      </c>
      <c r="K886">
        <f t="shared" si="186"/>
        <v>0</v>
      </c>
      <c r="L886">
        <f t="shared" si="187"/>
        <v>1</v>
      </c>
      <c r="M886">
        <f t="shared" si="188"/>
        <v>0</v>
      </c>
      <c r="N886">
        <f t="shared" si="189"/>
        <v>0</v>
      </c>
      <c r="O886">
        <f t="shared" si="190"/>
        <v>0</v>
      </c>
      <c r="P886" t="s">
        <v>85</v>
      </c>
      <c r="Q886">
        <f t="shared" si="191"/>
        <v>1</v>
      </c>
      <c r="R886">
        <v>0</v>
      </c>
      <c r="S886">
        <f t="shared" si="192"/>
        <v>1</v>
      </c>
      <c r="T886">
        <f t="shared" si="193"/>
        <v>1</v>
      </c>
      <c r="U886">
        <f t="shared" si="194"/>
        <v>1</v>
      </c>
      <c r="V886">
        <f t="shared" si="195"/>
        <v>0</v>
      </c>
    </row>
    <row r="887" spans="1:22" x14ac:dyDescent="0.25">
      <c r="A887">
        <v>886</v>
      </c>
      <c r="B887" t="s">
        <v>3281</v>
      </c>
      <c r="C887" t="s">
        <v>176</v>
      </c>
      <c r="D887">
        <f t="shared" si="183"/>
        <v>0</v>
      </c>
      <c r="E887">
        <f t="shared" si="184"/>
        <v>0</v>
      </c>
      <c r="F887">
        <f t="shared" si="182"/>
        <v>1</v>
      </c>
      <c r="G887">
        <f t="shared" si="185"/>
        <v>0</v>
      </c>
      <c r="H887">
        <v>0</v>
      </c>
      <c r="I887" t="s">
        <v>397</v>
      </c>
      <c r="J887">
        <v>1</v>
      </c>
      <c r="K887">
        <f t="shared" si="186"/>
        <v>0</v>
      </c>
      <c r="L887">
        <f t="shared" si="187"/>
        <v>1</v>
      </c>
      <c r="M887">
        <f t="shared" si="188"/>
        <v>1</v>
      </c>
      <c r="N887">
        <f t="shared" si="189"/>
        <v>0</v>
      </c>
      <c r="O887">
        <f t="shared" si="190"/>
        <v>0</v>
      </c>
      <c r="P887" t="s">
        <v>85</v>
      </c>
      <c r="Q887">
        <f t="shared" si="191"/>
        <v>1</v>
      </c>
      <c r="R887">
        <v>0</v>
      </c>
      <c r="S887">
        <f t="shared" si="192"/>
        <v>1</v>
      </c>
      <c r="T887">
        <f t="shared" si="193"/>
        <v>1</v>
      </c>
      <c r="U887">
        <f t="shared" si="194"/>
        <v>1</v>
      </c>
      <c r="V887">
        <f t="shared" si="195"/>
        <v>0</v>
      </c>
    </row>
    <row r="888" spans="1:22" x14ac:dyDescent="0.25">
      <c r="A888">
        <v>887</v>
      </c>
      <c r="B888" t="s">
        <v>3289</v>
      </c>
      <c r="C888" t="s">
        <v>296</v>
      </c>
      <c r="D888">
        <f t="shared" si="183"/>
        <v>1</v>
      </c>
      <c r="E888">
        <f t="shared" si="184"/>
        <v>1</v>
      </c>
      <c r="F888">
        <f t="shared" si="182"/>
        <v>1</v>
      </c>
      <c r="G888">
        <f t="shared" si="185"/>
        <v>1</v>
      </c>
      <c r="H888">
        <v>0</v>
      </c>
      <c r="I888" t="s">
        <v>76</v>
      </c>
      <c r="J888">
        <v>1</v>
      </c>
      <c r="K888">
        <f t="shared" si="186"/>
        <v>1</v>
      </c>
      <c r="L888">
        <f t="shared" si="187"/>
        <v>1</v>
      </c>
      <c r="M888">
        <f t="shared" si="188"/>
        <v>1</v>
      </c>
      <c r="N888">
        <f t="shared" si="189"/>
        <v>1</v>
      </c>
      <c r="O888">
        <f t="shared" si="190"/>
        <v>1</v>
      </c>
      <c r="P888" t="s">
        <v>122</v>
      </c>
      <c r="Q888">
        <f t="shared" si="191"/>
        <v>0</v>
      </c>
      <c r="R888">
        <v>0</v>
      </c>
      <c r="S888">
        <f t="shared" si="192"/>
        <v>0</v>
      </c>
      <c r="T888">
        <f t="shared" si="193"/>
        <v>0</v>
      </c>
      <c r="U888">
        <f t="shared" si="194"/>
        <v>1</v>
      </c>
      <c r="V888">
        <f t="shared" si="195"/>
        <v>0</v>
      </c>
    </row>
    <row r="889" spans="1:22" x14ac:dyDescent="0.25">
      <c r="A889">
        <v>888</v>
      </c>
      <c r="B889" t="s">
        <v>3282</v>
      </c>
      <c r="C889" t="s">
        <v>119</v>
      </c>
      <c r="D889">
        <f t="shared" si="183"/>
        <v>1</v>
      </c>
      <c r="E889">
        <f t="shared" si="184"/>
        <v>0</v>
      </c>
      <c r="F889">
        <f t="shared" si="182"/>
        <v>0</v>
      </c>
      <c r="G889">
        <f t="shared" si="185"/>
        <v>0</v>
      </c>
      <c r="H889">
        <v>0</v>
      </c>
      <c r="I889" t="s">
        <v>142</v>
      </c>
      <c r="J889">
        <v>1</v>
      </c>
      <c r="K889">
        <f t="shared" si="186"/>
        <v>0</v>
      </c>
      <c r="L889">
        <f t="shared" si="187"/>
        <v>1</v>
      </c>
      <c r="M889">
        <f t="shared" si="188"/>
        <v>0</v>
      </c>
      <c r="N889">
        <f t="shared" si="189"/>
        <v>0</v>
      </c>
      <c r="O889">
        <f t="shared" si="190"/>
        <v>0</v>
      </c>
      <c r="P889" t="s">
        <v>259</v>
      </c>
      <c r="Q889">
        <f t="shared" si="191"/>
        <v>1</v>
      </c>
      <c r="R889">
        <v>0</v>
      </c>
      <c r="S889">
        <f t="shared" si="192"/>
        <v>1</v>
      </c>
      <c r="T889">
        <f t="shared" si="193"/>
        <v>0</v>
      </c>
      <c r="U889">
        <f t="shared" si="194"/>
        <v>1</v>
      </c>
      <c r="V889">
        <f t="shared" si="195"/>
        <v>0</v>
      </c>
    </row>
    <row r="890" spans="1:22" x14ac:dyDescent="0.25">
      <c r="A890">
        <v>889</v>
      </c>
      <c r="B890" t="s">
        <v>3291</v>
      </c>
      <c r="C890" t="s">
        <v>425</v>
      </c>
      <c r="D890">
        <f t="shared" si="183"/>
        <v>1</v>
      </c>
      <c r="E890">
        <f t="shared" si="184"/>
        <v>1</v>
      </c>
      <c r="F890">
        <f t="shared" si="182"/>
        <v>1</v>
      </c>
      <c r="G890">
        <f t="shared" si="185"/>
        <v>1</v>
      </c>
      <c r="H890">
        <v>0</v>
      </c>
      <c r="I890" t="s">
        <v>44</v>
      </c>
      <c r="J890">
        <v>1</v>
      </c>
      <c r="K890">
        <f t="shared" si="186"/>
        <v>1</v>
      </c>
      <c r="L890">
        <f t="shared" si="187"/>
        <v>1</v>
      </c>
      <c r="M890">
        <f t="shared" si="188"/>
        <v>0</v>
      </c>
      <c r="N890">
        <f t="shared" si="189"/>
        <v>0</v>
      </c>
      <c r="O890">
        <f t="shared" si="190"/>
        <v>0</v>
      </c>
      <c r="P890" t="s">
        <v>35</v>
      </c>
      <c r="Q890">
        <f t="shared" si="191"/>
        <v>1</v>
      </c>
      <c r="R890">
        <v>1</v>
      </c>
      <c r="S890">
        <f t="shared" si="192"/>
        <v>1</v>
      </c>
      <c r="T890">
        <f t="shared" si="193"/>
        <v>1</v>
      </c>
      <c r="U890">
        <f t="shared" si="194"/>
        <v>1</v>
      </c>
      <c r="V890">
        <f t="shared" si="195"/>
        <v>1</v>
      </c>
    </row>
    <row r="891" spans="1:22" x14ac:dyDescent="0.25">
      <c r="A891">
        <v>890</v>
      </c>
      <c r="B891" t="s">
        <v>3292</v>
      </c>
      <c r="C891" t="s">
        <v>176</v>
      </c>
      <c r="D891">
        <f t="shared" si="183"/>
        <v>0</v>
      </c>
      <c r="E891">
        <f t="shared" si="184"/>
        <v>0</v>
      </c>
      <c r="F891">
        <f t="shared" si="182"/>
        <v>1</v>
      </c>
      <c r="G891">
        <f t="shared" si="185"/>
        <v>0</v>
      </c>
      <c r="H891">
        <v>0</v>
      </c>
      <c r="I891" t="s">
        <v>124</v>
      </c>
      <c r="J891">
        <v>0</v>
      </c>
      <c r="K891">
        <f t="shared" si="186"/>
        <v>0</v>
      </c>
      <c r="L891">
        <f t="shared" si="187"/>
        <v>1</v>
      </c>
      <c r="M891">
        <f t="shared" si="188"/>
        <v>0</v>
      </c>
      <c r="N891">
        <f t="shared" si="189"/>
        <v>0</v>
      </c>
      <c r="O891">
        <f t="shared" si="190"/>
        <v>0</v>
      </c>
      <c r="P891" t="s">
        <v>85</v>
      </c>
      <c r="Q891">
        <f t="shared" si="191"/>
        <v>1</v>
      </c>
      <c r="R891">
        <v>0</v>
      </c>
      <c r="S891">
        <f t="shared" si="192"/>
        <v>1</v>
      </c>
      <c r="T891">
        <f t="shared" si="193"/>
        <v>1</v>
      </c>
      <c r="U891">
        <f t="shared" si="194"/>
        <v>1</v>
      </c>
      <c r="V891">
        <f t="shared" si="195"/>
        <v>0</v>
      </c>
    </row>
    <row r="892" spans="1:22" x14ac:dyDescent="0.25">
      <c r="A892">
        <v>891</v>
      </c>
      <c r="B892" t="s">
        <v>3293</v>
      </c>
      <c r="C892" t="s">
        <v>244</v>
      </c>
      <c r="D892">
        <f t="shared" si="183"/>
        <v>1</v>
      </c>
      <c r="E892">
        <f t="shared" si="184"/>
        <v>0</v>
      </c>
      <c r="F892">
        <f t="shared" si="182"/>
        <v>0</v>
      </c>
      <c r="G892">
        <f t="shared" si="185"/>
        <v>0</v>
      </c>
      <c r="H892">
        <v>0</v>
      </c>
      <c r="I892" t="s">
        <v>44</v>
      </c>
      <c r="J892">
        <v>1</v>
      </c>
      <c r="K892">
        <f t="shared" si="186"/>
        <v>1</v>
      </c>
      <c r="L892">
        <f t="shared" si="187"/>
        <v>1</v>
      </c>
      <c r="M892">
        <f t="shared" si="188"/>
        <v>0</v>
      </c>
      <c r="N892">
        <f t="shared" si="189"/>
        <v>0</v>
      </c>
      <c r="O892">
        <f t="shared" si="190"/>
        <v>0</v>
      </c>
      <c r="P892" t="s">
        <v>85</v>
      </c>
      <c r="Q892">
        <f t="shared" si="191"/>
        <v>1</v>
      </c>
      <c r="R892">
        <v>0</v>
      </c>
      <c r="S892">
        <f t="shared" si="192"/>
        <v>1</v>
      </c>
      <c r="T892">
        <f t="shared" si="193"/>
        <v>1</v>
      </c>
      <c r="U892">
        <f t="shared" si="194"/>
        <v>1</v>
      </c>
      <c r="V892">
        <f t="shared" si="195"/>
        <v>0</v>
      </c>
    </row>
    <row r="893" spans="1:22" x14ac:dyDescent="0.25">
      <c r="A893">
        <v>892</v>
      </c>
      <c r="B893" t="s">
        <v>3294</v>
      </c>
      <c r="C893" t="s">
        <v>642</v>
      </c>
      <c r="D893">
        <f t="shared" si="183"/>
        <v>0</v>
      </c>
      <c r="E893">
        <f t="shared" si="184"/>
        <v>0</v>
      </c>
      <c r="F893">
        <f t="shared" si="182"/>
        <v>0</v>
      </c>
      <c r="G893">
        <f t="shared" si="185"/>
        <v>0</v>
      </c>
      <c r="H893">
        <v>1</v>
      </c>
      <c r="I893" t="s">
        <v>44</v>
      </c>
      <c r="J893">
        <v>1</v>
      </c>
      <c r="K893">
        <f t="shared" si="186"/>
        <v>1</v>
      </c>
      <c r="L893">
        <f t="shared" si="187"/>
        <v>1</v>
      </c>
      <c r="M893">
        <f t="shared" si="188"/>
        <v>0</v>
      </c>
      <c r="N893">
        <f t="shared" si="189"/>
        <v>0</v>
      </c>
      <c r="O893">
        <f t="shared" si="190"/>
        <v>0</v>
      </c>
      <c r="P893" t="s">
        <v>122</v>
      </c>
      <c r="Q893">
        <f t="shared" si="191"/>
        <v>0</v>
      </c>
      <c r="R893">
        <v>0</v>
      </c>
      <c r="S893">
        <f t="shared" si="192"/>
        <v>0</v>
      </c>
      <c r="T893">
        <f t="shared" si="193"/>
        <v>0</v>
      </c>
      <c r="U893">
        <f t="shared" si="194"/>
        <v>1</v>
      </c>
      <c r="V893">
        <f t="shared" si="195"/>
        <v>0</v>
      </c>
    </row>
    <row r="894" spans="1:22" x14ac:dyDescent="0.25">
      <c r="A894">
        <v>893</v>
      </c>
      <c r="B894" t="s">
        <v>3085</v>
      </c>
      <c r="C894" t="s">
        <v>1389</v>
      </c>
      <c r="D894">
        <f t="shared" si="183"/>
        <v>1</v>
      </c>
      <c r="E894">
        <f t="shared" si="184"/>
        <v>1</v>
      </c>
      <c r="F894">
        <f t="shared" ref="F894:F957" si="196">IF(ISNUMBER(SEARCH("states", C894)), 1, 0)</f>
        <v>0</v>
      </c>
      <c r="G894">
        <f t="shared" si="185"/>
        <v>1</v>
      </c>
      <c r="H894">
        <v>0</v>
      </c>
      <c r="I894" t="s">
        <v>142</v>
      </c>
      <c r="J894">
        <v>1</v>
      </c>
      <c r="K894">
        <f t="shared" si="186"/>
        <v>0</v>
      </c>
      <c r="L894">
        <f t="shared" si="187"/>
        <v>1</v>
      </c>
      <c r="M894">
        <f t="shared" si="188"/>
        <v>0</v>
      </c>
      <c r="N894">
        <f t="shared" si="189"/>
        <v>0</v>
      </c>
      <c r="O894">
        <f t="shared" si="190"/>
        <v>0</v>
      </c>
      <c r="P894" t="s">
        <v>122</v>
      </c>
      <c r="Q894">
        <f t="shared" si="191"/>
        <v>0</v>
      </c>
      <c r="R894">
        <v>0</v>
      </c>
      <c r="S894">
        <f t="shared" si="192"/>
        <v>0</v>
      </c>
      <c r="T894">
        <f t="shared" si="193"/>
        <v>0</v>
      </c>
      <c r="U894">
        <f t="shared" si="194"/>
        <v>1</v>
      </c>
      <c r="V894">
        <f t="shared" si="195"/>
        <v>0</v>
      </c>
    </row>
    <row r="895" spans="1:22" x14ac:dyDescent="0.25">
      <c r="A895">
        <v>894</v>
      </c>
      <c r="B895" t="s">
        <v>3286</v>
      </c>
      <c r="C895" t="s">
        <v>247</v>
      </c>
      <c r="D895">
        <f t="shared" si="183"/>
        <v>1</v>
      </c>
      <c r="E895">
        <f t="shared" si="184"/>
        <v>0</v>
      </c>
      <c r="F895">
        <f t="shared" si="196"/>
        <v>1</v>
      </c>
      <c r="G895">
        <f t="shared" si="185"/>
        <v>0</v>
      </c>
      <c r="H895">
        <v>0</v>
      </c>
      <c r="I895" t="s">
        <v>44</v>
      </c>
      <c r="J895">
        <v>1</v>
      </c>
      <c r="K895">
        <f t="shared" si="186"/>
        <v>1</v>
      </c>
      <c r="L895">
        <f t="shared" si="187"/>
        <v>1</v>
      </c>
      <c r="M895">
        <f t="shared" si="188"/>
        <v>0</v>
      </c>
      <c r="N895">
        <f t="shared" si="189"/>
        <v>0</v>
      </c>
      <c r="O895">
        <f t="shared" si="190"/>
        <v>0</v>
      </c>
      <c r="P895" t="s">
        <v>481</v>
      </c>
      <c r="Q895">
        <f t="shared" si="191"/>
        <v>1</v>
      </c>
      <c r="R895">
        <v>1</v>
      </c>
      <c r="S895">
        <f t="shared" si="192"/>
        <v>1</v>
      </c>
      <c r="T895">
        <f t="shared" si="193"/>
        <v>0</v>
      </c>
      <c r="U895">
        <f t="shared" si="194"/>
        <v>1</v>
      </c>
      <c r="V895">
        <f t="shared" si="195"/>
        <v>1</v>
      </c>
    </row>
    <row r="896" spans="1:22" x14ac:dyDescent="0.25">
      <c r="A896">
        <v>895</v>
      </c>
      <c r="B896" t="s">
        <v>3297</v>
      </c>
      <c r="C896" t="s">
        <v>1779</v>
      </c>
      <c r="D896">
        <f t="shared" si="183"/>
        <v>0</v>
      </c>
      <c r="E896">
        <f t="shared" si="184"/>
        <v>0</v>
      </c>
      <c r="F896">
        <f t="shared" si="196"/>
        <v>0</v>
      </c>
      <c r="G896">
        <f t="shared" si="185"/>
        <v>1</v>
      </c>
      <c r="H896">
        <v>0</v>
      </c>
      <c r="I896" t="s">
        <v>187</v>
      </c>
      <c r="J896">
        <v>1</v>
      </c>
      <c r="K896">
        <f t="shared" si="186"/>
        <v>1</v>
      </c>
      <c r="L896">
        <f t="shared" si="187"/>
        <v>1</v>
      </c>
      <c r="M896">
        <f t="shared" si="188"/>
        <v>1</v>
      </c>
      <c r="N896">
        <f t="shared" si="189"/>
        <v>0</v>
      </c>
      <c r="O896">
        <f t="shared" si="190"/>
        <v>0</v>
      </c>
      <c r="P896" t="s">
        <v>35</v>
      </c>
      <c r="Q896">
        <f t="shared" si="191"/>
        <v>1</v>
      </c>
      <c r="R896">
        <v>1</v>
      </c>
      <c r="S896">
        <f t="shared" si="192"/>
        <v>1</v>
      </c>
      <c r="T896">
        <f t="shared" si="193"/>
        <v>1</v>
      </c>
      <c r="U896">
        <f t="shared" si="194"/>
        <v>1</v>
      </c>
      <c r="V896">
        <f t="shared" si="195"/>
        <v>1</v>
      </c>
    </row>
    <row r="897" spans="1:22" x14ac:dyDescent="0.25">
      <c r="A897">
        <v>896</v>
      </c>
      <c r="B897" t="s">
        <v>2517</v>
      </c>
      <c r="C897" t="s">
        <v>179</v>
      </c>
      <c r="D897">
        <f t="shared" si="183"/>
        <v>1</v>
      </c>
      <c r="E897">
        <f t="shared" si="184"/>
        <v>0</v>
      </c>
      <c r="F897">
        <f t="shared" si="196"/>
        <v>1</v>
      </c>
      <c r="G897">
        <f t="shared" si="185"/>
        <v>0</v>
      </c>
      <c r="H897">
        <v>0</v>
      </c>
      <c r="I897" t="s">
        <v>44</v>
      </c>
      <c r="J897">
        <v>1</v>
      </c>
      <c r="K897">
        <f t="shared" si="186"/>
        <v>1</v>
      </c>
      <c r="L897">
        <f t="shared" si="187"/>
        <v>1</v>
      </c>
      <c r="M897">
        <f t="shared" si="188"/>
        <v>0</v>
      </c>
      <c r="N897">
        <f t="shared" si="189"/>
        <v>0</v>
      </c>
      <c r="O897">
        <f t="shared" si="190"/>
        <v>0</v>
      </c>
      <c r="P897" t="s">
        <v>243</v>
      </c>
      <c r="Q897">
        <f t="shared" si="191"/>
        <v>1</v>
      </c>
      <c r="R897">
        <v>0</v>
      </c>
      <c r="S897">
        <f t="shared" si="192"/>
        <v>0</v>
      </c>
      <c r="T897">
        <f t="shared" si="193"/>
        <v>0</v>
      </c>
      <c r="U897">
        <f t="shared" si="194"/>
        <v>0</v>
      </c>
      <c r="V897">
        <f t="shared" si="195"/>
        <v>0</v>
      </c>
    </row>
    <row r="898" spans="1:22" x14ac:dyDescent="0.25">
      <c r="A898">
        <v>897</v>
      </c>
      <c r="B898" t="s">
        <v>3088</v>
      </c>
      <c r="C898" t="s">
        <v>95</v>
      </c>
      <c r="D898">
        <f t="shared" ref="D898:D961" si="197">IF(ISNUMBER(SEARCH("kingdom", C898)), 1, 0)</f>
        <v>1</v>
      </c>
      <c r="E898">
        <f t="shared" ref="E898:E961" si="198">IF(ISNUMBER(SEARCH("canada", C898)), 1, 0)</f>
        <v>1</v>
      </c>
      <c r="F898">
        <f t="shared" si="196"/>
        <v>1</v>
      </c>
      <c r="G898">
        <f t="shared" ref="G898:G961" si="199">IF(ISNUMBER(SEARCH("Australia", C898)), 1, 0)</f>
        <v>0</v>
      </c>
      <c r="H898">
        <v>0</v>
      </c>
      <c r="I898" t="s">
        <v>44</v>
      </c>
      <c r="J898">
        <v>1</v>
      </c>
      <c r="K898">
        <f t="shared" ref="K898:K961" si="200">IF(ISNUMBER(SEARCH("balance", I898)), 1, 0)</f>
        <v>1</v>
      </c>
      <c r="L898">
        <f t="shared" ref="L898:L961" si="201">IF(ISNUMBER(SEARCH("infrastructure", I898)), 1, 0)</f>
        <v>1</v>
      </c>
      <c r="M898">
        <f t="shared" ref="M898:M961" si="202">IF(ISNUMBER(SEARCH("cultural", I898)), 1, 0)</f>
        <v>0</v>
      </c>
      <c r="N898">
        <f t="shared" ref="N898:N961" si="203">IF(ISNUMBER(SEARCH("nigeria", I898)), 1, 0)</f>
        <v>0</v>
      </c>
      <c r="O898">
        <f t="shared" ref="O898:O961" si="204">IF(ISNUMBER(SEARCH("family", I898)), 1, 0)</f>
        <v>0</v>
      </c>
      <c r="P898" t="s">
        <v>85</v>
      </c>
      <c r="Q898">
        <f t="shared" ref="Q898:Q961" si="205">IF(ISNUMBER(SEARCH("salary", P898)), 1, 0)</f>
        <v>1</v>
      </c>
      <c r="R898">
        <v>0</v>
      </c>
      <c r="S898">
        <f t="shared" ref="S898:S961" si="206">IF(ISNUMBER(SEARCH("working", P898)), 1, 0)</f>
        <v>1</v>
      </c>
      <c r="T898">
        <f t="shared" ref="T898:T961" si="207">IF(ISNUMBER(SEARCH("advancement", P898)), 1, 0)</f>
        <v>1</v>
      </c>
      <c r="U898">
        <f t="shared" ref="U898:U961" si="208">IF(ISNUMBER(SEARCH("technology", P898)), 1, 0)</f>
        <v>1</v>
      </c>
      <c r="V898">
        <f t="shared" ref="V898:V961" si="209">IF(ISNUMBER(SEARCH("personal", P898)), 1, 0)</f>
        <v>0</v>
      </c>
    </row>
    <row r="899" spans="1:22" x14ac:dyDescent="0.25">
      <c r="A899">
        <v>898</v>
      </c>
      <c r="B899" t="s">
        <v>3288</v>
      </c>
      <c r="C899" t="s">
        <v>917</v>
      </c>
      <c r="D899">
        <f t="shared" si="197"/>
        <v>0</v>
      </c>
      <c r="E899">
        <f t="shared" si="198"/>
        <v>0</v>
      </c>
      <c r="F899">
        <f t="shared" si="196"/>
        <v>0</v>
      </c>
      <c r="G899">
        <f t="shared" si="199"/>
        <v>0</v>
      </c>
      <c r="H899">
        <v>1</v>
      </c>
      <c r="I899" t="s">
        <v>196</v>
      </c>
      <c r="J899">
        <v>0</v>
      </c>
      <c r="K899">
        <f t="shared" si="200"/>
        <v>0</v>
      </c>
      <c r="L899">
        <f t="shared" si="201"/>
        <v>1</v>
      </c>
      <c r="M899">
        <f t="shared" si="202"/>
        <v>1</v>
      </c>
      <c r="N899">
        <f t="shared" si="203"/>
        <v>0</v>
      </c>
      <c r="O899">
        <f t="shared" si="204"/>
        <v>0</v>
      </c>
      <c r="P899" t="s">
        <v>35</v>
      </c>
      <c r="Q899">
        <f t="shared" si="205"/>
        <v>1</v>
      </c>
      <c r="R899">
        <v>1</v>
      </c>
      <c r="S899">
        <f t="shared" si="206"/>
        <v>1</v>
      </c>
      <c r="T899">
        <f t="shared" si="207"/>
        <v>1</v>
      </c>
      <c r="U899">
        <f t="shared" si="208"/>
        <v>1</v>
      </c>
      <c r="V899">
        <f t="shared" si="209"/>
        <v>1</v>
      </c>
    </row>
    <row r="900" spans="1:22" x14ac:dyDescent="0.25">
      <c r="A900">
        <v>899</v>
      </c>
      <c r="B900" t="s">
        <v>3246</v>
      </c>
      <c r="C900" t="s">
        <v>148</v>
      </c>
      <c r="D900">
        <f t="shared" si="197"/>
        <v>1</v>
      </c>
      <c r="E900">
        <f t="shared" si="198"/>
        <v>1</v>
      </c>
      <c r="F900">
        <f t="shared" si="196"/>
        <v>0</v>
      </c>
      <c r="G900">
        <f t="shared" si="199"/>
        <v>1</v>
      </c>
      <c r="H900">
        <v>0</v>
      </c>
      <c r="I900" t="s">
        <v>99</v>
      </c>
      <c r="J900">
        <v>1</v>
      </c>
      <c r="K900">
        <f t="shared" si="200"/>
        <v>1</v>
      </c>
      <c r="L900">
        <f t="shared" si="201"/>
        <v>1</v>
      </c>
      <c r="M900">
        <f t="shared" si="202"/>
        <v>0</v>
      </c>
      <c r="N900">
        <f t="shared" si="203"/>
        <v>0</v>
      </c>
      <c r="O900">
        <f t="shared" si="204"/>
        <v>1</v>
      </c>
      <c r="P900" t="s">
        <v>35</v>
      </c>
      <c r="Q900">
        <f t="shared" si="205"/>
        <v>1</v>
      </c>
      <c r="R900">
        <v>1</v>
      </c>
      <c r="S900">
        <f t="shared" si="206"/>
        <v>1</v>
      </c>
      <c r="T900">
        <f t="shared" si="207"/>
        <v>1</v>
      </c>
      <c r="U900">
        <f t="shared" si="208"/>
        <v>1</v>
      </c>
      <c r="V900">
        <f t="shared" si="209"/>
        <v>1</v>
      </c>
    </row>
    <row r="901" spans="1:22" x14ac:dyDescent="0.25">
      <c r="A901">
        <v>900</v>
      </c>
      <c r="B901" t="s">
        <v>3247</v>
      </c>
      <c r="C901" t="s">
        <v>1389</v>
      </c>
      <c r="D901">
        <f t="shared" si="197"/>
        <v>1</v>
      </c>
      <c r="E901">
        <f t="shared" si="198"/>
        <v>1</v>
      </c>
      <c r="F901">
        <f t="shared" si="196"/>
        <v>0</v>
      </c>
      <c r="G901">
        <f t="shared" si="199"/>
        <v>1</v>
      </c>
      <c r="H901">
        <v>0</v>
      </c>
      <c r="I901" t="s">
        <v>99</v>
      </c>
      <c r="J901">
        <v>1</v>
      </c>
      <c r="K901">
        <f t="shared" si="200"/>
        <v>1</v>
      </c>
      <c r="L901">
        <f t="shared" si="201"/>
        <v>1</v>
      </c>
      <c r="M901">
        <f t="shared" si="202"/>
        <v>0</v>
      </c>
      <c r="N901">
        <f t="shared" si="203"/>
        <v>0</v>
      </c>
      <c r="O901">
        <f t="shared" si="204"/>
        <v>1</v>
      </c>
      <c r="P901" t="s">
        <v>259</v>
      </c>
      <c r="Q901">
        <f t="shared" si="205"/>
        <v>1</v>
      </c>
      <c r="R901">
        <v>0</v>
      </c>
      <c r="S901">
        <f t="shared" si="206"/>
        <v>1</v>
      </c>
      <c r="T901">
        <f t="shared" si="207"/>
        <v>0</v>
      </c>
      <c r="U901">
        <f t="shared" si="208"/>
        <v>1</v>
      </c>
      <c r="V901">
        <f t="shared" si="209"/>
        <v>0</v>
      </c>
    </row>
    <row r="902" spans="1:22" x14ac:dyDescent="0.25">
      <c r="A902">
        <v>901</v>
      </c>
      <c r="B902" t="s">
        <v>3290</v>
      </c>
      <c r="C902" t="s">
        <v>88</v>
      </c>
      <c r="D902">
        <f t="shared" si="197"/>
        <v>0</v>
      </c>
      <c r="E902">
        <f t="shared" si="198"/>
        <v>0</v>
      </c>
      <c r="F902">
        <f t="shared" si="196"/>
        <v>0</v>
      </c>
      <c r="G902">
        <f t="shared" si="199"/>
        <v>0</v>
      </c>
      <c r="H902">
        <v>1</v>
      </c>
      <c r="I902" t="s">
        <v>44</v>
      </c>
      <c r="J902">
        <v>1</v>
      </c>
      <c r="K902">
        <f t="shared" si="200"/>
        <v>1</v>
      </c>
      <c r="L902">
        <f t="shared" si="201"/>
        <v>1</v>
      </c>
      <c r="M902">
        <f t="shared" si="202"/>
        <v>0</v>
      </c>
      <c r="N902">
        <f t="shared" si="203"/>
        <v>0</v>
      </c>
      <c r="O902">
        <f t="shared" si="204"/>
        <v>0</v>
      </c>
      <c r="P902" t="s">
        <v>85</v>
      </c>
      <c r="Q902">
        <f t="shared" si="205"/>
        <v>1</v>
      </c>
      <c r="R902">
        <v>0</v>
      </c>
      <c r="S902">
        <f t="shared" si="206"/>
        <v>1</v>
      </c>
      <c r="T902">
        <f t="shared" si="207"/>
        <v>1</v>
      </c>
      <c r="U902">
        <f t="shared" si="208"/>
        <v>1</v>
      </c>
      <c r="V902">
        <f t="shared" si="209"/>
        <v>0</v>
      </c>
    </row>
    <row r="903" spans="1:22" x14ac:dyDescent="0.25">
      <c r="A903">
        <v>902</v>
      </c>
      <c r="B903" t="s">
        <v>3295</v>
      </c>
      <c r="C903" t="s">
        <v>217</v>
      </c>
      <c r="D903">
        <f t="shared" si="197"/>
        <v>0</v>
      </c>
      <c r="E903">
        <f t="shared" si="198"/>
        <v>0</v>
      </c>
      <c r="F903">
        <f t="shared" si="196"/>
        <v>0</v>
      </c>
      <c r="G903">
        <f t="shared" si="199"/>
        <v>0</v>
      </c>
      <c r="H903">
        <v>1</v>
      </c>
      <c r="I903" t="s">
        <v>142</v>
      </c>
      <c r="J903">
        <v>1</v>
      </c>
      <c r="K903">
        <f t="shared" si="200"/>
        <v>0</v>
      </c>
      <c r="L903">
        <f t="shared" si="201"/>
        <v>1</v>
      </c>
      <c r="M903">
        <f t="shared" si="202"/>
        <v>0</v>
      </c>
      <c r="N903">
        <f t="shared" si="203"/>
        <v>0</v>
      </c>
      <c r="O903">
        <f t="shared" si="204"/>
        <v>0</v>
      </c>
      <c r="P903" t="s">
        <v>35</v>
      </c>
      <c r="Q903">
        <f t="shared" si="205"/>
        <v>1</v>
      </c>
      <c r="R903">
        <v>1</v>
      </c>
      <c r="S903">
        <f t="shared" si="206"/>
        <v>1</v>
      </c>
      <c r="T903">
        <f t="shared" si="207"/>
        <v>1</v>
      </c>
      <c r="U903">
        <f t="shared" si="208"/>
        <v>1</v>
      </c>
      <c r="V903">
        <f t="shared" si="209"/>
        <v>1</v>
      </c>
    </row>
    <row r="904" spans="1:22" x14ac:dyDescent="0.25">
      <c r="A904">
        <v>903</v>
      </c>
      <c r="B904" t="s">
        <v>3302</v>
      </c>
      <c r="C904" t="s">
        <v>217</v>
      </c>
      <c r="D904">
        <f t="shared" si="197"/>
        <v>0</v>
      </c>
      <c r="E904">
        <f t="shared" si="198"/>
        <v>0</v>
      </c>
      <c r="F904">
        <f t="shared" si="196"/>
        <v>0</v>
      </c>
      <c r="G904">
        <f t="shared" si="199"/>
        <v>0</v>
      </c>
      <c r="H904">
        <v>1</v>
      </c>
      <c r="I904" t="s">
        <v>124</v>
      </c>
      <c r="J904">
        <v>0</v>
      </c>
      <c r="K904">
        <f t="shared" si="200"/>
        <v>0</v>
      </c>
      <c r="L904">
        <f t="shared" si="201"/>
        <v>1</v>
      </c>
      <c r="M904">
        <f t="shared" si="202"/>
        <v>0</v>
      </c>
      <c r="N904">
        <f t="shared" si="203"/>
        <v>0</v>
      </c>
      <c r="O904">
        <f t="shared" si="204"/>
        <v>0</v>
      </c>
      <c r="P904" t="s">
        <v>109</v>
      </c>
      <c r="Q904">
        <f t="shared" si="205"/>
        <v>0</v>
      </c>
      <c r="R904">
        <v>0</v>
      </c>
      <c r="S904">
        <f t="shared" si="206"/>
        <v>1</v>
      </c>
      <c r="T904">
        <f t="shared" si="207"/>
        <v>0</v>
      </c>
      <c r="U904">
        <f t="shared" si="208"/>
        <v>0</v>
      </c>
      <c r="V904">
        <f t="shared" si="209"/>
        <v>0</v>
      </c>
    </row>
    <row r="905" spans="1:22" x14ac:dyDescent="0.25">
      <c r="A905">
        <v>904</v>
      </c>
      <c r="B905" t="s">
        <v>3296</v>
      </c>
      <c r="C905" t="s">
        <v>604</v>
      </c>
      <c r="D905">
        <f t="shared" si="197"/>
        <v>1</v>
      </c>
      <c r="E905">
        <f t="shared" si="198"/>
        <v>0</v>
      </c>
      <c r="F905">
        <f t="shared" si="196"/>
        <v>0</v>
      </c>
      <c r="G905">
        <f t="shared" si="199"/>
        <v>0</v>
      </c>
      <c r="H905">
        <v>0</v>
      </c>
      <c r="I905" t="s">
        <v>129</v>
      </c>
      <c r="J905">
        <v>1</v>
      </c>
      <c r="K905">
        <f t="shared" si="200"/>
        <v>1</v>
      </c>
      <c r="L905">
        <f t="shared" si="201"/>
        <v>0</v>
      </c>
      <c r="M905">
        <f t="shared" si="202"/>
        <v>1</v>
      </c>
      <c r="N905">
        <f t="shared" si="203"/>
        <v>0</v>
      </c>
      <c r="O905">
        <f t="shared" si="204"/>
        <v>0</v>
      </c>
      <c r="P905" t="s">
        <v>35</v>
      </c>
      <c r="Q905">
        <f t="shared" si="205"/>
        <v>1</v>
      </c>
      <c r="R905">
        <v>1</v>
      </c>
      <c r="S905">
        <f t="shared" si="206"/>
        <v>1</v>
      </c>
      <c r="T905">
        <f t="shared" si="207"/>
        <v>1</v>
      </c>
      <c r="U905">
        <f t="shared" si="208"/>
        <v>1</v>
      </c>
      <c r="V905">
        <f t="shared" si="209"/>
        <v>1</v>
      </c>
    </row>
    <row r="906" spans="1:22" x14ac:dyDescent="0.25">
      <c r="A906">
        <v>905</v>
      </c>
      <c r="B906" t="s">
        <v>3304</v>
      </c>
      <c r="C906" t="s">
        <v>802</v>
      </c>
      <c r="D906">
        <f t="shared" si="197"/>
        <v>0</v>
      </c>
      <c r="E906">
        <f t="shared" si="198"/>
        <v>0</v>
      </c>
      <c r="F906">
        <f t="shared" si="196"/>
        <v>0</v>
      </c>
      <c r="G906">
        <f t="shared" si="199"/>
        <v>1</v>
      </c>
      <c r="H906">
        <v>0</v>
      </c>
      <c r="I906" t="s">
        <v>187</v>
      </c>
      <c r="J906">
        <v>1</v>
      </c>
      <c r="K906">
        <f t="shared" si="200"/>
        <v>1</v>
      </c>
      <c r="L906">
        <f t="shared" si="201"/>
        <v>1</v>
      </c>
      <c r="M906">
        <f t="shared" si="202"/>
        <v>1</v>
      </c>
      <c r="N906">
        <f t="shared" si="203"/>
        <v>0</v>
      </c>
      <c r="O906">
        <f t="shared" si="204"/>
        <v>0</v>
      </c>
      <c r="P906" t="s">
        <v>122</v>
      </c>
      <c r="Q906">
        <f t="shared" si="205"/>
        <v>0</v>
      </c>
      <c r="R906">
        <v>0</v>
      </c>
      <c r="S906">
        <f t="shared" si="206"/>
        <v>0</v>
      </c>
      <c r="T906">
        <f t="shared" si="207"/>
        <v>0</v>
      </c>
      <c r="U906">
        <f t="shared" si="208"/>
        <v>1</v>
      </c>
      <c r="V906">
        <f t="shared" si="209"/>
        <v>0</v>
      </c>
    </row>
    <row r="907" spans="1:22" x14ac:dyDescent="0.25">
      <c r="A907">
        <v>906</v>
      </c>
      <c r="B907" t="s">
        <v>3248</v>
      </c>
      <c r="C907" t="s">
        <v>173</v>
      </c>
      <c r="D907">
        <f t="shared" si="197"/>
        <v>0</v>
      </c>
      <c r="E907">
        <f t="shared" si="198"/>
        <v>1</v>
      </c>
      <c r="F907">
        <f t="shared" si="196"/>
        <v>1</v>
      </c>
      <c r="G907">
        <f t="shared" si="199"/>
        <v>0</v>
      </c>
      <c r="H907">
        <v>0</v>
      </c>
      <c r="I907" t="s">
        <v>124</v>
      </c>
      <c r="J907">
        <v>0</v>
      </c>
      <c r="K907">
        <f t="shared" si="200"/>
        <v>0</v>
      </c>
      <c r="L907">
        <f t="shared" si="201"/>
        <v>1</v>
      </c>
      <c r="M907">
        <f t="shared" si="202"/>
        <v>0</v>
      </c>
      <c r="N907">
        <f t="shared" si="203"/>
        <v>0</v>
      </c>
      <c r="O907">
        <f t="shared" si="204"/>
        <v>0</v>
      </c>
      <c r="P907" t="s">
        <v>35</v>
      </c>
      <c r="Q907">
        <f t="shared" si="205"/>
        <v>1</v>
      </c>
      <c r="R907">
        <v>1</v>
      </c>
      <c r="S907">
        <f t="shared" si="206"/>
        <v>1</v>
      </c>
      <c r="T907">
        <f t="shared" si="207"/>
        <v>1</v>
      </c>
      <c r="U907">
        <f t="shared" si="208"/>
        <v>1</v>
      </c>
      <c r="V907">
        <f t="shared" si="209"/>
        <v>1</v>
      </c>
    </row>
    <row r="908" spans="1:22" x14ac:dyDescent="0.25">
      <c r="A908">
        <v>907</v>
      </c>
      <c r="B908" t="s">
        <v>2563</v>
      </c>
      <c r="C908" t="s">
        <v>98</v>
      </c>
      <c r="D908">
        <f t="shared" si="197"/>
        <v>0</v>
      </c>
      <c r="E908">
        <f t="shared" si="198"/>
        <v>1</v>
      </c>
      <c r="F908">
        <f t="shared" si="196"/>
        <v>0</v>
      </c>
      <c r="G908">
        <f t="shared" si="199"/>
        <v>0</v>
      </c>
      <c r="H908">
        <v>0</v>
      </c>
      <c r="I908" t="s">
        <v>44</v>
      </c>
      <c r="J908">
        <v>1</v>
      </c>
      <c r="K908">
        <f t="shared" si="200"/>
        <v>1</v>
      </c>
      <c r="L908">
        <f t="shared" si="201"/>
        <v>1</v>
      </c>
      <c r="M908">
        <f t="shared" si="202"/>
        <v>0</v>
      </c>
      <c r="N908">
        <f t="shared" si="203"/>
        <v>0</v>
      </c>
      <c r="O908">
        <f t="shared" si="204"/>
        <v>0</v>
      </c>
      <c r="P908" t="s">
        <v>85</v>
      </c>
      <c r="Q908">
        <f t="shared" si="205"/>
        <v>1</v>
      </c>
      <c r="R908">
        <v>0</v>
      </c>
      <c r="S908">
        <f t="shared" si="206"/>
        <v>1</v>
      </c>
      <c r="T908">
        <f t="shared" si="207"/>
        <v>1</v>
      </c>
      <c r="U908">
        <f t="shared" si="208"/>
        <v>1</v>
      </c>
      <c r="V908">
        <f t="shared" si="209"/>
        <v>0</v>
      </c>
    </row>
    <row r="909" spans="1:22" x14ac:dyDescent="0.25">
      <c r="A909">
        <v>908</v>
      </c>
      <c r="B909" t="s">
        <v>3298</v>
      </c>
      <c r="C909" t="s">
        <v>134</v>
      </c>
      <c r="D909">
        <f t="shared" si="197"/>
        <v>0</v>
      </c>
      <c r="E909">
        <f t="shared" si="198"/>
        <v>0</v>
      </c>
      <c r="F909">
        <f t="shared" si="196"/>
        <v>0</v>
      </c>
      <c r="G909">
        <f t="shared" si="199"/>
        <v>0</v>
      </c>
      <c r="H909">
        <v>1</v>
      </c>
      <c r="I909" t="s">
        <v>111</v>
      </c>
      <c r="J909">
        <v>1</v>
      </c>
      <c r="K909">
        <f t="shared" si="200"/>
        <v>0</v>
      </c>
      <c r="L909">
        <f t="shared" si="201"/>
        <v>0</v>
      </c>
      <c r="M909">
        <f t="shared" si="202"/>
        <v>0</v>
      </c>
      <c r="N909">
        <f t="shared" si="203"/>
        <v>0</v>
      </c>
      <c r="O909">
        <f t="shared" si="204"/>
        <v>0</v>
      </c>
      <c r="P909" t="s">
        <v>562</v>
      </c>
      <c r="Q909">
        <f t="shared" si="205"/>
        <v>0</v>
      </c>
      <c r="R909">
        <v>1</v>
      </c>
      <c r="S909">
        <f t="shared" si="206"/>
        <v>0</v>
      </c>
      <c r="T909">
        <f t="shared" si="207"/>
        <v>1</v>
      </c>
      <c r="U909">
        <f t="shared" si="208"/>
        <v>1</v>
      </c>
      <c r="V909">
        <f t="shared" si="209"/>
        <v>1</v>
      </c>
    </row>
    <row r="910" spans="1:22" x14ac:dyDescent="0.25">
      <c r="A910">
        <v>909</v>
      </c>
      <c r="B910" t="s">
        <v>3299</v>
      </c>
      <c r="C910" t="s">
        <v>113</v>
      </c>
      <c r="D910">
        <f t="shared" si="197"/>
        <v>0</v>
      </c>
      <c r="E910">
        <f t="shared" si="198"/>
        <v>0</v>
      </c>
      <c r="F910">
        <f t="shared" si="196"/>
        <v>1</v>
      </c>
      <c r="G910">
        <f t="shared" si="199"/>
        <v>0</v>
      </c>
      <c r="H910">
        <v>0</v>
      </c>
      <c r="I910" t="s">
        <v>124</v>
      </c>
      <c r="J910">
        <v>0</v>
      </c>
      <c r="K910">
        <f t="shared" si="200"/>
        <v>0</v>
      </c>
      <c r="L910">
        <f t="shared" si="201"/>
        <v>1</v>
      </c>
      <c r="M910">
        <f t="shared" si="202"/>
        <v>0</v>
      </c>
      <c r="N910">
        <f t="shared" si="203"/>
        <v>0</v>
      </c>
      <c r="O910">
        <f t="shared" si="204"/>
        <v>0</v>
      </c>
      <c r="P910" t="s">
        <v>259</v>
      </c>
      <c r="Q910">
        <f t="shared" si="205"/>
        <v>1</v>
      </c>
      <c r="R910">
        <v>0</v>
      </c>
      <c r="S910">
        <f t="shared" si="206"/>
        <v>1</v>
      </c>
      <c r="T910">
        <f t="shared" si="207"/>
        <v>0</v>
      </c>
      <c r="U910">
        <f t="shared" si="208"/>
        <v>1</v>
      </c>
      <c r="V910">
        <f t="shared" si="209"/>
        <v>0</v>
      </c>
    </row>
    <row r="911" spans="1:22" x14ac:dyDescent="0.25">
      <c r="A911">
        <v>910</v>
      </c>
      <c r="B911" t="s">
        <v>3139</v>
      </c>
      <c r="C911" t="s">
        <v>946</v>
      </c>
      <c r="D911">
        <f t="shared" si="197"/>
        <v>1</v>
      </c>
      <c r="E911">
        <f t="shared" si="198"/>
        <v>0</v>
      </c>
      <c r="F911">
        <f t="shared" si="196"/>
        <v>0</v>
      </c>
      <c r="G911">
        <f t="shared" si="199"/>
        <v>1</v>
      </c>
      <c r="H911">
        <v>0</v>
      </c>
      <c r="I911" t="s">
        <v>44</v>
      </c>
      <c r="J911">
        <v>1</v>
      </c>
      <c r="K911">
        <f t="shared" si="200"/>
        <v>1</v>
      </c>
      <c r="L911">
        <f t="shared" si="201"/>
        <v>1</v>
      </c>
      <c r="M911">
        <f t="shared" si="202"/>
        <v>0</v>
      </c>
      <c r="N911">
        <f t="shared" si="203"/>
        <v>0</v>
      </c>
      <c r="O911">
        <f t="shared" si="204"/>
        <v>0</v>
      </c>
      <c r="P911" t="s">
        <v>109</v>
      </c>
      <c r="Q911">
        <f t="shared" si="205"/>
        <v>0</v>
      </c>
      <c r="R911">
        <v>0</v>
      </c>
      <c r="S911">
        <f t="shared" si="206"/>
        <v>1</v>
      </c>
      <c r="T911">
        <f t="shared" si="207"/>
        <v>0</v>
      </c>
      <c r="U911">
        <f t="shared" si="208"/>
        <v>0</v>
      </c>
      <c r="V911">
        <f t="shared" si="209"/>
        <v>0</v>
      </c>
    </row>
    <row r="912" spans="1:22" x14ac:dyDescent="0.25">
      <c r="A912">
        <v>911</v>
      </c>
      <c r="B912" t="s">
        <v>3300</v>
      </c>
      <c r="C912" t="s">
        <v>217</v>
      </c>
      <c r="D912">
        <f t="shared" si="197"/>
        <v>0</v>
      </c>
      <c r="E912">
        <f t="shared" si="198"/>
        <v>0</v>
      </c>
      <c r="F912">
        <f t="shared" si="196"/>
        <v>0</v>
      </c>
      <c r="G912">
        <f t="shared" si="199"/>
        <v>0</v>
      </c>
      <c r="H912">
        <v>1</v>
      </c>
      <c r="I912" t="s">
        <v>196</v>
      </c>
      <c r="J912">
        <v>0</v>
      </c>
      <c r="K912">
        <f t="shared" si="200"/>
        <v>0</v>
      </c>
      <c r="L912">
        <f t="shared" si="201"/>
        <v>1</v>
      </c>
      <c r="M912">
        <f t="shared" si="202"/>
        <v>1</v>
      </c>
      <c r="N912">
        <f t="shared" si="203"/>
        <v>0</v>
      </c>
      <c r="O912">
        <f t="shared" si="204"/>
        <v>0</v>
      </c>
      <c r="P912" t="s">
        <v>109</v>
      </c>
      <c r="Q912">
        <f t="shared" si="205"/>
        <v>0</v>
      </c>
      <c r="R912">
        <v>0</v>
      </c>
      <c r="S912">
        <f t="shared" si="206"/>
        <v>1</v>
      </c>
      <c r="T912">
        <f t="shared" si="207"/>
        <v>0</v>
      </c>
      <c r="U912">
        <f t="shared" si="208"/>
        <v>0</v>
      </c>
      <c r="V912">
        <f t="shared" si="209"/>
        <v>0</v>
      </c>
    </row>
    <row r="913" spans="1:22" x14ac:dyDescent="0.25">
      <c r="A913">
        <v>912</v>
      </c>
      <c r="B913" t="s">
        <v>3301</v>
      </c>
      <c r="C913" t="s">
        <v>217</v>
      </c>
      <c r="D913">
        <f t="shared" si="197"/>
        <v>0</v>
      </c>
      <c r="E913">
        <f t="shared" si="198"/>
        <v>0</v>
      </c>
      <c r="F913">
        <f t="shared" si="196"/>
        <v>0</v>
      </c>
      <c r="G913">
        <f t="shared" si="199"/>
        <v>0</v>
      </c>
      <c r="H913">
        <v>1</v>
      </c>
      <c r="I913" t="s">
        <v>111</v>
      </c>
      <c r="J913">
        <v>1</v>
      </c>
      <c r="K913">
        <f t="shared" si="200"/>
        <v>0</v>
      </c>
      <c r="L913">
        <f t="shared" si="201"/>
        <v>0</v>
      </c>
      <c r="M913">
        <f t="shared" si="202"/>
        <v>0</v>
      </c>
      <c r="N913">
        <f t="shared" si="203"/>
        <v>0</v>
      </c>
      <c r="O913">
        <f t="shared" si="204"/>
        <v>0</v>
      </c>
      <c r="P913" t="s">
        <v>85</v>
      </c>
      <c r="Q913">
        <f t="shared" si="205"/>
        <v>1</v>
      </c>
      <c r="R913">
        <v>0</v>
      </c>
      <c r="S913">
        <f t="shared" si="206"/>
        <v>1</v>
      </c>
      <c r="T913">
        <f t="shared" si="207"/>
        <v>1</v>
      </c>
      <c r="U913">
        <f t="shared" si="208"/>
        <v>1</v>
      </c>
      <c r="V913">
        <f t="shared" si="209"/>
        <v>0</v>
      </c>
    </row>
    <row r="914" spans="1:22" x14ac:dyDescent="0.25">
      <c r="A914">
        <v>913</v>
      </c>
      <c r="B914" t="s">
        <v>3080</v>
      </c>
      <c r="C914" t="s">
        <v>95</v>
      </c>
      <c r="D914">
        <f t="shared" si="197"/>
        <v>1</v>
      </c>
      <c r="E914">
        <f t="shared" si="198"/>
        <v>1</v>
      </c>
      <c r="F914">
        <f t="shared" si="196"/>
        <v>1</v>
      </c>
      <c r="G914">
        <f t="shared" si="199"/>
        <v>0</v>
      </c>
      <c r="H914">
        <v>0</v>
      </c>
      <c r="I914" t="s">
        <v>376</v>
      </c>
      <c r="J914">
        <v>0</v>
      </c>
      <c r="K914">
        <f t="shared" si="200"/>
        <v>1</v>
      </c>
      <c r="L914">
        <f t="shared" si="201"/>
        <v>1</v>
      </c>
      <c r="M914">
        <f t="shared" si="202"/>
        <v>1</v>
      </c>
      <c r="N914">
        <f t="shared" si="203"/>
        <v>0</v>
      </c>
      <c r="O914">
        <f t="shared" si="204"/>
        <v>1</v>
      </c>
      <c r="P914" t="s">
        <v>644</v>
      </c>
      <c r="Q914">
        <f t="shared" si="205"/>
        <v>0</v>
      </c>
      <c r="R914">
        <v>0</v>
      </c>
      <c r="S914">
        <f t="shared" si="206"/>
        <v>1</v>
      </c>
      <c r="T914">
        <f t="shared" si="207"/>
        <v>0</v>
      </c>
      <c r="U914">
        <f t="shared" si="208"/>
        <v>1</v>
      </c>
      <c r="V914">
        <f t="shared" si="209"/>
        <v>0</v>
      </c>
    </row>
    <row r="915" spans="1:22" x14ac:dyDescent="0.25">
      <c r="A915">
        <v>914</v>
      </c>
      <c r="B915" t="s">
        <v>3303</v>
      </c>
      <c r="C915" t="s">
        <v>586</v>
      </c>
      <c r="D915">
        <f t="shared" si="197"/>
        <v>0</v>
      </c>
      <c r="E915">
        <f t="shared" si="198"/>
        <v>0</v>
      </c>
      <c r="F915">
        <f t="shared" si="196"/>
        <v>0</v>
      </c>
      <c r="G915">
        <f t="shared" si="199"/>
        <v>0</v>
      </c>
      <c r="H915">
        <v>1</v>
      </c>
      <c r="I915" t="s">
        <v>317</v>
      </c>
      <c r="J915">
        <v>1</v>
      </c>
      <c r="K915">
        <f t="shared" si="200"/>
        <v>0</v>
      </c>
      <c r="L915">
        <f t="shared" si="201"/>
        <v>1</v>
      </c>
      <c r="M915">
        <f t="shared" si="202"/>
        <v>0</v>
      </c>
      <c r="N915">
        <f t="shared" si="203"/>
        <v>1</v>
      </c>
      <c r="O915">
        <f t="shared" si="204"/>
        <v>1</v>
      </c>
      <c r="P915" t="s">
        <v>243</v>
      </c>
      <c r="Q915">
        <f t="shared" si="205"/>
        <v>1</v>
      </c>
      <c r="R915">
        <v>0</v>
      </c>
      <c r="S915">
        <f t="shared" si="206"/>
        <v>0</v>
      </c>
      <c r="T915">
        <f t="shared" si="207"/>
        <v>0</v>
      </c>
      <c r="U915">
        <f t="shared" si="208"/>
        <v>0</v>
      </c>
      <c r="V915">
        <f t="shared" si="209"/>
        <v>0</v>
      </c>
    </row>
    <row r="916" spans="1:22" x14ac:dyDescent="0.25">
      <c r="A916">
        <v>915</v>
      </c>
      <c r="B916" t="s">
        <v>3380</v>
      </c>
      <c r="C916" t="s">
        <v>138</v>
      </c>
      <c r="D916">
        <f t="shared" si="197"/>
        <v>0</v>
      </c>
      <c r="E916">
        <f t="shared" si="198"/>
        <v>1</v>
      </c>
      <c r="F916">
        <f t="shared" si="196"/>
        <v>1</v>
      </c>
      <c r="G916">
        <f t="shared" si="199"/>
        <v>1</v>
      </c>
      <c r="H916">
        <v>0</v>
      </c>
      <c r="I916" t="s">
        <v>99</v>
      </c>
      <c r="J916">
        <v>1</v>
      </c>
      <c r="K916">
        <f t="shared" si="200"/>
        <v>1</v>
      </c>
      <c r="L916">
        <f t="shared" si="201"/>
        <v>1</v>
      </c>
      <c r="M916">
        <f t="shared" si="202"/>
        <v>0</v>
      </c>
      <c r="N916">
        <f t="shared" si="203"/>
        <v>0</v>
      </c>
      <c r="O916">
        <f t="shared" si="204"/>
        <v>1</v>
      </c>
      <c r="P916" t="s">
        <v>85</v>
      </c>
      <c r="Q916">
        <f t="shared" si="205"/>
        <v>1</v>
      </c>
      <c r="R916">
        <v>0</v>
      </c>
      <c r="S916">
        <f t="shared" si="206"/>
        <v>1</v>
      </c>
      <c r="T916">
        <f t="shared" si="207"/>
        <v>1</v>
      </c>
      <c r="U916">
        <f t="shared" si="208"/>
        <v>1</v>
      </c>
      <c r="V916">
        <f t="shared" si="209"/>
        <v>0</v>
      </c>
    </row>
    <row r="917" spans="1:22" x14ac:dyDescent="0.25">
      <c r="A917">
        <v>916</v>
      </c>
      <c r="B917" t="s">
        <v>3382</v>
      </c>
      <c r="C917" t="s">
        <v>119</v>
      </c>
      <c r="D917">
        <f t="shared" si="197"/>
        <v>1</v>
      </c>
      <c r="E917">
        <f t="shared" si="198"/>
        <v>0</v>
      </c>
      <c r="F917">
        <f t="shared" si="196"/>
        <v>0</v>
      </c>
      <c r="G917">
        <f t="shared" si="199"/>
        <v>0</v>
      </c>
      <c r="H917">
        <v>0</v>
      </c>
      <c r="I917" t="s">
        <v>265</v>
      </c>
      <c r="J917">
        <v>0</v>
      </c>
      <c r="K917">
        <f t="shared" si="200"/>
        <v>0</v>
      </c>
      <c r="L917">
        <f t="shared" si="201"/>
        <v>0</v>
      </c>
      <c r="M917">
        <f t="shared" si="202"/>
        <v>0</v>
      </c>
      <c r="N917">
        <f t="shared" si="203"/>
        <v>0</v>
      </c>
      <c r="O917">
        <f t="shared" si="204"/>
        <v>1</v>
      </c>
      <c r="P917" t="s">
        <v>137</v>
      </c>
      <c r="Q917">
        <f t="shared" si="205"/>
        <v>0</v>
      </c>
      <c r="R917">
        <v>0</v>
      </c>
      <c r="S917">
        <f t="shared" si="206"/>
        <v>1</v>
      </c>
      <c r="T917">
        <f t="shared" si="207"/>
        <v>1</v>
      </c>
      <c r="U917">
        <f t="shared" si="208"/>
        <v>0</v>
      </c>
      <c r="V917">
        <f t="shared" si="209"/>
        <v>0</v>
      </c>
    </row>
    <row r="918" spans="1:22" x14ac:dyDescent="0.25">
      <c r="A918">
        <v>917</v>
      </c>
      <c r="B918" t="s">
        <v>3305</v>
      </c>
      <c r="C918" t="s">
        <v>119</v>
      </c>
      <c r="D918">
        <f t="shared" si="197"/>
        <v>1</v>
      </c>
      <c r="E918">
        <f t="shared" si="198"/>
        <v>0</v>
      </c>
      <c r="F918">
        <f t="shared" si="196"/>
        <v>0</v>
      </c>
      <c r="G918">
        <f t="shared" si="199"/>
        <v>0</v>
      </c>
      <c r="H918">
        <v>0</v>
      </c>
      <c r="I918" t="s">
        <v>111</v>
      </c>
      <c r="J918">
        <v>1</v>
      </c>
      <c r="K918">
        <f t="shared" si="200"/>
        <v>0</v>
      </c>
      <c r="L918">
        <f t="shared" si="201"/>
        <v>0</v>
      </c>
      <c r="M918">
        <f t="shared" si="202"/>
        <v>0</v>
      </c>
      <c r="N918">
        <f t="shared" si="203"/>
        <v>0</v>
      </c>
      <c r="O918">
        <f t="shared" si="204"/>
        <v>0</v>
      </c>
      <c r="P918" t="s">
        <v>127</v>
      </c>
      <c r="Q918">
        <f t="shared" si="205"/>
        <v>0</v>
      </c>
      <c r="R918">
        <v>0</v>
      </c>
      <c r="S918">
        <f t="shared" si="206"/>
        <v>1</v>
      </c>
      <c r="T918">
        <f t="shared" si="207"/>
        <v>1</v>
      </c>
      <c r="U918">
        <f t="shared" si="208"/>
        <v>1</v>
      </c>
      <c r="V918">
        <f t="shared" si="209"/>
        <v>0</v>
      </c>
    </row>
    <row r="919" spans="1:22" x14ac:dyDescent="0.25">
      <c r="A919">
        <v>918</v>
      </c>
      <c r="B919" t="s">
        <v>3081</v>
      </c>
      <c r="C919" t="s">
        <v>365</v>
      </c>
      <c r="D919">
        <f t="shared" si="197"/>
        <v>0</v>
      </c>
      <c r="E919">
        <f t="shared" si="198"/>
        <v>1</v>
      </c>
      <c r="F919">
        <f t="shared" si="196"/>
        <v>0</v>
      </c>
      <c r="G919">
        <f t="shared" si="199"/>
        <v>1</v>
      </c>
      <c r="H919">
        <v>0</v>
      </c>
      <c r="I919" t="s">
        <v>99</v>
      </c>
      <c r="J919">
        <v>1</v>
      </c>
      <c r="K919">
        <f t="shared" si="200"/>
        <v>1</v>
      </c>
      <c r="L919">
        <f t="shared" si="201"/>
        <v>1</v>
      </c>
      <c r="M919">
        <f t="shared" si="202"/>
        <v>0</v>
      </c>
      <c r="N919">
        <f t="shared" si="203"/>
        <v>0</v>
      </c>
      <c r="O919">
        <f t="shared" si="204"/>
        <v>1</v>
      </c>
      <c r="P919" t="s">
        <v>92</v>
      </c>
      <c r="Q919">
        <f t="shared" si="205"/>
        <v>0</v>
      </c>
      <c r="R919">
        <v>0</v>
      </c>
      <c r="S919">
        <f t="shared" si="206"/>
        <v>0</v>
      </c>
      <c r="T919">
        <f t="shared" si="207"/>
        <v>1</v>
      </c>
      <c r="U919">
        <f t="shared" si="208"/>
        <v>0</v>
      </c>
      <c r="V919">
        <f t="shared" si="209"/>
        <v>0</v>
      </c>
    </row>
    <row r="920" spans="1:22" x14ac:dyDescent="0.25">
      <c r="A920">
        <v>919</v>
      </c>
      <c r="B920" t="s">
        <v>2518</v>
      </c>
      <c r="C920" t="s">
        <v>113</v>
      </c>
      <c r="D920">
        <f t="shared" si="197"/>
        <v>0</v>
      </c>
      <c r="E920">
        <f t="shared" si="198"/>
        <v>0</v>
      </c>
      <c r="F920">
        <f t="shared" si="196"/>
        <v>1</v>
      </c>
      <c r="G920">
        <f t="shared" si="199"/>
        <v>0</v>
      </c>
      <c r="H920">
        <v>0</v>
      </c>
      <c r="I920" t="s">
        <v>111</v>
      </c>
      <c r="J920">
        <v>1</v>
      </c>
      <c r="K920">
        <f t="shared" si="200"/>
        <v>0</v>
      </c>
      <c r="L920">
        <f t="shared" si="201"/>
        <v>0</v>
      </c>
      <c r="M920">
        <f t="shared" si="202"/>
        <v>0</v>
      </c>
      <c r="N920">
        <f t="shared" si="203"/>
        <v>0</v>
      </c>
      <c r="O920">
        <f t="shared" si="204"/>
        <v>0</v>
      </c>
      <c r="P920" t="s">
        <v>243</v>
      </c>
      <c r="Q920">
        <f t="shared" si="205"/>
        <v>1</v>
      </c>
      <c r="R920">
        <v>0</v>
      </c>
      <c r="S920">
        <f t="shared" si="206"/>
        <v>0</v>
      </c>
      <c r="T920">
        <f t="shared" si="207"/>
        <v>0</v>
      </c>
      <c r="U920">
        <f t="shared" si="208"/>
        <v>0</v>
      </c>
      <c r="V920">
        <f t="shared" si="209"/>
        <v>0</v>
      </c>
    </row>
    <row r="921" spans="1:22" x14ac:dyDescent="0.25">
      <c r="A921">
        <v>920</v>
      </c>
      <c r="B921" t="s">
        <v>3089</v>
      </c>
      <c r="C921" t="s">
        <v>1122</v>
      </c>
      <c r="D921">
        <f t="shared" si="197"/>
        <v>0</v>
      </c>
      <c r="E921">
        <f t="shared" si="198"/>
        <v>1</v>
      </c>
      <c r="F921">
        <f t="shared" si="196"/>
        <v>0</v>
      </c>
      <c r="G921">
        <f t="shared" si="199"/>
        <v>1</v>
      </c>
      <c r="H921">
        <v>0</v>
      </c>
      <c r="I921" t="s">
        <v>44</v>
      </c>
      <c r="J921">
        <v>1</v>
      </c>
      <c r="K921">
        <f t="shared" si="200"/>
        <v>1</v>
      </c>
      <c r="L921">
        <f t="shared" si="201"/>
        <v>1</v>
      </c>
      <c r="M921">
        <f t="shared" si="202"/>
        <v>0</v>
      </c>
      <c r="N921">
        <f t="shared" si="203"/>
        <v>0</v>
      </c>
      <c r="O921">
        <f t="shared" si="204"/>
        <v>0</v>
      </c>
      <c r="P921" t="s">
        <v>35</v>
      </c>
      <c r="Q921">
        <f t="shared" si="205"/>
        <v>1</v>
      </c>
      <c r="R921">
        <v>1</v>
      </c>
      <c r="S921">
        <f t="shared" si="206"/>
        <v>1</v>
      </c>
      <c r="T921">
        <f t="shared" si="207"/>
        <v>1</v>
      </c>
      <c r="U921">
        <f t="shared" si="208"/>
        <v>1</v>
      </c>
      <c r="V921">
        <f t="shared" si="209"/>
        <v>1</v>
      </c>
    </row>
    <row r="922" spans="1:22" x14ac:dyDescent="0.25">
      <c r="A922">
        <v>921</v>
      </c>
      <c r="B922" t="s">
        <v>3425</v>
      </c>
      <c r="C922" t="s">
        <v>95</v>
      </c>
      <c r="D922">
        <f t="shared" si="197"/>
        <v>1</v>
      </c>
      <c r="E922">
        <f t="shared" si="198"/>
        <v>1</v>
      </c>
      <c r="F922">
        <f t="shared" si="196"/>
        <v>1</v>
      </c>
      <c r="G922">
        <f t="shared" si="199"/>
        <v>0</v>
      </c>
      <c r="H922">
        <v>0</v>
      </c>
      <c r="I922" t="s">
        <v>44</v>
      </c>
      <c r="J922">
        <v>1</v>
      </c>
      <c r="K922">
        <f t="shared" si="200"/>
        <v>1</v>
      </c>
      <c r="L922">
        <f t="shared" si="201"/>
        <v>1</v>
      </c>
      <c r="M922">
        <f t="shared" si="202"/>
        <v>0</v>
      </c>
      <c r="N922">
        <f t="shared" si="203"/>
        <v>0</v>
      </c>
      <c r="O922">
        <f t="shared" si="204"/>
        <v>0</v>
      </c>
      <c r="P922" t="s">
        <v>243</v>
      </c>
      <c r="Q922">
        <f t="shared" si="205"/>
        <v>1</v>
      </c>
      <c r="R922">
        <v>0</v>
      </c>
      <c r="S922">
        <f t="shared" si="206"/>
        <v>0</v>
      </c>
      <c r="T922">
        <f t="shared" si="207"/>
        <v>0</v>
      </c>
      <c r="U922">
        <f t="shared" si="208"/>
        <v>0</v>
      </c>
      <c r="V922">
        <f t="shared" si="209"/>
        <v>0</v>
      </c>
    </row>
    <row r="923" spans="1:22" x14ac:dyDescent="0.25">
      <c r="A923">
        <v>922</v>
      </c>
      <c r="B923" t="s">
        <v>3082</v>
      </c>
      <c r="C923" t="s">
        <v>128</v>
      </c>
      <c r="D923">
        <f t="shared" si="197"/>
        <v>1</v>
      </c>
      <c r="E923">
        <f t="shared" si="198"/>
        <v>0</v>
      </c>
      <c r="F923">
        <f t="shared" si="196"/>
        <v>0</v>
      </c>
      <c r="G923">
        <f t="shared" si="199"/>
        <v>1</v>
      </c>
      <c r="H923">
        <v>0</v>
      </c>
      <c r="I923" t="s">
        <v>339</v>
      </c>
      <c r="J923">
        <v>1</v>
      </c>
      <c r="K923">
        <f t="shared" si="200"/>
        <v>0</v>
      </c>
      <c r="L923">
        <f t="shared" si="201"/>
        <v>0</v>
      </c>
      <c r="M923">
        <f t="shared" si="202"/>
        <v>0</v>
      </c>
      <c r="N923">
        <f t="shared" si="203"/>
        <v>0</v>
      </c>
      <c r="O923">
        <f t="shared" si="204"/>
        <v>1</v>
      </c>
      <c r="P923" t="s">
        <v>85</v>
      </c>
      <c r="Q923">
        <f t="shared" si="205"/>
        <v>1</v>
      </c>
      <c r="R923">
        <v>0</v>
      </c>
      <c r="S923">
        <f t="shared" si="206"/>
        <v>1</v>
      </c>
      <c r="T923">
        <f t="shared" si="207"/>
        <v>1</v>
      </c>
      <c r="U923">
        <f t="shared" si="208"/>
        <v>1</v>
      </c>
      <c r="V923">
        <f t="shared" si="209"/>
        <v>0</v>
      </c>
    </row>
    <row r="924" spans="1:22" x14ac:dyDescent="0.25">
      <c r="A924">
        <v>923</v>
      </c>
      <c r="B924" t="s">
        <v>2520</v>
      </c>
      <c r="C924" t="s">
        <v>119</v>
      </c>
      <c r="D924">
        <f t="shared" si="197"/>
        <v>1</v>
      </c>
      <c r="E924">
        <f t="shared" si="198"/>
        <v>0</v>
      </c>
      <c r="F924">
        <f t="shared" si="196"/>
        <v>0</v>
      </c>
      <c r="G924">
        <f t="shared" si="199"/>
        <v>0</v>
      </c>
      <c r="H924">
        <v>0</v>
      </c>
      <c r="I924" t="s">
        <v>111</v>
      </c>
      <c r="J924">
        <v>1</v>
      </c>
      <c r="K924">
        <f t="shared" si="200"/>
        <v>0</v>
      </c>
      <c r="L924">
        <f t="shared" si="201"/>
        <v>0</v>
      </c>
      <c r="M924">
        <f t="shared" si="202"/>
        <v>0</v>
      </c>
      <c r="N924">
        <f t="shared" si="203"/>
        <v>0</v>
      </c>
      <c r="O924">
        <f t="shared" si="204"/>
        <v>0</v>
      </c>
      <c r="P924" t="s">
        <v>85</v>
      </c>
      <c r="Q924">
        <f t="shared" si="205"/>
        <v>1</v>
      </c>
      <c r="R924">
        <v>0</v>
      </c>
      <c r="S924">
        <f t="shared" si="206"/>
        <v>1</v>
      </c>
      <c r="T924">
        <f t="shared" si="207"/>
        <v>1</v>
      </c>
      <c r="U924">
        <f t="shared" si="208"/>
        <v>1</v>
      </c>
      <c r="V924">
        <f t="shared" si="209"/>
        <v>0</v>
      </c>
    </row>
    <row r="925" spans="1:22" x14ac:dyDescent="0.25">
      <c r="A925">
        <v>924</v>
      </c>
      <c r="B925" t="s">
        <v>2521</v>
      </c>
      <c r="C925" t="s">
        <v>425</v>
      </c>
      <c r="D925">
        <f t="shared" si="197"/>
        <v>1</v>
      </c>
      <c r="E925">
        <f t="shared" si="198"/>
        <v>1</v>
      </c>
      <c r="F925">
        <f t="shared" si="196"/>
        <v>1</v>
      </c>
      <c r="G925">
        <f t="shared" si="199"/>
        <v>1</v>
      </c>
      <c r="H925">
        <v>0</v>
      </c>
      <c r="I925" t="s">
        <v>187</v>
      </c>
      <c r="J925">
        <v>1</v>
      </c>
      <c r="K925">
        <f t="shared" si="200"/>
        <v>1</v>
      </c>
      <c r="L925">
        <f t="shared" si="201"/>
        <v>1</v>
      </c>
      <c r="M925">
        <f t="shared" si="202"/>
        <v>1</v>
      </c>
      <c r="N925">
        <f t="shared" si="203"/>
        <v>0</v>
      </c>
      <c r="O925">
        <f t="shared" si="204"/>
        <v>0</v>
      </c>
      <c r="P925" t="s">
        <v>447</v>
      </c>
      <c r="Q925">
        <f t="shared" si="205"/>
        <v>1</v>
      </c>
      <c r="R925">
        <v>1</v>
      </c>
      <c r="S925">
        <f t="shared" si="206"/>
        <v>1</v>
      </c>
      <c r="T925">
        <f t="shared" si="207"/>
        <v>0</v>
      </c>
      <c r="U925">
        <f t="shared" si="208"/>
        <v>0</v>
      </c>
      <c r="V925">
        <f t="shared" si="209"/>
        <v>1</v>
      </c>
    </row>
    <row r="926" spans="1:22" x14ac:dyDescent="0.25">
      <c r="A926">
        <v>925</v>
      </c>
      <c r="B926" t="s">
        <v>3083</v>
      </c>
      <c r="C926" t="s">
        <v>95</v>
      </c>
      <c r="D926">
        <f t="shared" si="197"/>
        <v>1</v>
      </c>
      <c r="E926">
        <f t="shared" si="198"/>
        <v>1</v>
      </c>
      <c r="F926">
        <f t="shared" si="196"/>
        <v>1</v>
      </c>
      <c r="G926">
        <f t="shared" si="199"/>
        <v>0</v>
      </c>
      <c r="H926">
        <v>0</v>
      </c>
      <c r="I926" t="s">
        <v>142</v>
      </c>
      <c r="J926">
        <v>1</v>
      </c>
      <c r="K926">
        <f t="shared" si="200"/>
        <v>0</v>
      </c>
      <c r="L926">
        <f t="shared" si="201"/>
        <v>1</v>
      </c>
      <c r="M926">
        <f t="shared" si="202"/>
        <v>0</v>
      </c>
      <c r="N926">
        <f t="shared" si="203"/>
        <v>0</v>
      </c>
      <c r="O926">
        <f t="shared" si="204"/>
        <v>0</v>
      </c>
      <c r="P926" t="s">
        <v>243</v>
      </c>
      <c r="Q926">
        <f t="shared" si="205"/>
        <v>1</v>
      </c>
      <c r="R926">
        <v>0</v>
      </c>
      <c r="S926">
        <f t="shared" si="206"/>
        <v>0</v>
      </c>
      <c r="T926">
        <f t="shared" si="207"/>
        <v>0</v>
      </c>
      <c r="U926">
        <f t="shared" si="208"/>
        <v>0</v>
      </c>
      <c r="V926">
        <f t="shared" si="209"/>
        <v>0</v>
      </c>
    </row>
    <row r="927" spans="1:22" x14ac:dyDescent="0.25">
      <c r="A927">
        <v>926</v>
      </c>
      <c r="B927" t="s">
        <v>2522</v>
      </c>
      <c r="C927" t="s">
        <v>217</v>
      </c>
      <c r="D927">
        <f t="shared" si="197"/>
        <v>0</v>
      </c>
      <c r="E927">
        <f t="shared" si="198"/>
        <v>0</v>
      </c>
      <c r="F927">
        <f t="shared" si="196"/>
        <v>0</v>
      </c>
      <c r="G927">
        <f t="shared" si="199"/>
        <v>0</v>
      </c>
      <c r="H927">
        <v>1</v>
      </c>
      <c r="I927" t="s">
        <v>111</v>
      </c>
      <c r="J927">
        <v>1</v>
      </c>
      <c r="K927">
        <f t="shared" si="200"/>
        <v>0</v>
      </c>
      <c r="L927">
        <f t="shared" si="201"/>
        <v>0</v>
      </c>
      <c r="M927">
        <f t="shared" si="202"/>
        <v>0</v>
      </c>
      <c r="N927">
        <f t="shared" si="203"/>
        <v>0</v>
      </c>
      <c r="O927">
        <f t="shared" si="204"/>
        <v>0</v>
      </c>
      <c r="P927" t="s">
        <v>35</v>
      </c>
      <c r="Q927">
        <f t="shared" si="205"/>
        <v>1</v>
      </c>
      <c r="R927">
        <v>1</v>
      </c>
      <c r="S927">
        <f t="shared" si="206"/>
        <v>1</v>
      </c>
      <c r="T927">
        <f t="shared" si="207"/>
        <v>1</v>
      </c>
      <c r="U927">
        <f t="shared" si="208"/>
        <v>1</v>
      </c>
      <c r="V927">
        <f t="shared" si="209"/>
        <v>1</v>
      </c>
    </row>
    <row r="928" spans="1:22" x14ac:dyDescent="0.25">
      <c r="A928">
        <v>927</v>
      </c>
      <c r="B928" t="s">
        <v>3420</v>
      </c>
      <c r="C928" t="s">
        <v>98</v>
      </c>
      <c r="D928">
        <f t="shared" si="197"/>
        <v>0</v>
      </c>
      <c r="E928">
        <f t="shared" si="198"/>
        <v>1</v>
      </c>
      <c r="F928">
        <f t="shared" si="196"/>
        <v>0</v>
      </c>
      <c r="G928">
        <f t="shared" si="199"/>
        <v>0</v>
      </c>
      <c r="H928">
        <v>0</v>
      </c>
      <c r="I928" t="s">
        <v>124</v>
      </c>
      <c r="J928">
        <v>0</v>
      </c>
      <c r="K928">
        <f t="shared" si="200"/>
        <v>0</v>
      </c>
      <c r="L928">
        <f t="shared" si="201"/>
        <v>1</v>
      </c>
      <c r="M928">
        <f t="shared" si="202"/>
        <v>0</v>
      </c>
      <c r="N928">
        <f t="shared" si="203"/>
        <v>0</v>
      </c>
      <c r="O928">
        <f t="shared" si="204"/>
        <v>0</v>
      </c>
      <c r="P928" t="s">
        <v>346</v>
      </c>
      <c r="Q928">
        <f t="shared" si="205"/>
        <v>0</v>
      </c>
      <c r="R928">
        <v>1</v>
      </c>
      <c r="S928">
        <f t="shared" si="206"/>
        <v>0</v>
      </c>
      <c r="T928">
        <f t="shared" si="207"/>
        <v>1</v>
      </c>
      <c r="U928">
        <f t="shared" si="208"/>
        <v>0</v>
      </c>
      <c r="V928">
        <f t="shared" si="209"/>
        <v>1</v>
      </c>
    </row>
    <row r="929" spans="1:22" x14ac:dyDescent="0.25">
      <c r="A929">
        <v>928</v>
      </c>
      <c r="B929" t="s">
        <v>3421</v>
      </c>
      <c r="C929" t="s">
        <v>98</v>
      </c>
      <c r="D929">
        <f t="shared" si="197"/>
        <v>0</v>
      </c>
      <c r="E929">
        <f t="shared" si="198"/>
        <v>1</v>
      </c>
      <c r="F929">
        <f t="shared" si="196"/>
        <v>0</v>
      </c>
      <c r="G929">
        <f t="shared" si="199"/>
        <v>0</v>
      </c>
      <c r="H929">
        <v>0</v>
      </c>
      <c r="I929" t="s">
        <v>44</v>
      </c>
      <c r="J929">
        <v>1</v>
      </c>
      <c r="K929">
        <f t="shared" si="200"/>
        <v>1</v>
      </c>
      <c r="L929">
        <f t="shared" si="201"/>
        <v>1</v>
      </c>
      <c r="M929">
        <f t="shared" si="202"/>
        <v>0</v>
      </c>
      <c r="N929">
        <f t="shared" si="203"/>
        <v>0</v>
      </c>
      <c r="O929">
        <f t="shared" si="204"/>
        <v>0</v>
      </c>
      <c r="P929" t="s">
        <v>259</v>
      </c>
      <c r="Q929">
        <f t="shared" si="205"/>
        <v>1</v>
      </c>
      <c r="R929">
        <v>0</v>
      </c>
      <c r="S929">
        <f t="shared" si="206"/>
        <v>1</v>
      </c>
      <c r="T929">
        <f t="shared" si="207"/>
        <v>0</v>
      </c>
      <c r="U929">
        <f t="shared" si="208"/>
        <v>1</v>
      </c>
      <c r="V929">
        <f t="shared" si="209"/>
        <v>0</v>
      </c>
    </row>
    <row r="930" spans="1:22" x14ac:dyDescent="0.25">
      <c r="A930">
        <v>929</v>
      </c>
      <c r="B930" t="s">
        <v>3201</v>
      </c>
      <c r="C930" t="s">
        <v>1972</v>
      </c>
      <c r="D930">
        <f t="shared" si="197"/>
        <v>0</v>
      </c>
      <c r="E930">
        <f t="shared" si="198"/>
        <v>0</v>
      </c>
      <c r="F930">
        <f t="shared" si="196"/>
        <v>1</v>
      </c>
      <c r="G930">
        <f t="shared" si="199"/>
        <v>0</v>
      </c>
      <c r="H930">
        <v>0</v>
      </c>
      <c r="I930" t="s">
        <v>99</v>
      </c>
      <c r="J930">
        <v>1</v>
      </c>
      <c r="K930">
        <f t="shared" si="200"/>
        <v>1</v>
      </c>
      <c r="L930">
        <f t="shared" si="201"/>
        <v>1</v>
      </c>
      <c r="M930">
        <f t="shared" si="202"/>
        <v>0</v>
      </c>
      <c r="N930">
        <f t="shared" si="203"/>
        <v>0</v>
      </c>
      <c r="O930">
        <f t="shared" si="204"/>
        <v>1</v>
      </c>
      <c r="P930" t="s">
        <v>92</v>
      </c>
      <c r="Q930">
        <f t="shared" si="205"/>
        <v>0</v>
      </c>
      <c r="R930">
        <v>0</v>
      </c>
      <c r="S930">
        <f t="shared" si="206"/>
        <v>0</v>
      </c>
      <c r="T930">
        <f t="shared" si="207"/>
        <v>1</v>
      </c>
      <c r="U930">
        <f t="shared" si="208"/>
        <v>0</v>
      </c>
      <c r="V930">
        <f t="shared" si="209"/>
        <v>0</v>
      </c>
    </row>
    <row r="931" spans="1:22" x14ac:dyDescent="0.25">
      <c r="A931">
        <v>930</v>
      </c>
      <c r="B931" t="s">
        <v>3423</v>
      </c>
      <c r="C931" t="s">
        <v>95</v>
      </c>
      <c r="D931">
        <f t="shared" si="197"/>
        <v>1</v>
      </c>
      <c r="E931">
        <f t="shared" si="198"/>
        <v>1</v>
      </c>
      <c r="F931">
        <f t="shared" si="196"/>
        <v>1</v>
      </c>
      <c r="G931">
        <f t="shared" si="199"/>
        <v>0</v>
      </c>
      <c r="H931">
        <v>0</v>
      </c>
      <c r="I931" t="s">
        <v>44</v>
      </c>
      <c r="J931">
        <v>1</v>
      </c>
      <c r="K931">
        <f t="shared" si="200"/>
        <v>1</v>
      </c>
      <c r="L931">
        <f t="shared" si="201"/>
        <v>1</v>
      </c>
      <c r="M931">
        <f t="shared" si="202"/>
        <v>0</v>
      </c>
      <c r="N931">
        <f t="shared" si="203"/>
        <v>0</v>
      </c>
      <c r="O931">
        <f t="shared" si="204"/>
        <v>0</v>
      </c>
      <c r="P931" t="s">
        <v>35</v>
      </c>
      <c r="Q931">
        <f t="shared" si="205"/>
        <v>1</v>
      </c>
      <c r="R931">
        <v>1</v>
      </c>
      <c r="S931">
        <f t="shared" si="206"/>
        <v>1</v>
      </c>
      <c r="T931">
        <f t="shared" si="207"/>
        <v>1</v>
      </c>
      <c r="U931">
        <f t="shared" si="208"/>
        <v>1</v>
      </c>
      <c r="V931">
        <f t="shared" si="209"/>
        <v>1</v>
      </c>
    </row>
    <row r="932" spans="1:22" x14ac:dyDescent="0.25">
      <c r="A932">
        <v>931</v>
      </c>
      <c r="B932" t="s">
        <v>3361</v>
      </c>
      <c r="C932" t="s">
        <v>261</v>
      </c>
      <c r="D932">
        <f t="shared" si="197"/>
        <v>1</v>
      </c>
      <c r="E932">
        <f t="shared" si="198"/>
        <v>0</v>
      </c>
      <c r="F932">
        <f t="shared" si="196"/>
        <v>0</v>
      </c>
      <c r="G932">
        <f t="shared" si="199"/>
        <v>1</v>
      </c>
      <c r="H932">
        <v>0</v>
      </c>
      <c r="I932" t="s">
        <v>99</v>
      </c>
      <c r="J932">
        <v>1</v>
      </c>
      <c r="K932">
        <f t="shared" si="200"/>
        <v>1</v>
      </c>
      <c r="L932">
        <f t="shared" si="201"/>
        <v>1</v>
      </c>
      <c r="M932">
        <f t="shared" si="202"/>
        <v>0</v>
      </c>
      <c r="N932">
        <f t="shared" si="203"/>
        <v>0</v>
      </c>
      <c r="O932">
        <f t="shared" si="204"/>
        <v>1</v>
      </c>
      <c r="P932" t="s">
        <v>85</v>
      </c>
      <c r="Q932">
        <f t="shared" si="205"/>
        <v>1</v>
      </c>
      <c r="R932">
        <v>0</v>
      </c>
      <c r="S932">
        <f t="shared" si="206"/>
        <v>1</v>
      </c>
      <c r="T932">
        <f t="shared" si="207"/>
        <v>1</v>
      </c>
      <c r="U932">
        <f t="shared" si="208"/>
        <v>1</v>
      </c>
      <c r="V932">
        <f t="shared" si="209"/>
        <v>0</v>
      </c>
    </row>
    <row r="933" spans="1:22" x14ac:dyDescent="0.25">
      <c r="A933">
        <v>932</v>
      </c>
      <c r="B933" t="s">
        <v>3424</v>
      </c>
      <c r="C933" t="s">
        <v>113</v>
      </c>
      <c r="D933">
        <f t="shared" si="197"/>
        <v>0</v>
      </c>
      <c r="E933">
        <f t="shared" si="198"/>
        <v>0</v>
      </c>
      <c r="F933">
        <f t="shared" si="196"/>
        <v>1</v>
      </c>
      <c r="G933">
        <f t="shared" si="199"/>
        <v>0</v>
      </c>
      <c r="H933">
        <v>0</v>
      </c>
      <c r="I933" t="s">
        <v>111</v>
      </c>
      <c r="J933">
        <v>1</v>
      </c>
      <c r="K933">
        <f t="shared" si="200"/>
        <v>0</v>
      </c>
      <c r="L933">
        <f t="shared" si="201"/>
        <v>0</v>
      </c>
      <c r="M933">
        <f t="shared" si="202"/>
        <v>0</v>
      </c>
      <c r="N933">
        <f t="shared" si="203"/>
        <v>0</v>
      </c>
      <c r="O933">
        <f t="shared" si="204"/>
        <v>0</v>
      </c>
      <c r="P933" t="s">
        <v>85</v>
      </c>
      <c r="Q933">
        <f t="shared" si="205"/>
        <v>1</v>
      </c>
      <c r="R933">
        <v>0</v>
      </c>
      <c r="S933">
        <f t="shared" si="206"/>
        <v>1</v>
      </c>
      <c r="T933">
        <f t="shared" si="207"/>
        <v>1</v>
      </c>
      <c r="U933">
        <f t="shared" si="208"/>
        <v>1</v>
      </c>
      <c r="V933">
        <f t="shared" si="209"/>
        <v>0</v>
      </c>
    </row>
    <row r="934" spans="1:22" x14ac:dyDescent="0.25">
      <c r="A934">
        <v>933</v>
      </c>
      <c r="B934" t="s">
        <v>3442</v>
      </c>
      <c r="C934" t="s">
        <v>1976</v>
      </c>
      <c r="D934">
        <f t="shared" si="197"/>
        <v>0</v>
      </c>
      <c r="E934">
        <f t="shared" si="198"/>
        <v>0</v>
      </c>
      <c r="F934">
        <f t="shared" si="196"/>
        <v>0</v>
      </c>
      <c r="G934">
        <f t="shared" si="199"/>
        <v>0</v>
      </c>
      <c r="H934">
        <v>1</v>
      </c>
      <c r="I934" t="s">
        <v>162</v>
      </c>
      <c r="J934">
        <v>0</v>
      </c>
      <c r="K934">
        <f t="shared" si="200"/>
        <v>1</v>
      </c>
      <c r="L934">
        <f t="shared" si="201"/>
        <v>0</v>
      </c>
      <c r="M934">
        <f t="shared" si="202"/>
        <v>0</v>
      </c>
      <c r="N934">
        <f t="shared" si="203"/>
        <v>0</v>
      </c>
      <c r="O934">
        <f t="shared" si="204"/>
        <v>0</v>
      </c>
      <c r="P934" t="s">
        <v>35</v>
      </c>
      <c r="Q934">
        <f t="shared" si="205"/>
        <v>1</v>
      </c>
      <c r="R934">
        <v>1</v>
      </c>
      <c r="S934">
        <f t="shared" si="206"/>
        <v>1</v>
      </c>
      <c r="T934">
        <f t="shared" si="207"/>
        <v>1</v>
      </c>
      <c r="U934">
        <f t="shared" si="208"/>
        <v>1</v>
      </c>
      <c r="V934">
        <f t="shared" si="209"/>
        <v>1</v>
      </c>
    </row>
    <row r="935" spans="1:22" x14ac:dyDescent="0.25">
      <c r="A935">
        <v>934</v>
      </c>
      <c r="B935" t="s">
        <v>3439</v>
      </c>
      <c r="C935" t="s">
        <v>105</v>
      </c>
      <c r="D935">
        <f t="shared" si="197"/>
        <v>1</v>
      </c>
      <c r="E935">
        <f t="shared" si="198"/>
        <v>1</v>
      </c>
      <c r="F935">
        <f t="shared" si="196"/>
        <v>0</v>
      </c>
      <c r="G935">
        <f t="shared" si="199"/>
        <v>0</v>
      </c>
      <c r="H935">
        <v>0</v>
      </c>
      <c r="I935" t="s">
        <v>376</v>
      </c>
      <c r="J935">
        <v>0</v>
      </c>
      <c r="K935">
        <f t="shared" si="200"/>
        <v>1</v>
      </c>
      <c r="L935">
        <f t="shared" si="201"/>
        <v>1</v>
      </c>
      <c r="M935">
        <f t="shared" si="202"/>
        <v>1</v>
      </c>
      <c r="N935">
        <f t="shared" si="203"/>
        <v>0</v>
      </c>
      <c r="O935">
        <f t="shared" si="204"/>
        <v>1</v>
      </c>
      <c r="P935" t="s">
        <v>122</v>
      </c>
      <c r="Q935">
        <f t="shared" si="205"/>
        <v>0</v>
      </c>
      <c r="R935">
        <v>0</v>
      </c>
      <c r="S935">
        <f t="shared" si="206"/>
        <v>0</v>
      </c>
      <c r="T935">
        <f t="shared" si="207"/>
        <v>0</v>
      </c>
      <c r="U935">
        <f t="shared" si="208"/>
        <v>1</v>
      </c>
      <c r="V935">
        <f t="shared" si="209"/>
        <v>0</v>
      </c>
    </row>
    <row r="936" spans="1:22" x14ac:dyDescent="0.25">
      <c r="A936">
        <v>935</v>
      </c>
      <c r="B936" t="s">
        <v>3363</v>
      </c>
      <c r="C936" t="s">
        <v>110</v>
      </c>
      <c r="D936">
        <f t="shared" si="197"/>
        <v>0</v>
      </c>
      <c r="E936">
        <f t="shared" si="198"/>
        <v>0</v>
      </c>
      <c r="F936">
        <f t="shared" si="196"/>
        <v>0</v>
      </c>
      <c r="G936">
        <f t="shared" si="199"/>
        <v>1</v>
      </c>
      <c r="H936">
        <v>0</v>
      </c>
      <c r="I936" t="s">
        <v>339</v>
      </c>
      <c r="J936">
        <v>1</v>
      </c>
      <c r="K936">
        <f t="shared" si="200"/>
        <v>0</v>
      </c>
      <c r="L936">
        <f t="shared" si="201"/>
        <v>0</v>
      </c>
      <c r="M936">
        <f t="shared" si="202"/>
        <v>0</v>
      </c>
      <c r="N936">
        <f t="shared" si="203"/>
        <v>0</v>
      </c>
      <c r="O936">
        <f t="shared" si="204"/>
        <v>1</v>
      </c>
      <c r="P936" t="s">
        <v>92</v>
      </c>
      <c r="Q936">
        <f t="shared" si="205"/>
        <v>0</v>
      </c>
      <c r="R936">
        <v>0</v>
      </c>
      <c r="S936">
        <f t="shared" si="206"/>
        <v>0</v>
      </c>
      <c r="T936">
        <f t="shared" si="207"/>
        <v>1</v>
      </c>
      <c r="U936">
        <f t="shared" si="208"/>
        <v>0</v>
      </c>
      <c r="V936">
        <f t="shared" si="209"/>
        <v>0</v>
      </c>
    </row>
    <row r="937" spans="1:22" x14ac:dyDescent="0.25">
      <c r="A937">
        <v>936</v>
      </c>
      <c r="B937" t="s">
        <v>3191</v>
      </c>
      <c r="C937" t="s">
        <v>802</v>
      </c>
      <c r="D937">
        <f t="shared" si="197"/>
        <v>0</v>
      </c>
      <c r="E937">
        <f t="shared" si="198"/>
        <v>0</v>
      </c>
      <c r="F937">
        <f t="shared" si="196"/>
        <v>0</v>
      </c>
      <c r="G937">
        <f t="shared" si="199"/>
        <v>1</v>
      </c>
      <c r="H937">
        <v>0</v>
      </c>
      <c r="I937" t="s">
        <v>44</v>
      </c>
      <c r="J937">
        <v>1</v>
      </c>
      <c r="K937">
        <f t="shared" si="200"/>
        <v>1</v>
      </c>
      <c r="L937">
        <f t="shared" si="201"/>
        <v>1</v>
      </c>
      <c r="M937">
        <f t="shared" si="202"/>
        <v>0</v>
      </c>
      <c r="N937">
        <f t="shared" si="203"/>
        <v>0</v>
      </c>
      <c r="O937">
        <f t="shared" si="204"/>
        <v>0</v>
      </c>
      <c r="P937" t="s">
        <v>147</v>
      </c>
      <c r="Q937">
        <f t="shared" si="205"/>
        <v>0</v>
      </c>
      <c r="R937">
        <v>1</v>
      </c>
      <c r="S937">
        <f t="shared" si="206"/>
        <v>1</v>
      </c>
      <c r="T937">
        <f t="shared" si="207"/>
        <v>1</v>
      </c>
      <c r="U937">
        <f t="shared" si="208"/>
        <v>1</v>
      </c>
      <c r="V937">
        <f t="shared" si="209"/>
        <v>1</v>
      </c>
    </row>
    <row r="938" spans="1:22" x14ac:dyDescent="0.25">
      <c r="A938">
        <v>937</v>
      </c>
      <c r="B938" t="s">
        <v>3364</v>
      </c>
      <c r="C938" t="s">
        <v>217</v>
      </c>
      <c r="D938">
        <f t="shared" si="197"/>
        <v>0</v>
      </c>
      <c r="E938">
        <f t="shared" si="198"/>
        <v>0</v>
      </c>
      <c r="F938">
        <f t="shared" si="196"/>
        <v>0</v>
      </c>
      <c r="G938">
        <f t="shared" si="199"/>
        <v>0</v>
      </c>
      <c r="H938">
        <v>1</v>
      </c>
      <c r="I938" t="s">
        <v>183</v>
      </c>
      <c r="J938">
        <v>0</v>
      </c>
      <c r="K938">
        <f t="shared" si="200"/>
        <v>0</v>
      </c>
      <c r="L938">
        <f t="shared" si="201"/>
        <v>0</v>
      </c>
      <c r="M938">
        <f t="shared" si="202"/>
        <v>1</v>
      </c>
      <c r="N938">
        <f t="shared" si="203"/>
        <v>0</v>
      </c>
      <c r="O938">
        <f t="shared" si="204"/>
        <v>0</v>
      </c>
      <c r="P938" t="s">
        <v>85</v>
      </c>
      <c r="Q938">
        <f t="shared" si="205"/>
        <v>1</v>
      </c>
      <c r="R938">
        <v>0</v>
      </c>
      <c r="S938">
        <f t="shared" si="206"/>
        <v>1</v>
      </c>
      <c r="T938">
        <f t="shared" si="207"/>
        <v>1</v>
      </c>
      <c r="U938">
        <f t="shared" si="208"/>
        <v>1</v>
      </c>
      <c r="V938">
        <f t="shared" si="209"/>
        <v>0</v>
      </c>
    </row>
    <row r="939" spans="1:22" x14ac:dyDescent="0.25">
      <c r="A939">
        <v>938</v>
      </c>
      <c r="B939" t="s">
        <v>3365</v>
      </c>
      <c r="C939" t="s">
        <v>1709</v>
      </c>
      <c r="D939">
        <f t="shared" si="197"/>
        <v>0</v>
      </c>
      <c r="E939">
        <f t="shared" si="198"/>
        <v>0</v>
      </c>
      <c r="F939">
        <f t="shared" si="196"/>
        <v>0</v>
      </c>
      <c r="G939">
        <f t="shared" si="199"/>
        <v>0</v>
      </c>
      <c r="H939">
        <v>1</v>
      </c>
      <c r="I939" t="s">
        <v>265</v>
      </c>
      <c r="J939">
        <v>0</v>
      </c>
      <c r="K939">
        <f t="shared" si="200"/>
        <v>0</v>
      </c>
      <c r="L939">
        <f t="shared" si="201"/>
        <v>0</v>
      </c>
      <c r="M939">
        <f t="shared" si="202"/>
        <v>0</v>
      </c>
      <c r="N939">
        <f t="shared" si="203"/>
        <v>0</v>
      </c>
      <c r="O939">
        <f t="shared" si="204"/>
        <v>1</v>
      </c>
      <c r="P939" t="s">
        <v>85</v>
      </c>
      <c r="Q939">
        <f t="shared" si="205"/>
        <v>1</v>
      </c>
      <c r="R939">
        <v>0</v>
      </c>
      <c r="S939">
        <f t="shared" si="206"/>
        <v>1</v>
      </c>
      <c r="T939">
        <f t="shared" si="207"/>
        <v>1</v>
      </c>
      <c r="U939">
        <f t="shared" si="208"/>
        <v>1</v>
      </c>
      <c r="V939">
        <f t="shared" si="209"/>
        <v>0</v>
      </c>
    </row>
    <row r="940" spans="1:22" x14ac:dyDescent="0.25">
      <c r="A940">
        <v>939</v>
      </c>
      <c r="B940" t="s">
        <v>3431</v>
      </c>
      <c r="C940" t="s">
        <v>119</v>
      </c>
      <c r="D940">
        <f t="shared" si="197"/>
        <v>1</v>
      </c>
      <c r="E940">
        <f t="shared" si="198"/>
        <v>0</v>
      </c>
      <c r="F940">
        <f t="shared" si="196"/>
        <v>0</v>
      </c>
      <c r="G940">
        <f t="shared" si="199"/>
        <v>0</v>
      </c>
      <c r="H940">
        <v>0</v>
      </c>
      <c r="I940" t="s">
        <v>162</v>
      </c>
      <c r="J940">
        <v>0</v>
      </c>
      <c r="K940">
        <f t="shared" si="200"/>
        <v>1</v>
      </c>
      <c r="L940">
        <f t="shared" si="201"/>
        <v>0</v>
      </c>
      <c r="M940">
        <f t="shared" si="202"/>
        <v>0</v>
      </c>
      <c r="N940">
        <f t="shared" si="203"/>
        <v>0</v>
      </c>
      <c r="O940">
        <f t="shared" si="204"/>
        <v>0</v>
      </c>
      <c r="P940" t="s">
        <v>243</v>
      </c>
      <c r="Q940">
        <f t="shared" si="205"/>
        <v>1</v>
      </c>
      <c r="R940">
        <v>0</v>
      </c>
      <c r="S940">
        <f t="shared" si="206"/>
        <v>0</v>
      </c>
      <c r="T940">
        <f t="shared" si="207"/>
        <v>0</v>
      </c>
      <c r="U940">
        <f t="shared" si="208"/>
        <v>0</v>
      </c>
      <c r="V940">
        <f t="shared" si="209"/>
        <v>0</v>
      </c>
    </row>
    <row r="941" spans="1:22" x14ac:dyDescent="0.25">
      <c r="A941">
        <v>940</v>
      </c>
      <c r="B941" t="s">
        <v>2564</v>
      </c>
      <c r="C941" t="s">
        <v>95</v>
      </c>
      <c r="D941">
        <f t="shared" si="197"/>
        <v>1</v>
      </c>
      <c r="E941">
        <f t="shared" si="198"/>
        <v>1</v>
      </c>
      <c r="F941">
        <f t="shared" si="196"/>
        <v>1</v>
      </c>
      <c r="G941">
        <f t="shared" si="199"/>
        <v>0</v>
      </c>
      <c r="H941">
        <v>0</v>
      </c>
      <c r="I941" t="s">
        <v>124</v>
      </c>
      <c r="J941">
        <v>0</v>
      </c>
      <c r="K941">
        <f t="shared" si="200"/>
        <v>0</v>
      </c>
      <c r="L941">
        <f t="shared" si="201"/>
        <v>1</v>
      </c>
      <c r="M941">
        <f t="shared" si="202"/>
        <v>0</v>
      </c>
      <c r="N941">
        <f t="shared" si="203"/>
        <v>0</v>
      </c>
      <c r="O941">
        <f t="shared" si="204"/>
        <v>0</v>
      </c>
      <c r="P941" t="s">
        <v>92</v>
      </c>
      <c r="Q941">
        <f t="shared" si="205"/>
        <v>0</v>
      </c>
      <c r="R941">
        <v>0</v>
      </c>
      <c r="S941">
        <f t="shared" si="206"/>
        <v>0</v>
      </c>
      <c r="T941">
        <f t="shared" si="207"/>
        <v>1</v>
      </c>
      <c r="U941">
        <f t="shared" si="208"/>
        <v>0</v>
      </c>
      <c r="V941">
        <f t="shared" si="209"/>
        <v>0</v>
      </c>
    </row>
    <row r="942" spans="1:22" x14ac:dyDescent="0.25">
      <c r="A942">
        <v>941</v>
      </c>
      <c r="B942" t="s">
        <v>3366</v>
      </c>
      <c r="C942" t="s">
        <v>270</v>
      </c>
      <c r="D942">
        <f t="shared" si="197"/>
        <v>1</v>
      </c>
      <c r="E942">
        <f t="shared" si="198"/>
        <v>1</v>
      </c>
      <c r="F942">
        <f t="shared" si="196"/>
        <v>1</v>
      </c>
      <c r="G942">
        <f t="shared" si="199"/>
        <v>0</v>
      </c>
      <c r="H942">
        <v>0</v>
      </c>
      <c r="I942" t="s">
        <v>202</v>
      </c>
      <c r="J942">
        <v>1</v>
      </c>
      <c r="K942">
        <f t="shared" si="200"/>
        <v>0</v>
      </c>
      <c r="L942">
        <f t="shared" si="201"/>
        <v>1</v>
      </c>
      <c r="M942">
        <f t="shared" si="202"/>
        <v>0</v>
      </c>
      <c r="N942">
        <f t="shared" si="203"/>
        <v>0</v>
      </c>
      <c r="O942">
        <f t="shared" si="204"/>
        <v>1</v>
      </c>
      <c r="P942" t="s">
        <v>109</v>
      </c>
      <c r="Q942">
        <f t="shared" si="205"/>
        <v>0</v>
      </c>
      <c r="R942">
        <v>0</v>
      </c>
      <c r="S942">
        <f t="shared" si="206"/>
        <v>1</v>
      </c>
      <c r="T942">
        <f t="shared" si="207"/>
        <v>0</v>
      </c>
      <c r="U942">
        <f t="shared" si="208"/>
        <v>0</v>
      </c>
      <c r="V942">
        <f t="shared" si="209"/>
        <v>0</v>
      </c>
    </row>
    <row r="943" spans="1:22" x14ac:dyDescent="0.25">
      <c r="A943">
        <v>942</v>
      </c>
      <c r="B943" t="s">
        <v>3306</v>
      </c>
      <c r="C943" t="s">
        <v>217</v>
      </c>
      <c r="D943">
        <f t="shared" si="197"/>
        <v>0</v>
      </c>
      <c r="E943">
        <f t="shared" si="198"/>
        <v>0</v>
      </c>
      <c r="F943">
        <f t="shared" si="196"/>
        <v>0</v>
      </c>
      <c r="G943">
        <f t="shared" si="199"/>
        <v>0</v>
      </c>
      <c r="H943">
        <v>1</v>
      </c>
      <c r="I943" t="s">
        <v>183</v>
      </c>
      <c r="J943">
        <v>0</v>
      </c>
      <c r="K943">
        <f t="shared" si="200"/>
        <v>0</v>
      </c>
      <c r="L943">
        <f t="shared" si="201"/>
        <v>0</v>
      </c>
      <c r="M943">
        <f t="shared" si="202"/>
        <v>1</v>
      </c>
      <c r="N943">
        <f t="shared" si="203"/>
        <v>0</v>
      </c>
      <c r="O943">
        <f t="shared" si="204"/>
        <v>0</v>
      </c>
      <c r="P943" t="s">
        <v>122</v>
      </c>
      <c r="Q943">
        <f t="shared" si="205"/>
        <v>0</v>
      </c>
      <c r="R943">
        <v>0</v>
      </c>
      <c r="S943">
        <f t="shared" si="206"/>
        <v>0</v>
      </c>
      <c r="T943">
        <f t="shared" si="207"/>
        <v>0</v>
      </c>
      <c r="U943">
        <f t="shared" si="208"/>
        <v>1</v>
      </c>
      <c r="V943">
        <f t="shared" si="209"/>
        <v>0</v>
      </c>
    </row>
    <row r="944" spans="1:22" x14ac:dyDescent="0.25">
      <c r="A944">
        <v>943</v>
      </c>
      <c r="B944" t="s">
        <v>3367</v>
      </c>
      <c r="C944" t="s">
        <v>105</v>
      </c>
      <c r="D944">
        <f t="shared" si="197"/>
        <v>1</v>
      </c>
      <c r="E944">
        <f t="shared" si="198"/>
        <v>1</v>
      </c>
      <c r="F944">
        <f t="shared" si="196"/>
        <v>0</v>
      </c>
      <c r="G944">
        <f t="shared" si="199"/>
        <v>0</v>
      </c>
      <c r="H944">
        <v>0</v>
      </c>
      <c r="I944" t="s">
        <v>44</v>
      </c>
      <c r="J944">
        <v>1</v>
      </c>
      <c r="K944">
        <f t="shared" si="200"/>
        <v>1</v>
      </c>
      <c r="L944">
        <f t="shared" si="201"/>
        <v>1</v>
      </c>
      <c r="M944">
        <f t="shared" si="202"/>
        <v>0</v>
      </c>
      <c r="N944">
        <f t="shared" si="203"/>
        <v>0</v>
      </c>
      <c r="O944">
        <f t="shared" si="204"/>
        <v>0</v>
      </c>
      <c r="P944" t="s">
        <v>127</v>
      </c>
      <c r="Q944">
        <f t="shared" si="205"/>
        <v>0</v>
      </c>
      <c r="R944">
        <v>0</v>
      </c>
      <c r="S944">
        <f t="shared" si="206"/>
        <v>1</v>
      </c>
      <c r="T944">
        <f t="shared" si="207"/>
        <v>1</v>
      </c>
      <c r="U944">
        <f t="shared" si="208"/>
        <v>1</v>
      </c>
      <c r="V944">
        <f t="shared" si="209"/>
        <v>0</v>
      </c>
    </row>
    <row r="945" spans="1:22" x14ac:dyDescent="0.25">
      <c r="A945">
        <v>944</v>
      </c>
      <c r="B945" t="s">
        <v>2586</v>
      </c>
      <c r="C945" t="s">
        <v>296</v>
      </c>
      <c r="D945">
        <f t="shared" si="197"/>
        <v>1</v>
      </c>
      <c r="E945">
        <f t="shared" si="198"/>
        <v>1</v>
      </c>
      <c r="F945">
        <f t="shared" si="196"/>
        <v>1</v>
      </c>
      <c r="G945">
        <f t="shared" si="199"/>
        <v>1</v>
      </c>
      <c r="H945">
        <v>0</v>
      </c>
      <c r="I945" t="s">
        <v>164</v>
      </c>
      <c r="J945">
        <v>1</v>
      </c>
      <c r="K945">
        <f t="shared" si="200"/>
        <v>0</v>
      </c>
      <c r="L945">
        <f t="shared" si="201"/>
        <v>1</v>
      </c>
      <c r="M945">
        <f t="shared" si="202"/>
        <v>1</v>
      </c>
      <c r="N945">
        <f t="shared" si="203"/>
        <v>0</v>
      </c>
      <c r="O945">
        <f t="shared" si="204"/>
        <v>1</v>
      </c>
      <c r="P945" t="s">
        <v>92</v>
      </c>
      <c r="Q945">
        <f t="shared" si="205"/>
        <v>0</v>
      </c>
      <c r="R945">
        <v>0</v>
      </c>
      <c r="S945">
        <f t="shared" si="206"/>
        <v>0</v>
      </c>
      <c r="T945">
        <f t="shared" si="207"/>
        <v>1</v>
      </c>
      <c r="U945">
        <f t="shared" si="208"/>
        <v>0</v>
      </c>
      <c r="V945">
        <f t="shared" si="209"/>
        <v>0</v>
      </c>
    </row>
    <row r="946" spans="1:22" x14ac:dyDescent="0.25">
      <c r="A946">
        <v>945</v>
      </c>
      <c r="B946" t="s">
        <v>3369</v>
      </c>
      <c r="C946" t="s">
        <v>75</v>
      </c>
      <c r="D946">
        <f t="shared" si="197"/>
        <v>0</v>
      </c>
      <c r="E946">
        <f t="shared" si="198"/>
        <v>1</v>
      </c>
      <c r="F946">
        <f t="shared" si="196"/>
        <v>0</v>
      </c>
      <c r="G946">
        <f t="shared" si="199"/>
        <v>0</v>
      </c>
      <c r="H946">
        <v>0</v>
      </c>
      <c r="I946" t="s">
        <v>142</v>
      </c>
      <c r="J946">
        <v>1</v>
      </c>
      <c r="K946">
        <f t="shared" si="200"/>
        <v>0</v>
      </c>
      <c r="L946">
        <f t="shared" si="201"/>
        <v>1</v>
      </c>
      <c r="M946">
        <f t="shared" si="202"/>
        <v>0</v>
      </c>
      <c r="N946">
        <f t="shared" si="203"/>
        <v>0</v>
      </c>
      <c r="O946">
        <f t="shared" si="204"/>
        <v>0</v>
      </c>
      <c r="P946" t="s">
        <v>109</v>
      </c>
      <c r="Q946">
        <f t="shared" si="205"/>
        <v>0</v>
      </c>
      <c r="R946">
        <v>0</v>
      </c>
      <c r="S946">
        <f t="shared" si="206"/>
        <v>1</v>
      </c>
      <c r="T946">
        <f t="shared" si="207"/>
        <v>0</v>
      </c>
      <c r="U946">
        <f t="shared" si="208"/>
        <v>0</v>
      </c>
      <c r="V946">
        <f t="shared" si="209"/>
        <v>0</v>
      </c>
    </row>
    <row r="947" spans="1:22" x14ac:dyDescent="0.25">
      <c r="A947">
        <v>946</v>
      </c>
      <c r="B947" t="s">
        <v>3324</v>
      </c>
      <c r="C947" t="s">
        <v>208</v>
      </c>
      <c r="D947">
        <f t="shared" si="197"/>
        <v>0</v>
      </c>
      <c r="E947">
        <f t="shared" si="198"/>
        <v>0</v>
      </c>
      <c r="F947">
        <f t="shared" si="196"/>
        <v>1</v>
      </c>
      <c r="G947">
        <f t="shared" si="199"/>
        <v>0</v>
      </c>
      <c r="H947">
        <v>0</v>
      </c>
      <c r="I947" t="s">
        <v>44</v>
      </c>
      <c r="J947">
        <v>1</v>
      </c>
      <c r="K947">
        <f t="shared" si="200"/>
        <v>1</v>
      </c>
      <c r="L947">
        <f t="shared" si="201"/>
        <v>1</v>
      </c>
      <c r="M947">
        <f t="shared" si="202"/>
        <v>0</v>
      </c>
      <c r="N947">
        <f t="shared" si="203"/>
        <v>0</v>
      </c>
      <c r="O947">
        <f t="shared" si="204"/>
        <v>0</v>
      </c>
      <c r="P947" t="s">
        <v>85</v>
      </c>
      <c r="Q947">
        <f t="shared" si="205"/>
        <v>1</v>
      </c>
      <c r="R947">
        <v>0</v>
      </c>
      <c r="S947">
        <f t="shared" si="206"/>
        <v>1</v>
      </c>
      <c r="T947">
        <f t="shared" si="207"/>
        <v>1</v>
      </c>
      <c r="U947">
        <f t="shared" si="208"/>
        <v>1</v>
      </c>
      <c r="V947">
        <f t="shared" si="209"/>
        <v>0</v>
      </c>
    </row>
    <row r="948" spans="1:22" x14ac:dyDescent="0.25">
      <c r="A948">
        <v>947</v>
      </c>
      <c r="B948" t="s">
        <v>3325</v>
      </c>
      <c r="C948" t="s">
        <v>257</v>
      </c>
      <c r="D948">
        <f t="shared" si="197"/>
        <v>1</v>
      </c>
      <c r="E948">
        <f t="shared" si="198"/>
        <v>1</v>
      </c>
      <c r="F948">
        <f t="shared" si="196"/>
        <v>0</v>
      </c>
      <c r="G948">
        <f t="shared" si="199"/>
        <v>0</v>
      </c>
      <c r="H948">
        <v>0</v>
      </c>
      <c r="I948" t="s">
        <v>129</v>
      </c>
      <c r="J948">
        <v>1</v>
      </c>
      <c r="K948">
        <f t="shared" si="200"/>
        <v>1</v>
      </c>
      <c r="L948">
        <f t="shared" si="201"/>
        <v>0</v>
      </c>
      <c r="M948">
        <f t="shared" si="202"/>
        <v>1</v>
      </c>
      <c r="N948">
        <f t="shared" si="203"/>
        <v>0</v>
      </c>
      <c r="O948">
        <f t="shared" si="204"/>
        <v>0</v>
      </c>
      <c r="P948" t="s">
        <v>644</v>
      </c>
      <c r="Q948">
        <f t="shared" si="205"/>
        <v>0</v>
      </c>
      <c r="R948">
        <v>0</v>
      </c>
      <c r="S948">
        <f t="shared" si="206"/>
        <v>1</v>
      </c>
      <c r="T948">
        <f t="shared" si="207"/>
        <v>0</v>
      </c>
      <c r="U948">
        <f t="shared" si="208"/>
        <v>1</v>
      </c>
      <c r="V948">
        <f t="shared" si="209"/>
        <v>0</v>
      </c>
    </row>
    <row r="949" spans="1:22" x14ac:dyDescent="0.25">
      <c r="A949">
        <v>948</v>
      </c>
      <c r="B949" t="s">
        <v>3326</v>
      </c>
      <c r="C949" t="s">
        <v>208</v>
      </c>
      <c r="D949">
        <f t="shared" si="197"/>
        <v>0</v>
      </c>
      <c r="E949">
        <f t="shared" si="198"/>
        <v>0</v>
      </c>
      <c r="F949">
        <f t="shared" si="196"/>
        <v>1</v>
      </c>
      <c r="G949">
        <f t="shared" si="199"/>
        <v>0</v>
      </c>
      <c r="H949">
        <v>0</v>
      </c>
      <c r="I949" t="s">
        <v>129</v>
      </c>
      <c r="J949">
        <v>1</v>
      </c>
      <c r="K949">
        <f t="shared" si="200"/>
        <v>1</v>
      </c>
      <c r="L949">
        <f t="shared" si="201"/>
        <v>0</v>
      </c>
      <c r="M949">
        <f t="shared" si="202"/>
        <v>1</v>
      </c>
      <c r="N949">
        <f t="shared" si="203"/>
        <v>0</v>
      </c>
      <c r="O949">
        <f t="shared" si="204"/>
        <v>0</v>
      </c>
      <c r="P949" t="s">
        <v>211</v>
      </c>
      <c r="Q949">
        <f t="shared" si="205"/>
        <v>1</v>
      </c>
      <c r="R949">
        <v>0</v>
      </c>
      <c r="S949">
        <f t="shared" si="206"/>
        <v>1</v>
      </c>
      <c r="T949">
        <f t="shared" si="207"/>
        <v>1</v>
      </c>
      <c r="U949">
        <f t="shared" si="208"/>
        <v>0</v>
      </c>
      <c r="V949">
        <f t="shared" si="209"/>
        <v>0</v>
      </c>
    </row>
    <row r="950" spans="1:22" x14ac:dyDescent="0.25">
      <c r="A950">
        <v>949</v>
      </c>
      <c r="B950" t="s">
        <v>3327</v>
      </c>
      <c r="C950" t="s">
        <v>179</v>
      </c>
      <c r="D950">
        <f t="shared" si="197"/>
        <v>1</v>
      </c>
      <c r="E950">
        <f t="shared" si="198"/>
        <v>0</v>
      </c>
      <c r="F950">
        <f t="shared" si="196"/>
        <v>1</v>
      </c>
      <c r="G950">
        <f t="shared" si="199"/>
        <v>0</v>
      </c>
      <c r="H950">
        <v>0</v>
      </c>
      <c r="I950" t="s">
        <v>142</v>
      </c>
      <c r="J950">
        <v>1</v>
      </c>
      <c r="K950">
        <f t="shared" si="200"/>
        <v>0</v>
      </c>
      <c r="L950">
        <f t="shared" si="201"/>
        <v>1</v>
      </c>
      <c r="M950">
        <f t="shared" si="202"/>
        <v>0</v>
      </c>
      <c r="N950">
        <f t="shared" si="203"/>
        <v>0</v>
      </c>
      <c r="O950">
        <f t="shared" si="204"/>
        <v>0</v>
      </c>
      <c r="P950" t="s">
        <v>85</v>
      </c>
      <c r="Q950">
        <f t="shared" si="205"/>
        <v>1</v>
      </c>
      <c r="R950">
        <v>0</v>
      </c>
      <c r="S950">
        <f t="shared" si="206"/>
        <v>1</v>
      </c>
      <c r="T950">
        <f t="shared" si="207"/>
        <v>1</v>
      </c>
      <c r="U950">
        <f t="shared" si="208"/>
        <v>1</v>
      </c>
      <c r="V950">
        <f t="shared" si="209"/>
        <v>0</v>
      </c>
    </row>
    <row r="951" spans="1:22" x14ac:dyDescent="0.25">
      <c r="A951">
        <v>950</v>
      </c>
      <c r="B951" t="s">
        <v>3370</v>
      </c>
      <c r="C951" t="s">
        <v>368</v>
      </c>
      <c r="D951">
        <f t="shared" si="197"/>
        <v>1</v>
      </c>
      <c r="E951">
        <f t="shared" si="198"/>
        <v>1</v>
      </c>
      <c r="F951">
        <f t="shared" si="196"/>
        <v>1</v>
      </c>
      <c r="G951">
        <f t="shared" si="199"/>
        <v>0</v>
      </c>
      <c r="H951">
        <v>0</v>
      </c>
      <c r="I951" t="s">
        <v>99</v>
      </c>
      <c r="J951">
        <v>1</v>
      </c>
      <c r="K951">
        <f t="shared" si="200"/>
        <v>1</v>
      </c>
      <c r="L951">
        <f t="shared" si="201"/>
        <v>1</v>
      </c>
      <c r="M951">
        <f t="shared" si="202"/>
        <v>0</v>
      </c>
      <c r="N951">
        <f t="shared" si="203"/>
        <v>0</v>
      </c>
      <c r="O951">
        <f t="shared" si="204"/>
        <v>1</v>
      </c>
      <c r="P951" t="s">
        <v>259</v>
      </c>
      <c r="Q951">
        <f t="shared" si="205"/>
        <v>1</v>
      </c>
      <c r="R951">
        <v>0</v>
      </c>
      <c r="S951">
        <f t="shared" si="206"/>
        <v>1</v>
      </c>
      <c r="T951">
        <f t="shared" si="207"/>
        <v>0</v>
      </c>
      <c r="U951">
        <f t="shared" si="208"/>
        <v>1</v>
      </c>
      <c r="V951">
        <f t="shared" si="209"/>
        <v>0</v>
      </c>
    </row>
    <row r="952" spans="1:22" x14ac:dyDescent="0.25">
      <c r="A952">
        <v>951</v>
      </c>
      <c r="B952" t="s">
        <v>3356</v>
      </c>
      <c r="C952" t="s">
        <v>1890</v>
      </c>
      <c r="D952">
        <f t="shared" si="197"/>
        <v>1</v>
      </c>
      <c r="E952">
        <f t="shared" si="198"/>
        <v>0</v>
      </c>
      <c r="F952">
        <f t="shared" si="196"/>
        <v>1</v>
      </c>
      <c r="G952">
        <f t="shared" si="199"/>
        <v>0</v>
      </c>
      <c r="H952">
        <v>0</v>
      </c>
      <c r="I952" t="s">
        <v>376</v>
      </c>
      <c r="J952">
        <v>0</v>
      </c>
      <c r="K952">
        <f t="shared" si="200"/>
        <v>1</v>
      </c>
      <c r="L952">
        <f t="shared" si="201"/>
        <v>1</v>
      </c>
      <c r="M952">
        <f t="shared" si="202"/>
        <v>1</v>
      </c>
      <c r="N952">
        <f t="shared" si="203"/>
        <v>0</v>
      </c>
      <c r="O952">
        <f t="shared" si="204"/>
        <v>1</v>
      </c>
      <c r="P952" t="s">
        <v>259</v>
      </c>
      <c r="Q952">
        <f t="shared" si="205"/>
        <v>1</v>
      </c>
      <c r="R952">
        <v>0</v>
      </c>
      <c r="S952">
        <f t="shared" si="206"/>
        <v>1</v>
      </c>
      <c r="T952">
        <f t="shared" si="207"/>
        <v>0</v>
      </c>
      <c r="U952">
        <f t="shared" si="208"/>
        <v>1</v>
      </c>
      <c r="V952">
        <f t="shared" si="209"/>
        <v>0</v>
      </c>
    </row>
    <row r="953" spans="1:22" x14ac:dyDescent="0.25">
      <c r="A953">
        <v>952</v>
      </c>
      <c r="B953" t="s">
        <v>3328</v>
      </c>
      <c r="C953" t="s">
        <v>95</v>
      </c>
      <c r="D953">
        <f t="shared" si="197"/>
        <v>1</v>
      </c>
      <c r="E953">
        <f t="shared" si="198"/>
        <v>1</v>
      </c>
      <c r="F953">
        <f t="shared" si="196"/>
        <v>1</v>
      </c>
      <c r="G953">
        <f t="shared" si="199"/>
        <v>0</v>
      </c>
      <c r="H953">
        <v>0</v>
      </c>
      <c r="I953" t="s">
        <v>44</v>
      </c>
      <c r="J953">
        <v>1</v>
      </c>
      <c r="K953">
        <f t="shared" si="200"/>
        <v>1</v>
      </c>
      <c r="L953">
        <f t="shared" si="201"/>
        <v>1</v>
      </c>
      <c r="M953">
        <f t="shared" si="202"/>
        <v>0</v>
      </c>
      <c r="N953">
        <f t="shared" si="203"/>
        <v>0</v>
      </c>
      <c r="O953">
        <f t="shared" si="204"/>
        <v>0</v>
      </c>
      <c r="P953" t="s">
        <v>85</v>
      </c>
      <c r="Q953">
        <f t="shared" si="205"/>
        <v>1</v>
      </c>
      <c r="R953">
        <v>0</v>
      </c>
      <c r="S953">
        <f t="shared" si="206"/>
        <v>1</v>
      </c>
      <c r="T953">
        <f t="shared" si="207"/>
        <v>1</v>
      </c>
      <c r="U953">
        <f t="shared" si="208"/>
        <v>1</v>
      </c>
      <c r="V953">
        <f t="shared" si="209"/>
        <v>0</v>
      </c>
    </row>
    <row r="954" spans="1:22" x14ac:dyDescent="0.25">
      <c r="A954">
        <v>953</v>
      </c>
      <c r="B954" t="s">
        <v>3373</v>
      </c>
      <c r="C954" t="s">
        <v>296</v>
      </c>
      <c r="D954">
        <f t="shared" si="197"/>
        <v>1</v>
      </c>
      <c r="E954">
        <f t="shared" si="198"/>
        <v>1</v>
      </c>
      <c r="F954">
        <f t="shared" si="196"/>
        <v>1</v>
      </c>
      <c r="G954">
        <f t="shared" si="199"/>
        <v>1</v>
      </c>
      <c r="H954">
        <v>0</v>
      </c>
      <c r="I954" t="s">
        <v>271</v>
      </c>
      <c r="J954">
        <v>1</v>
      </c>
      <c r="K954">
        <f t="shared" si="200"/>
        <v>1</v>
      </c>
      <c r="L954">
        <f t="shared" si="201"/>
        <v>0</v>
      </c>
      <c r="M954">
        <f t="shared" si="202"/>
        <v>1</v>
      </c>
      <c r="N954">
        <f t="shared" si="203"/>
        <v>0</v>
      </c>
      <c r="O954">
        <f t="shared" si="204"/>
        <v>1</v>
      </c>
      <c r="P954" t="s">
        <v>127</v>
      </c>
      <c r="Q954">
        <f t="shared" si="205"/>
        <v>0</v>
      </c>
      <c r="R954">
        <v>0</v>
      </c>
      <c r="S954">
        <f t="shared" si="206"/>
        <v>1</v>
      </c>
      <c r="T954">
        <f t="shared" si="207"/>
        <v>1</v>
      </c>
      <c r="U954">
        <f t="shared" si="208"/>
        <v>1</v>
      </c>
      <c r="V954">
        <f t="shared" si="209"/>
        <v>0</v>
      </c>
    </row>
    <row r="955" spans="1:22" x14ac:dyDescent="0.25">
      <c r="A955">
        <v>954</v>
      </c>
      <c r="B955" t="s">
        <v>3329</v>
      </c>
      <c r="C955" t="s">
        <v>357</v>
      </c>
      <c r="D955">
        <f t="shared" si="197"/>
        <v>0</v>
      </c>
      <c r="E955">
        <f t="shared" si="198"/>
        <v>1</v>
      </c>
      <c r="F955">
        <f t="shared" si="196"/>
        <v>1</v>
      </c>
      <c r="G955">
        <f t="shared" si="199"/>
        <v>0</v>
      </c>
      <c r="H955">
        <v>0</v>
      </c>
      <c r="I955" t="s">
        <v>76</v>
      </c>
      <c r="J955">
        <v>1</v>
      </c>
      <c r="K955">
        <f t="shared" si="200"/>
        <v>1</v>
      </c>
      <c r="L955">
        <f t="shared" si="201"/>
        <v>1</v>
      </c>
      <c r="M955">
        <f t="shared" si="202"/>
        <v>1</v>
      </c>
      <c r="N955">
        <f t="shared" si="203"/>
        <v>1</v>
      </c>
      <c r="O955">
        <f t="shared" si="204"/>
        <v>1</v>
      </c>
      <c r="P955" t="s">
        <v>127</v>
      </c>
      <c r="Q955">
        <f t="shared" si="205"/>
        <v>0</v>
      </c>
      <c r="R955">
        <v>0</v>
      </c>
      <c r="S955">
        <f t="shared" si="206"/>
        <v>1</v>
      </c>
      <c r="T955">
        <f t="shared" si="207"/>
        <v>1</v>
      </c>
      <c r="U955">
        <f t="shared" si="208"/>
        <v>1</v>
      </c>
      <c r="V955">
        <f t="shared" si="209"/>
        <v>0</v>
      </c>
    </row>
    <row r="956" spans="1:22" x14ac:dyDescent="0.25">
      <c r="A956">
        <v>955</v>
      </c>
      <c r="B956" t="s">
        <v>3374</v>
      </c>
      <c r="C956" t="s">
        <v>217</v>
      </c>
      <c r="D956">
        <f t="shared" si="197"/>
        <v>0</v>
      </c>
      <c r="E956">
        <f t="shared" si="198"/>
        <v>0</v>
      </c>
      <c r="F956">
        <f t="shared" si="196"/>
        <v>0</v>
      </c>
      <c r="G956">
        <f t="shared" si="199"/>
        <v>0</v>
      </c>
      <c r="H956">
        <v>1</v>
      </c>
      <c r="I956" t="s">
        <v>44</v>
      </c>
      <c r="J956">
        <v>1</v>
      </c>
      <c r="K956">
        <f t="shared" si="200"/>
        <v>1</v>
      </c>
      <c r="L956">
        <f t="shared" si="201"/>
        <v>1</v>
      </c>
      <c r="M956">
        <f t="shared" si="202"/>
        <v>0</v>
      </c>
      <c r="N956">
        <f t="shared" si="203"/>
        <v>0</v>
      </c>
      <c r="O956">
        <f t="shared" si="204"/>
        <v>0</v>
      </c>
      <c r="P956" t="s">
        <v>447</v>
      </c>
      <c r="Q956">
        <f t="shared" si="205"/>
        <v>1</v>
      </c>
      <c r="R956">
        <v>1</v>
      </c>
      <c r="S956">
        <f t="shared" si="206"/>
        <v>1</v>
      </c>
      <c r="T956">
        <f t="shared" si="207"/>
        <v>0</v>
      </c>
      <c r="U956">
        <f t="shared" si="208"/>
        <v>0</v>
      </c>
      <c r="V956">
        <f t="shared" si="209"/>
        <v>1</v>
      </c>
    </row>
    <row r="957" spans="1:22" x14ac:dyDescent="0.25">
      <c r="A957">
        <v>956</v>
      </c>
      <c r="B957" t="s">
        <v>3196</v>
      </c>
      <c r="C957" t="s">
        <v>244</v>
      </c>
      <c r="D957">
        <f t="shared" si="197"/>
        <v>1</v>
      </c>
      <c r="E957">
        <f t="shared" si="198"/>
        <v>0</v>
      </c>
      <c r="F957">
        <f t="shared" si="196"/>
        <v>0</v>
      </c>
      <c r="G957">
        <f t="shared" si="199"/>
        <v>0</v>
      </c>
      <c r="H957">
        <v>0</v>
      </c>
      <c r="I957" t="s">
        <v>202</v>
      </c>
      <c r="J957">
        <v>1</v>
      </c>
      <c r="K957">
        <f t="shared" si="200"/>
        <v>0</v>
      </c>
      <c r="L957">
        <f t="shared" si="201"/>
        <v>1</v>
      </c>
      <c r="M957">
        <f t="shared" si="202"/>
        <v>0</v>
      </c>
      <c r="N957">
        <f t="shared" si="203"/>
        <v>0</v>
      </c>
      <c r="O957">
        <f t="shared" si="204"/>
        <v>1</v>
      </c>
      <c r="P957" t="s">
        <v>35</v>
      </c>
      <c r="Q957">
        <f t="shared" si="205"/>
        <v>1</v>
      </c>
      <c r="R957">
        <v>1</v>
      </c>
      <c r="S957">
        <f t="shared" si="206"/>
        <v>1</v>
      </c>
      <c r="T957">
        <f t="shared" si="207"/>
        <v>1</v>
      </c>
      <c r="U957">
        <f t="shared" si="208"/>
        <v>1</v>
      </c>
      <c r="V957">
        <f t="shared" si="209"/>
        <v>1</v>
      </c>
    </row>
    <row r="958" spans="1:22" x14ac:dyDescent="0.25">
      <c r="A958">
        <v>957</v>
      </c>
      <c r="B958" t="s">
        <v>3330</v>
      </c>
      <c r="C958" t="s">
        <v>679</v>
      </c>
      <c r="D958">
        <f t="shared" si="197"/>
        <v>0</v>
      </c>
      <c r="E958">
        <f t="shared" si="198"/>
        <v>1</v>
      </c>
      <c r="F958">
        <f t="shared" ref="F958:F1021" si="210">IF(ISNUMBER(SEARCH("states", C958)), 1, 0)</f>
        <v>1</v>
      </c>
      <c r="G958">
        <f t="shared" si="199"/>
        <v>1</v>
      </c>
      <c r="H958">
        <v>0</v>
      </c>
      <c r="I958" t="s">
        <v>44</v>
      </c>
      <c r="J958">
        <v>1</v>
      </c>
      <c r="K958">
        <f t="shared" si="200"/>
        <v>1</v>
      </c>
      <c r="L958">
        <f t="shared" si="201"/>
        <v>1</v>
      </c>
      <c r="M958">
        <f t="shared" si="202"/>
        <v>0</v>
      </c>
      <c r="N958">
        <f t="shared" si="203"/>
        <v>0</v>
      </c>
      <c r="O958">
        <f t="shared" si="204"/>
        <v>0</v>
      </c>
      <c r="P958" t="s">
        <v>85</v>
      </c>
      <c r="Q958">
        <f t="shared" si="205"/>
        <v>1</v>
      </c>
      <c r="R958">
        <v>0</v>
      </c>
      <c r="S958">
        <f t="shared" si="206"/>
        <v>1</v>
      </c>
      <c r="T958">
        <f t="shared" si="207"/>
        <v>1</v>
      </c>
      <c r="U958">
        <f t="shared" si="208"/>
        <v>1</v>
      </c>
      <c r="V958">
        <f t="shared" si="209"/>
        <v>0</v>
      </c>
    </row>
    <row r="959" spans="1:22" x14ac:dyDescent="0.25">
      <c r="A959">
        <v>958</v>
      </c>
      <c r="B959" t="s">
        <v>2567</v>
      </c>
      <c r="C959" t="s">
        <v>60</v>
      </c>
      <c r="D959">
        <f t="shared" si="197"/>
        <v>1</v>
      </c>
      <c r="E959">
        <f t="shared" si="198"/>
        <v>0</v>
      </c>
      <c r="F959">
        <f t="shared" si="210"/>
        <v>1</v>
      </c>
      <c r="G959">
        <f t="shared" si="199"/>
        <v>0</v>
      </c>
      <c r="H959">
        <v>0</v>
      </c>
      <c r="I959" t="s">
        <v>124</v>
      </c>
      <c r="J959">
        <v>0</v>
      </c>
      <c r="K959">
        <f t="shared" si="200"/>
        <v>0</v>
      </c>
      <c r="L959">
        <f t="shared" si="201"/>
        <v>1</v>
      </c>
      <c r="M959">
        <f t="shared" si="202"/>
        <v>0</v>
      </c>
      <c r="N959">
        <f t="shared" si="203"/>
        <v>0</v>
      </c>
      <c r="O959">
        <f t="shared" si="204"/>
        <v>0</v>
      </c>
      <c r="P959" t="s">
        <v>243</v>
      </c>
      <c r="Q959">
        <f t="shared" si="205"/>
        <v>1</v>
      </c>
      <c r="R959">
        <v>0</v>
      </c>
      <c r="S959">
        <f t="shared" si="206"/>
        <v>0</v>
      </c>
      <c r="T959">
        <f t="shared" si="207"/>
        <v>0</v>
      </c>
      <c r="U959">
        <f t="shared" si="208"/>
        <v>0</v>
      </c>
      <c r="V959">
        <f t="shared" si="209"/>
        <v>0</v>
      </c>
    </row>
    <row r="960" spans="1:22" x14ac:dyDescent="0.25">
      <c r="A960">
        <v>959</v>
      </c>
      <c r="B960" t="s">
        <v>3332</v>
      </c>
      <c r="C960" t="s">
        <v>331</v>
      </c>
      <c r="D960">
        <f t="shared" si="197"/>
        <v>0</v>
      </c>
      <c r="E960">
        <f t="shared" si="198"/>
        <v>0</v>
      </c>
      <c r="F960">
        <f t="shared" si="210"/>
        <v>0</v>
      </c>
      <c r="G960">
        <f t="shared" si="199"/>
        <v>0</v>
      </c>
      <c r="H960">
        <v>1</v>
      </c>
      <c r="I960" t="s">
        <v>397</v>
      </c>
      <c r="J960">
        <v>1</v>
      </c>
      <c r="K960">
        <f t="shared" si="200"/>
        <v>0</v>
      </c>
      <c r="L960">
        <f t="shared" si="201"/>
        <v>1</v>
      </c>
      <c r="M960">
        <f t="shared" si="202"/>
        <v>1</v>
      </c>
      <c r="N960">
        <f t="shared" si="203"/>
        <v>0</v>
      </c>
      <c r="O960">
        <f t="shared" si="204"/>
        <v>0</v>
      </c>
      <c r="P960" t="s">
        <v>127</v>
      </c>
      <c r="Q960">
        <f t="shared" si="205"/>
        <v>0</v>
      </c>
      <c r="R960">
        <v>0</v>
      </c>
      <c r="S960">
        <f t="shared" si="206"/>
        <v>1</v>
      </c>
      <c r="T960">
        <f t="shared" si="207"/>
        <v>1</v>
      </c>
      <c r="U960">
        <f t="shared" si="208"/>
        <v>1</v>
      </c>
      <c r="V960">
        <f t="shared" si="209"/>
        <v>0</v>
      </c>
    </row>
    <row r="961" spans="1:22" x14ac:dyDescent="0.25">
      <c r="A961">
        <v>960</v>
      </c>
      <c r="B961" t="s">
        <v>3376</v>
      </c>
      <c r="C961" t="s">
        <v>123</v>
      </c>
      <c r="D961">
        <f t="shared" si="197"/>
        <v>1</v>
      </c>
      <c r="E961">
        <f t="shared" si="198"/>
        <v>1</v>
      </c>
      <c r="F961">
        <f t="shared" si="210"/>
        <v>0</v>
      </c>
      <c r="G961">
        <f t="shared" si="199"/>
        <v>0</v>
      </c>
      <c r="H961">
        <v>0</v>
      </c>
      <c r="I961" t="s">
        <v>174</v>
      </c>
      <c r="J961">
        <v>1</v>
      </c>
      <c r="K961">
        <f t="shared" si="200"/>
        <v>1</v>
      </c>
      <c r="L961">
        <f t="shared" si="201"/>
        <v>0</v>
      </c>
      <c r="M961">
        <f t="shared" si="202"/>
        <v>0</v>
      </c>
      <c r="N961">
        <f t="shared" si="203"/>
        <v>0</v>
      </c>
      <c r="O961">
        <f t="shared" si="204"/>
        <v>1</v>
      </c>
      <c r="P961" t="s">
        <v>122</v>
      </c>
      <c r="Q961">
        <f t="shared" si="205"/>
        <v>0</v>
      </c>
      <c r="R961">
        <v>0</v>
      </c>
      <c r="S961">
        <f t="shared" si="206"/>
        <v>0</v>
      </c>
      <c r="T961">
        <f t="shared" si="207"/>
        <v>0</v>
      </c>
      <c r="U961">
        <f t="shared" si="208"/>
        <v>1</v>
      </c>
      <c r="V961">
        <f t="shared" si="209"/>
        <v>0</v>
      </c>
    </row>
    <row r="962" spans="1:22" x14ac:dyDescent="0.25">
      <c r="A962">
        <v>961</v>
      </c>
      <c r="B962" t="s">
        <v>3377</v>
      </c>
      <c r="C962" t="s">
        <v>296</v>
      </c>
      <c r="D962">
        <f t="shared" ref="D962:D1025" si="211">IF(ISNUMBER(SEARCH("kingdom", C962)), 1, 0)</f>
        <v>1</v>
      </c>
      <c r="E962">
        <f t="shared" ref="E962:E1025" si="212">IF(ISNUMBER(SEARCH("canada", C962)), 1, 0)</f>
        <v>1</v>
      </c>
      <c r="F962">
        <f t="shared" si="210"/>
        <v>1</v>
      </c>
      <c r="G962">
        <f t="shared" ref="G962:G1025" si="213">IF(ISNUMBER(SEARCH("Australia", C962)), 1, 0)</f>
        <v>1</v>
      </c>
      <c r="H962">
        <v>0</v>
      </c>
      <c r="I962" t="s">
        <v>44</v>
      </c>
      <c r="J962">
        <v>1</v>
      </c>
      <c r="K962">
        <f t="shared" ref="K962:K1025" si="214">IF(ISNUMBER(SEARCH("balance", I962)), 1, 0)</f>
        <v>1</v>
      </c>
      <c r="L962">
        <f t="shared" ref="L962:L1025" si="215">IF(ISNUMBER(SEARCH("infrastructure", I962)), 1, 0)</f>
        <v>1</v>
      </c>
      <c r="M962">
        <f t="shared" ref="M962:M1025" si="216">IF(ISNUMBER(SEARCH("cultural", I962)), 1, 0)</f>
        <v>0</v>
      </c>
      <c r="N962">
        <f t="shared" ref="N962:N1025" si="217">IF(ISNUMBER(SEARCH("nigeria", I962)), 1, 0)</f>
        <v>0</v>
      </c>
      <c r="O962">
        <f t="shared" ref="O962:O1025" si="218">IF(ISNUMBER(SEARCH("family", I962)), 1, 0)</f>
        <v>0</v>
      </c>
      <c r="P962" t="s">
        <v>503</v>
      </c>
      <c r="Q962">
        <f t="shared" ref="Q962:Q1025" si="219">IF(ISNUMBER(SEARCH("salary", P962)), 1, 0)</f>
        <v>1</v>
      </c>
      <c r="R962">
        <v>0</v>
      </c>
      <c r="S962">
        <f t="shared" ref="S962:S1025" si="220">IF(ISNUMBER(SEARCH("working", P962)), 1, 0)</f>
        <v>0</v>
      </c>
      <c r="T962">
        <f t="shared" ref="T962:T1025" si="221">IF(ISNUMBER(SEARCH("advancement", P962)), 1, 0)</f>
        <v>1</v>
      </c>
      <c r="U962">
        <f t="shared" ref="U962:U1025" si="222">IF(ISNUMBER(SEARCH("technology", P962)), 1, 0)</f>
        <v>1</v>
      </c>
      <c r="V962">
        <f t="shared" ref="V962:V1025" si="223">IF(ISNUMBER(SEARCH("personal", P962)), 1, 0)</f>
        <v>0</v>
      </c>
    </row>
    <row r="963" spans="1:22" x14ac:dyDescent="0.25">
      <c r="A963">
        <v>962</v>
      </c>
      <c r="B963" t="s">
        <v>3197</v>
      </c>
      <c r="C963" t="s">
        <v>802</v>
      </c>
      <c r="D963">
        <f t="shared" si="211"/>
        <v>0</v>
      </c>
      <c r="E963">
        <f t="shared" si="212"/>
        <v>0</v>
      </c>
      <c r="F963">
        <f t="shared" si="210"/>
        <v>0</v>
      </c>
      <c r="G963">
        <f t="shared" si="213"/>
        <v>1</v>
      </c>
      <c r="H963">
        <v>0</v>
      </c>
      <c r="I963" t="s">
        <v>44</v>
      </c>
      <c r="J963">
        <v>1</v>
      </c>
      <c r="K963">
        <f t="shared" si="214"/>
        <v>1</v>
      </c>
      <c r="L963">
        <f t="shared" si="215"/>
        <v>1</v>
      </c>
      <c r="M963">
        <f t="shared" si="216"/>
        <v>0</v>
      </c>
      <c r="N963">
        <f t="shared" si="217"/>
        <v>0</v>
      </c>
      <c r="O963">
        <f t="shared" si="218"/>
        <v>0</v>
      </c>
      <c r="P963" t="s">
        <v>92</v>
      </c>
      <c r="Q963">
        <f t="shared" si="219"/>
        <v>0</v>
      </c>
      <c r="R963">
        <v>0</v>
      </c>
      <c r="S963">
        <f t="shared" si="220"/>
        <v>0</v>
      </c>
      <c r="T963">
        <f t="shared" si="221"/>
        <v>1</v>
      </c>
      <c r="U963">
        <f t="shared" si="222"/>
        <v>0</v>
      </c>
      <c r="V963">
        <f t="shared" si="223"/>
        <v>0</v>
      </c>
    </row>
    <row r="964" spans="1:22" x14ac:dyDescent="0.25">
      <c r="A964">
        <v>963</v>
      </c>
      <c r="B964" t="s">
        <v>3333</v>
      </c>
      <c r="C964" t="s">
        <v>296</v>
      </c>
      <c r="D964">
        <f t="shared" si="211"/>
        <v>1</v>
      </c>
      <c r="E964">
        <f t="shared" si="212"/>
        <v>1</v>
      </c>
      <c r="F964">
        <f t="shared" si="210"/>
        <v>1</v>
      </c>
      <c r="G964">
        <f t="shared" si="213"/>
        <v>1</v>
      </c>
      <c r="H964">
        <v>0</v>
      </c>
      <c r="I964" t="s">
        <v>99</v>
      </c>
      <c r="J964">
        <v>1</v>
      </c>
      <c r="K964">
        <f t="shared" si="214"/>
        <v>1</v>
      </c>
      <c r="L964">
        <f t="shared" si="215"/>
        <v>1</v>
      </c>
      <c r="M964">
        <f t="shared" si="216"/>
        <v>0</v>
      </c>
      <c r="N964">
        <f t="shared" si="217"/>
        <v>0</v>
      </c>
      <c r="O964">
        <f t="shared" si="218"/>
        <v>1</v>
      </c>
      <c r="P964" t="s">
        <v>259</v>
      </c>
      <c r="Q964">
        <f t="shared" si="219"/>
        <v>1</v>
      </c>
      <c r="R964">
        <v>0</v>
      </c>
      <c r="S964">
        <f t="shared" si="220"/>
        <v>1</v>
      </c>
      <c r="T964">
        <f t="shared" si="221"/>
        <v>0</v>
      </c>
      <c r="U964">
        <f t="shared" si="222"/>
        <v>1</v>
      </c>
      <c r="V964">
        <f t="shared" si="223"/>
        <v>0</v>
      </c>
    </row>
    <row r="965" spans="1:22" x14ac:dyDescent="0.25">
      <c r="A965">
        <v>964</v>
      </c>
      <c r="B965" t="s">
        <v>3379</v>
      </c>
      <c r="C965" t="s">
        <v>95</v>
      </c>
      <c r="D965">
        <f t="shared" si="211"/>
        <v>1</v>
      </c>
      <c r="E965">
        <f t="shared" si="212"/>
        <v>1</v>
      </c>
      <c r="F965">
        <f t="shared" si="210"/>
        <v>1</v>
      </c>
      <c r="G965">
        <f t="shared" si="213"/>
        <v>0</v>
      </c>
      <c r="H965">
        <v>0</v>
      </c>
      <c r="I965" t="s">
        <v>44</v>
      </c>
      <c r="J965">
        <v>1</v>
      </c>
      <c r="K965">
        <f t="shared" si="214"/>
        <v>1</v>
      </c>
      <c r="L965">
        <f t="shared" si="215"/>
        <v>1</v>
      </c>
      <c r="M965">
        <f t="shared" si="216"/>
        <v>0</v>
      </c>
      <c r="N965">
        <f t="shared" si="217"/>
        <v>0</v>
      </c>
      <c r="O965">
        <f t="shared" si="218"/>
        <v>0</v>
      </c>
      <c r="P965" t="s">
        <v>35</v>
      </c>
      <c r="Q965">
        <f t="shared" si="219"/>
        <v>1</v>
      </c>
      <c r="R965">
        <v>1</v>
      </c>
      <c r="S965">
        <f t="shared" si="220"/>
        <v>1</v>
      </c>
      <c r="T965">
        <f t="shared" si="221"/>
        <v>1</v>
      </c>
      <c r="U965">
        <f t="shared" si="222"/>
        <v>1</v>
      </c>
      <c r="V965">
        <f t="shared" si="223"/>
        <v>1</v>
      </c>
    </row>
    <row r="966" spans="1:22" x14ac:dyDescent="0.25">
      <c r="A966">
        <v>965</v>
      </c>
      <c r="B966" t="s">
        <v>3199</v>
      </c>
      <c r="C966" t="s">
        <v>217</v>
      </c>
      <c r="D966">
        <f t="shared" si="211"/>
        <v>0</v>
      </c>
      <c r="E966">
        <f t="shared" si="212"/>
        <v>0</v>
      </c>
      <c r="F966">
        <f t="shared" si="210"/>
        <v>0</v>
      </c>
      <c r="G966">
        <f t="shared" si="213"/>
        <v>0</v>
      </c>
      <c r="H966">
        <v>1</v>
      </c>
      <c r="I966" t="s">
        <v>99</v>
      </c>
      <c r="J966">
        <v>1</v>
      </c>
      <c r="K966">
        <f t="shared" si="214"/>
        <v>1</v>
      </c>
      <c r="L966">
        <f t="shared" si="215"/>
        <v>1</v>
      </c>
      <c r="M966">
        <f t="shared" si="216"/>
        <v>0</v>
      </c>
      <c r="N966">
        <f t="shared" si="217"/>
        <v>0</v>
      </c>
      <c r="O966">
        <f t="shared" si="218"/>
        <v>1</v>
      </c>
      <c r="P966" t="s">
        <v>85</v>
      </c>
      <c r="Q966">
        <f t="shared" si="219"/>
        <v>1</v>
      </c>
      <c r="R966">
        <v>0</v>
      </c>
      <c r="S966">
        <f t="shared" si="220"/>
        <v>1</v>
      </c>
      <c r="T966">
        <f t="shared" si="221"/>
        <v>1</v>
      </c>
      <c r="U966">
        <f t="shared" si="222"/>
        <v>1</v>
      </c>
      <c r="V966">
        <f t="shared" si="223"/>
        <v>0</v>
      </c>
    </row>
    <row r="967" spans="1:22" x14ac:dyDescent="0.25">
      <c r="A967">
        <v>966</v>
      </c>
      <c r="B967" t="s">
        <v>3504</v>
      </c>
      <c r="C967" t="s">
        <v>113</v>
      </c>
      <c r="D967">
        <f t="shared" si="211"/>
        <v>0</v>
      </c>
      <c r="E967">
        <f t="shared" si="212"/>
        <v>0</v>
      </c>
      <c r="F967">
        <f t="shared" si="210"/>
        <v>1</v>
      </c>
      <c r="G967">
        <f t="shared" si="213"/>
        <v>0</v>
      </c>
      <c r="H967">
        <v>0</v>
      </c>
      <c r="I967" t="s">
        <v>142</v>
      </c>
      <c r="J967">
        <v>1</v>
      </c>
      <c r="K967">
        <f t="shared" si="214"/>
        <v>0</v>
      </c>
      <c r="L967">
        <f t="shared" si="215"/>
        <v>1</v>
      </c>
      <c r="M967">
        <f t="shared" si="216"/>
        <v>0</v>
      </c>
      <c r="N967">
        <f t="shared" si="217"/>
        <v>0</v>
      </c>
      <c r="O967">
        <f t="shared" si="218"/>
        <v>0</v>
      </c>
      <c r="P967" t="s">
        <v>1905</v>
      </c>
      <c r="Q967">
        <f t="shared" si="219"/>
        <v>0</v>
      </c>
      <c r="R967">
        <v>1</v>
      </c>
      <c r="S967">
        <f t="shared" si="220"/>
        <v>1</v>
      </c>
      <c r="T967">
        <f t="shared" si="221"/>
        <v>0</v>
      </c>
      <c r="U967">
        <f t="shared" si="222"/>
        <v>1</v>
      </c>
      <c r="V967">
        <f t="shared" si="223"/>
        <v>1</v>
      </c>
    </row>
    <row r="968" spans="1:22" x14ac:dyDescent="0.25">
      <c r="A968">
        <v>967</v>
      </c>
      <c r="B968" t="s">
        <v>2581</v>
      </c>
      <c r="C968" t="s">
        <v>119</v>
      </c>
      <c r="D968">
        <f t="shared" si="211"/>
        <v>1</v>
      </c>
      <c r="E968">
        <f t="shared" si="212"/>
        <v>0</v>
      </c>
      <c r="F968">
        <f t="shared" si="210"/>
        <v>0</v>
      </c>
      <c r="G968">
        <f t="shared" si="213"/>
        <v>0</v>
      </c>
      <c r="H968">
        <v>0</v>
      </c>
      <c r="I968" t="s">
        <v>187</v>
      </c>
      <c r="J968">
        <v>1</v>
      </c>
      <c r="K968">
        <f t="shared" si="214"/>
        <v>1</v>
      </c>
      <c r="L968">
        <f t="shared" si="215"/>
        <v>1</v>
      </c>
      <c r="M968">
        <f t="shared" si="216"/>
        <v>1</v>
      </c>
      <c r="N968">
        <f t="shared" si="217"/>
        <v>0</v>
      </c>
      <c r="O968">
        <f t="shared" si="218"/>
        <v>0</v>
      </c>
      <c r="P968" t="s">
        <v>35</v>
      </c>
      <c r="Q968">
        <f t="shared" si="219"/>
        <v>1</v>
      </c>
      <c r="R968">
        <v>1</v>
      </c>
      <c r="S968">
        <f t="shared" si="220"/>
        <v>1</v>
      </c>
      <c r="T968">
        <f t="shared" si="221"/>
        <v>1</v>
      </c>
      <c r="U968">
        <f t="shared" si="222"/>
        <v>1</v>
      </c>
      <c r="V968">
        <f t="shared" si="223"/>
        <v>1</v>
      </c>
    </row>
    <row r="969" spans="1:22" x14ac:dyDescent="0.25">
      <c r="A969">
        <v>968</v>
      </c>
      <c r="B969" t="s">
        <v>2584</v>
      </c>
      <c r="C969" t="s">
        <v>1037</v>
      </c>
      <c r="D969">
        <f t="shared" si="211"/>
        <v>0</v>
      </c>
      <c r="E969">
        <f t="shared" si="212"/>
        <v>0</v>
      </c>
      <c r="F969">
        <f t="shared" si="210"/>
        <v>1</v>
      </c>
      <c r="G969">
        <f t="shared" si="213"/>
        <v>1</v>
      </c>
      <c r="H969">
        <v>0</v>
      </c>
      <c r="I969" t="s">
        <v>129</v>
      </c>
      <c r="J969">
        <v>1</v>
      </c>
      <c r="K969">
        <f t="shared" si="214"/>
        <v>1</v>
      </c>
      <c r="L969">
        <f t="shared" si="215"/>
        <v>0</v>
      </c>
      <c r="M969">
        <f t="shared" si="216"/>
        <v>1</v>
      </c>
      <c r="N969">
        <f t="shared" si="217"/>
        <v>0</v>
      </c>
      <c r="O969">
        <f t="shared" si="218"/>
        <v>0</v>
      </c>
      <c r="P969" t="s">
        <v>35</v>
      </c>
      <c r="Q969">
        <f t="shared" si="219"/>
        <v>1</v>
      </c>
      <c r="R969">
        <v>1</v>
      </c>
      <c r="S969">
        <f t="shared" si="220"/>
        <v>1</v>
      </c>
      <c r="T969">
        <f t="shared" si="221"/>
        <v>1</v>
      </c>
      <c r="U969">
        <f t="shared" si="222"/>
        <v>1</v>
      </c>
      <c r="V969">
        <f t="shared" si="223"/>
        <v>1</v>
      </c>
    </row>
    <row r="970" spans="1:22" x14ac:dyDescent="0.25">
      <c r="A970">
        <v>969</v>
      </c>
      <c r="B970" t="s">
        <v>3381</v>
      </c>
      <c r="C970" t="s">
        <v>95</v>
      </c>
      <c r="D970">
        <f t="shared" si="211"/>
        <v>1</v>
      </c>
      <c r="E970">
        <f t="shared" si="212"/>
        <v>1</v>
      </c>
      <c r="F970">
        <f t="shared" si="210"/>
        <v>1</v>
      </c>
      <c r="G970">
        <f t="shared" si="213"/>
        <v>0</v>
      </c>
      <c r="H970">
        <v>0</v>
      </c>
      <c r="I970" t="s">
        <v>44</v>
      </c>
      <c r="J970">
        <v>1</v>
      </c>
      <c r="K970">
        <f t="shared" si="214"/>
        <v>1</v>
      </c>
      <c r="L970">
        <f t="shared" si="215"/>
        <v>1</v>
      </c>
      <c r="M970">
        <f t="shared" si="216"/>
        <v>0</v>
      </c>
      <c r="N970">
        <f t="shared" si="217"/>
        <v>0</v>
      </c>
      <c r="O970">
        <f t="shared" si="218"/>
        <v>0</v>
      </c>
      <c r="P970" t="s">
        <v>35</v>
      </c>
      <c r="Q970">
        <f t="shared" si="219"/>
        <v>1</v>
      </c>
      <c r="R970">
        <v>1</v>
      </c>
      <c r="S970">
        <f t="shared" si="220"/>
        <v>1</v>
      </c>
      <c r="T970">
        <f t="shared" si="221"/>
        <v>1</v>
      </c>
      <c r="U970">
        <f t="shared" si="222"/>
        <v>1</v>
      </c>
      <c r="V970">
        <f t="shared" si="223"/>
        <v>1</v>
      </c>
    </row>
    <row r="971" spans="1:22" x14ac:dyDescent="0.25">
      <c r="A971">
        <v>970</v>
      </c>
      <c r="B971" t="s">
        <v>3337</v>
      </c>
      <c r="C971" t="s">
        <v>138</v>
      </c>
      <c r="D971">
        <f t="shared" si="211"/>
        <v>0</v>
      </c>
      <c r="E971">
        <f t="shared" si="212"/>
        <v>1</v>
      </c>
      <c r="F971">
        <f t="shared" si="210"/>
        <v>1</v>
      </c>
      <c r="G971">
        <f t="shared" si="213"/>
        <v>1</v>
      </c>
      <c r="H971">
        <v>0</v>
      </c>
      <c r="I971" t="s">
        <v>162</v>
      </c>
      <c r="J971">
        <v>0</v>
      </c>
      <c r="K971">
        <f t="shared" si="214"/>
        <v>1</v>
      </c>
      <c r="L971">
        <f t="shared" si="215"/>
        <v>0</v>
      </c>
      <c r="M971">
        <f t="shared" si="216"/>
        <v>0</v>
      </c>
      <c r="N971">
        <f t="shared" si="217"/>
        <v>0</v>
      </c>
      <c r="O971">
        <f t="shared" si="218"/>
        <v>0</v>
      </c>
      <c r="P971" t="s">
        <v>85</v>
      </c>
      <c r="Q971">
        <f t="shared" si="219"/>
        <v>1</v>
      </c>
      <c r="R971">
        <v>0</v>
      </c>
      <c r="S971">
        <f t="shared" si="220"/>
        <v>1</v>
      </c>
      <c r="T971">
        <f t="shared" si="221"/>
        <v>1</v>
      </c>
      <c r="U971">
        <f t="shared" si="222"/>
        <v>1</v>
      </c>
      <c r="V971">
        <f t="shared" si="223"/>
        <v>0</v>
      </c>
    </row>
    <row r="972" spans="1:22" x14ac:dyDescent="0.25">
      <c r="A972">
        <v>971</v>
      </c>
      <c r="B972" t="s">
        <v>3338</v>
      </c>
      <c r="C972" t="s">
        <v>134</v>
      </c>
      <c r="D972">
        <f t="shared" si="211"/>
        <v>0</v>
      </c>
      <c r="E972">
        <f t="shared" si="212"/>
        <v>0</v>
      </c>
      <c r="F972">
        <f t="shared" si="210"/>
        <v>0</v>
      </c>
      <c r="G972">
        <f t="shared" si="213"/>
        <v>0</v>
      </c>
      <c r="H972">
        <v>1</v>
      </c>
      <c r="I972" t="s">
        <v>890</v>
      </c>
      <c r="J972">
        <v>0</v>
      </c>
      <c r="K972">
        <f t="shared" si="214"/>
        <v>0</v>
      </c>
      <c r="L972">
        <f t="shared" si="215"/>
        <v>0</v>
      </c>
      <c r="M972">
        <f t="shared" si="216"/>
        <v>0</v>
      </c>
      <c r="N972">
        <f t="shared" si="217"/>
        <v>1</v>
      </c>
      <c r="O972">
        <f t="shared" si="218"/>
        <v>0</v>
      </c>
      <c r="P972" t="s">
        <v>85</v>
      </c>
      <c r="Q972">
        <f t="shared" si="219"/>
        <v>1</v>
      </c>
      <c r="R972">
        <v>0</v>
      </c>
      <c r="S972">
        <f t="shared" si="220"/>
        <v>1</v>
      </c>
      <c r="T972">
        <f t="shared" si="221"/>
        <v>1</v>
      </c>
      <c r="U972">
        <f t="shared" si="222"/>
        <v>1</v>
      </c>
      <c r="V972">
        <f t="shared" si="223"/>
        <v>0</v>
      </c>
    </row>
    <row r="973" spans="1:22" x14ac:dyDescent="0.25">
      <c r="A973">
        <v>972</v>
      </c>
      <c r="B973" t="s">
        <v>3441</v>
      </c>
      <c r="C973" t="s">
        <v>134</v>
      </c>
      <c r="D973">
        <f t="shared" si="211"/>
        <v>0</v>
      </c>
      <c r="E973">
        <f t="shared" si="212"/>
        <v>0</v>
      </c>
      <c r="F973">
        <f t="shared" si="210"/>
        <v>0</v>
      </c>
      <c r="G973">
        <f t="shared" si="213"/>
        <v>0</v>
      </c>
      <c r="H973">
        <v>1</v>
      </c>
      <c r="I973" t="s">
        <v>61</v>
      </c>
      <c r="J973">
        <v>0</v>
      </c>
      <c r="K973">
        <f t="shared" si="214"/>
        <v>1</v>
      </c>
      <c r="L973">
        <f t="shared" si="215"/>
        <v>1</v>
      </c>
      <c r="M973">
        <f t="shared" si="216"/>
        <v>0</v>
      </c>
      <c r="N973">
        <f t="shared" si="217"/>
        <v>0</v>
      </c>
      <c r="O973">
        <f t="shared" si="218"/>
        <v>0</v>
      </c>
      <c r="P973" t="s">
        <v>109</v>
      </c>
      <c r="Q973">
        <f t="shared" si="219"/>
        <v>0</v>
      </c>
      <c r="R973">
        <v>0</v>
      </c>
      <c r="S973">
        <f t="shared" si="220"/>
        <v>1</v>
      </c>
      <c r="T973">
        <f t="shared" si="221"/>
        <v>0</v>
      </c>
      <c r="U973">
        <f t="shared" si="222"/>
        <v>0</v>
      </c>
      <c r="V973">
        <f t="shared" si="223"/>
        <v>0</v>
      </c>
    </row>
    <row r="974" spans="1:22" x14ac:dyDescent="0.25">
      <c r="A974">
        <v>973</v>
      </c>
      <c r="B974" t="s">
        <v>2965</v>
      </c>
      <c r="C974" t="s">
        <v>1426</v>
      </c>
      <c r="D974">
        <f t="shared" si="211"/>
        <v>0</v>
      </c>
      <c r="E974">
        <f t="shared" si="212"/>
        <v>0</v>
      </c>
      <c r="F974">
        <f t="shared" si="210"/>
        <v>1</v>
      </c>
      <c r="G974">
        <f t="shared" si="213"/>
        <v>0</v>
      </c>
      <c r="H974">
        <v>0</v>
      </c>
      <c r="I974" t="s">
        <v>124</v>
      </c>
      <c r="J974">
        <v>0</v>
      </c>
      <c r="K974">
        <f t="shared" si="214"/>
        <v>0</v>
      </c>
      <c r="L974">
        <f t="shared" si="215"/>
        <v>1</v>
      </c>
      <c r="M974">
        <f t="shared" si="216"/>
        <v>0</v>
      </c>
      <c r="N974">
        <f t="shared" si="217"/>
        <v>0</v>
      </c>
      <c r="O974">
        <f t="shared" si="218"/>
        <v>0</v>
      </c>
      <c r="P974" t="s">
        <v>54</v>
      </c>
      <c r="Q974">
        <f t="shared" si="219"/>
        <v>0</v>
      </c>
      <c r="R974">
        <v>1</v>
      </c>
      <c r="S974">
        <f t="shared" si="220"/>
        <v>0</v>
      </c>
      <c r="T974">
        <f t="shared" si="221"/>
        <v>0</v>
      </c>
      <c r="U974">
        <f t="shared" si="222"/>
        <v>0</v>
      </c>
      <c r="V974">
        <f t="shared" si="223"/>
        <v>1</v>
      </c>
    </row>
    <row r="975" spans="1:22" x14ac:dyDescent="0.25">
      <c r="A975">
        <v>974</v>
      </c>
      <c r="B975" t="s">
        <v>3383</v>
      </c>
      <c r="C975" t="s">
        <v>261</v>
      </c>
      <c r="D975">
        <f t="shared" si="211"/>
        <v>1</v>
      </c>
      <c r="E975">
        <f t="shared" si="212"/>
        <v>0</v>
      </c>
      <c r="F975">
        <f t="shared" si="210"/>
        <v>0</v>
      </c>
      <c r="G975">
        <f t="shared" si="213"/>
        <v>1</v>
      </c>
      <c r="H975">
        <v>0</v>
      </c>
      <c r="I975" t="s">
        <v>187</v>
      </c>
      <c r="J975">
        <v>1</v>
      </c>
      <c r="K975">
        <f t="shared" si="214"/>
        <v>1</v>
      </c>
      <c r="L975">
        <f t="shared" si="215"/>
        <v>1</v>
      </c>
      <c r="M975">
        <f t="shared" si="216"/>
        <v>1</v>
      </c>
      <c r="N975">
        <f t="shared" si="217"/>
        <v>0</v>
      </c>
      <c r="O975">
        <f t="shared" si="218"/>
        <v>0</v>
      </c>
      <c r="P975" t="s">
        <v>137</v>
      </c>
      <c r="Q975">
        <f t="shared" si="219"/>
        <v>0</v>
      </c>
      <c r="R975">
        <v>0</v>
      </c>
      <c r="S975">
        <f t="shared" si="220"/>
        <v>1</v>
      </c>
      <c r="T975">
        <f t="shared" si="221"/>
        <v>1</v>
      </c>
      <c r="U975">
        <f t="shared" si="222"/>
        <v>0</v>
      </c>
      <c r="V975">
        <f t="shared" si="223"/>
        <v>0</v>
      </c>
    </row>
    <row r="976" spans="1:22" x14ac:dyDescent="0.25">
      <c r="A976">
        <v>975</v>
      </c>
      <c r="B976" t="s">
        <v>3340</v>
      </c>
      <c r="C976" t="s">
        <v>1839</v>
      </c>
      <c r="D976">
        <f t="shared" si="211"/>
        <v>0</v>
      </c>
      <c r="E976">
        <f t="shared" si="212"/>
        <v>0</v>
      </c>
      <c r="F976">
        <f t="shared" si="210"/>
        <v>0</v>
      </c>
      <c r="G976">
        <f t="shared" si="213"/>
        <v>0</v>
      </c>
      <c r="H976">
        <v>1</v>
      </c>
      <c r="I976" t="s">
        <v>129</v>
      </c>
      <c r="J976">
        <v>1</v>
      </c>
      <c r="K976">
        <f t="shared" si="214"/>
        <v>1</v>
      </c>
      <c r="L976">
        <f t="shared" si="215"/>
        <v>0</v>
      </c>
      <c r="M976">
        <f t="shared" si="216"/>
        <v>1</v>
      </c>
      <c r="N976">
        <f t="shared" si="217"/>
        <v>0</v>
      </c>
      <c r="O976">
        <f t="shared" si="218"/>
        <v>0</v>
      </c>
      <c r="P976" t="s">
        <v>122</v>
      </c>
      <c r="Q976">
        <f t="shared" si="219"/>
        <v>0</v>
      </c>
      <c r="R976">
        <v>0</v>
      </c>
      <c r="S976">
        <f t="shared" si="220"/>
        <v>0</v>
      </c>
      <c r="T976">
        <f t="shared" si="221"/>
        <v>0</v>
      </c>
      <c r="U976">
        <f t="shared" si="222"/>
        <v>1</v>
      </c>
      <c r="V976">
        <f t="shared" si="223"/>
        <v>0</v>
      </c>
    </row>
    <row r="977" spans="1:22" x14ac:dyDescent="0.25">
      <c r="A977">
        <v>976</v>
      </c>
      <c r="B977" t="s">
        <v>3384</v>
      </c>
      <c r="C977" t="s">
        <v>113</v>
      </c>
      <c r="D977">
        <f t="shared" si="211"/>
        <v>0</v>
      </c>
      <c r="E977">
        <f t="shared" si="212"/>
        <v>0</v>
      </c>
      <c r="F977">
        <f t="shared" si="210"/>
        <v>1</v>
      </c>
      <c r="G977">
        <f t="shared" si="213"/>
        <v>0</v>
      </c>
      <c r="H977">
        <v>0</v>
      </c>
      <c r="I977" t="s">
        <v>44</v>
      </c>
      <c r="J977">
        <v>1</v>
      </c>
      <c r="K977">
        <f t="shared" si="214"/>
        <v>1</v>
      </c>
      <c r="L977">
        <f t="shared" si="215"/>
        <v>1</v>
      </c>
      <c r="M977">
        <f t="shared" si="216"/>
        <v>0</v>
      </c>
      <c r="N977">
        <f t="shared" si="217"/>
        <v>0</v>
      </c>
      <c r="O977">
        <f t="shared" si="218"/>
        <v>0</v>
      </c>
      <c r="P977" t="s">
        <v>85</v>
      </c>
      <c r="Q977">
        <f t="shared" si="219"/>
        <v>1</v>
      </c>
      <c r="R977">
        <v>0</v>
      </c>
      <c r="S977">
        <f t="shared" si="220"/>
        <v>1</v>
      </c>
      <c r="T977">
        <f t="shared" si="221"/>
        <v>1</v>
      </c>
      <c r="U977">
        <f t="shared" si="222"/>
        <v>1</v>
      </c>
      <c r="V977">
        <f t="shared" si="223"/>
        <v>0</v>
      </c>
    </row>
    <row r="978" spans="1:22" x14ac:dyDescent="0.25">
      <c r="A978">
        <v>977</v>
      </c>
      <c r="B978" t="s">
        <v>3341</v>
      </c>
      <c r="C978" t="s">
        <v>382</v>
      </c>
      <c r="D978">
        <f t="shared" si="211"/>
        <v>1</v>
      </c>
      <c r="E978">
        <f t="shared" si="212"/>
        <v>0</v>
      </c>
      <c r="F978">
        <f t="shared" si="210"/>
        <v>0</v>
      </c>
      <c r="G978">
        <f t="shared" si="213"/>
        <v>0</v>
      </c>
      <c r="H978">
        <v>0</v>
      </c>
      <c r="I978" t="s">
        <v>187</v>
      </c>
      <c r="J978">
        <v>1</v>
      </c>
      <c r="K978">
        <f t="shared" si="214"/>
        <v>1</v>
      </c>
      <c r="L978">
        <f t="shared" si="215"/>
        <v>1</v>
      </c>
      <c r="M978">
        <f t="shared" si="216"/>
        <v>1</v>
      </c>
      <c r="N978">
        <f t="shared" si="217"/>
        <v>0</v>
      </c>
      <c r="O978">
        <f t="shared" si="218"/>
        <v>0</v>
      </c>
      <c r="P978" t="s">
        <v>85</v>
      </c>
      <c r="Q978">
        <f t="shared" si="219"/>
        <v>1</v>
      </c>
      <c r="R978">
        <v>0</v>
      </c>
      <c r="S978">
        <f t="shared" si="220"/>
        <v>1</v>
      </c>
      <c r="T978">
        <f t="shared" si="221"/>
        <v>1</v>
      </c>
      <c r="U978">
        <f t="shared" si="222"/>
        <v>1</v>
      </c>
      <c r="V978">
        <f t="shared" si="223"/>
        <v>0</v>
      </c>
    </row>
    <row r="979" spans="1:22" x14ac:dyDescent="0.25">
      <c r="A979">
        <v>978</v>
      </c>
      <c r="B979" t="s">
        <v>3342</v>
      </c>
      <c r="C979" t="s">
        <v>1493</v>
      </c>
      <c r="D979">
        <f t="shared" si="211"/>
        <v>0</v>
      </c>
      <c r="E979">
        <f t="shared" si="212"/>
        <v>0</v>
      </c>
      <c r="F979">
        <f t="shared" si="210"/>
        <v>0</v>
      </c>
      <c r="G979">
        <f t="shared" si="213"/>
        <v>0</v>
      </c>
      <c r="H979">
        <v>1</v>
      </c>
      <c r="I979" t="s">
        <v>180</v>
      </c>
      <c r="J979">
        <v>0</v>
      </c>
      <c r="K979">
        <f t="shared" si="214"/>
        <v>1</v>
      </c>
      <c r="L979">
        <f t="shared" si="215"/>
        <v>1</v>
      </c>
      <c r="M979">
        <f t="shared" si="216"/>
        <v>1</v>
      </c>
      <c r="N979">
        <f t="shared" si="217"/>
        <v>0</v>
      </c>
      <c r="O979">
        <f t="shared" si="218"/>
        <v>0</v>
      </c>
      <c r="P979" t="s">
        <v>562</v>
      </c>
      <c r="Q979">
        <f t="shared" si="219"/>
        <v>0</v>
      </c>
      <c r="R979">
        <v>1</v>
      </c>
      <c r="S979">
        <f t="shared" si="220"/>
        <v>0</v>
      </c>
      <c r="T979">
        <f t="shared" si="221"/>
        <v>1</v>
      </c>
      <c r="U979">
        <f t="shared" si="222"/>
        <v>1</v>
      </c>
      <c r="V979">
        <f t="shared" si="223"/>
        <v>1</v>
      </c>
    </row>
    <row r="980" spans="1:22" x14ac:dyDescent="0.25">
      <c r="A980">
        <v>979</v>
      </c>
      <c r="B980" t="s">
        <v>3437</v>
      </c>
      <c r="C980" t="s">
        <v>119</v>
      </c>
      <c r="D980">
        <f t="shared" si="211"/>
        <v>1</v>
      </c>
      <c r="E980">
        <f t="shared" si="212"/>
        <v>0</v>
      </c>
      <c r="F980">
        <f t="shared" si="210"/>
        <v>0</v>
      </c>
      <c r="G980">
        <f t="shared" si="213"/>
        <v>0</v>
      </c>
      <c r="H980">
        <v>0</v>
      </c>
      <c r="I980" t="s">
        <v>124</v>
      </c>
      <c r="J980">
        <v>0</v>
      </c>
      <c r="K980">
        <f t="shared" si="214"/>
        <v>0</v>
      </c>
      <c r="L980">
        <f t="shared" si="215"/>
        <v>1</v>
      </c>
      <c r="M980">
        <f t="shared" si="216"/>
        <v>0</v>
      </c>
      <c r="N980">
        <f t="shared" si="217"/>
        <v>0</v>
      </c>
      <c r="O980">
        <f t="shared" si="218"/>
        <v>0</v>
      </c>
      <c r="P980" t="s">
        <v>35</v>
      </c>
      <c r="Q980">
        <f t="shared" si="219"/>
        <v>1</v>
      </c>
      <c r="R980">
        <v>1</v>
      </c>
      <c r="S980">
        <f t="shared" si="220"/>
        <v>1</v>
      </c>
      <c r="T980">
        <f t="shared" si="221"/>
        <v>1</v>
      </c>
      <c r="U980">
        <f t="shared" si="222"/>
        <v>1</v>
      </c>
      <c r="V980">
        <f t="shared" si="223"/>
        <v>1</v>
      </c>
    </row>
    <row r="981" spans="1:22" x14ac:dyDescent="0.25">
      <c r="A981">
        <v>980</v>
      </c>
      <c r="B981" t="s">
        <v>3385</v>
      </c>
      <c r="C981" t="s">
        <v>270</v>
      </c>
      <c r="D981">
        <f t="shared" si="211"/>
        <v>1</v>
      </c>
      <c r="E981">
        <f t="shared" si="212"/>
        <v>1</v>
      </c>
      <c r="F981">
        <f t="shared" si="210"/>
        <v>1</v>
      </c>
      <c r="G981">
        <f t="shared" si="213"/>
        <v>0</v>
      </c>
      <c r="H981">
        <v>0</v>
      </c>
      <c r="I981" t="s">
        <v>99</v>
      </c>
      <c r="J981">
        <v>1</v>
      </c>
      <c r="K981">
        <f t="shared" si="214"/>
        <v>1</v>
      </c>
      <c r="L981">
        <f t="shared" si="215"/>
        <v>1</v>
      </c>
      <c r="M981">
        <f t="shared" si="216"/>
        <v>0</v>
      </c>
      <c r="N981">
        <f t="shared" si="217"/>
        <v>0</v>
      </c>
      <c r="O981">
        <f t="shared" si="218"/>
        <v>1</v>
      </c>
      <c r="P981" t="s">
        <v>223</v>
      </c>
      <c r="Q981">
        <f t="shared" si="219"/>
        <v>0</v>
      </c>
      <c r="R981">
        <v>0</v>
      </c>
      <c r="S981">
        <f t="shared" si="220"/>
        <v>0</v>
      </c>
      <c r="T981">
        <f t="shared" si="221"/>
        <v>1</v>
      </c>
      <c r="U981">
        <f t="shared" si="222"/>
        <v>1</v>
      </c>
      <c r="V981">
        <f t="shared" si="223"/>
        <v>0</v>
      </c>
    </row>
    <row r="982" spans="1:22" x14ac:dyDescent="0.25">
      <c r="A982">
        <v>981</v>
      </c>
      <c r="B982" t="s">
        <v>3353</v>
      </c>
      <c r="C982" t="s">
        <v>1846</v>
      </c>
      <c r="D982">
        <f t="shared" si="211"/>
        <v>0</v>
      </c>
      <c r="E982">
        <f t="shared" si="212"/>
        <v>0</v>
      </c>
      <c r="F982">
        <f t="shared" si="210"/>
        <v>0</v>
      </c>
      <c r="G982">
        <f t="shared" si="213"/>
        <v>0</v>
      </c>
      <c r="H982">
        <v>1</v>
      </c>
      <c r="I982" t="s">
        <v>196</v>
      </c>
      <c r="J982">
        <v>0</v>
      </c>
      <c r="K982">
        <f t="shared" si="214"/>
        <v>0</v>
      </c>
      <c r="L982">
        <f t="shared" si="215"/>
        <v>1</v>
      </c>
      <c r="M982">
        <f t="shared" si="216"/>
        <v>1</v>
      </c>
      <c r="N982">
        <f t="shared" si="217"/>
        <v>0</v>
      </c>
      <c r="O982">
        <f t="shared" si="218"/>
        <v>0</v>
      </c>
      <c r="P982" t="s">
        <v>92</v>
      </c>
      <c r="Q982">
        <f t="shared" si="219"/>
        <v>0</v>
      </c>
      <c r="R982">
        <v>0</v>
      </c>
      <c r="S982">
        <f t="shared" si="220"/>
        <v>0</v>
      </c>
      <c r="T982">
        <f t="shared" si="221"/>
        <v>1</v>
      </c>
      <c r="U982">
        <f t="shared" si="222"/>
        <v>0</v>
      </c>
      <c r="V982">
        <f t="shared" si="223"/>
        <v>0</v>
      </c>
    </row>
    <row r="983" spans="1:22" x14ac:dyDescent="0.25">
      <c r="A983">
        <v>982</v>
      </c>
      <c r="B983" t="s">
        <v>3386</v>
      </c>
      <c r="C983" t="s">
        <v>113</v>
      </c>
      <c r="D983">
        <f t="shared" si="211"/>
        <v>0</v>
      </c>
      <c r="E983">
        <f t="shared" si="212"/>
        <v>0</v>
      </c>
      <c r="F983">
        <f t="shared" si="210"/>
        <v>1</v>
      </c>
      <c r="G983">
        <f t="shared" si="213"/>
        <v>0</v>
      </c>
      <c r="H983">
        <v>0</v>
      </c>
      <c r="I983" t="s">
        <v>142</v>
      </c>
      <c r="J983">
        <v>1</v>
      </c>
      <c r="K983">
        <f t="shared" si="214"/>
        <v>0</v>
      </c>
      <c r="L983">
        <f t="shared" si="215"/>
        <v>1</v>
      </c>
      <c r="M983">
        <f t="shared" si="216"/>
        <v>0</v>
      </c>
      <c r="N983">
        <f t="shared" si="217"/>
        <v>0</v>
      </c>
      <c r="O983">
        <f t="shared" si="218"/>
        <v>0</v>
      </c>
      <c r="P983" t="s">
        <v>85</v>
      </c>
      <c r="Q983">
        <f t="shared" si="219"/>
        <v>1</v>
      </c>
      <c r="R983">
        <v>0</v>
      </c>
      <c r="S983">
        <f t="shared" si="220"/>
        <v>1</v>
      </c>
      <c r="T983">
        <f t="shared" si="221"/>
        <v>1</v>
      </c>
      <c r="U983">
        <f t="shared" si="222"/>
        <v>1</v>
      </c>
      <c r="V983">
        <f t="shared" si="223"/>
        <v>0</v>
      </c>
    </row>
    <row r="984" spans="1:22" x14ac:dyDescent="0.25">
      <c r="A984">
        <v>983</v>
      </c>
      <c r="B984" t="s">
        <v>3345</v>
      </c>
      <c r="C984" t="s">
        <v>270</v>
      </c>
      <c r="D984">
        <f t="shared" si="211"/>
        <v>1</v>
      </c>
      <c r="E984">
        <f t="shared" si="212"/>
        <v>1</v>
      </c>
      <c r="F984">
        <f t="shared" si="210"/>
        <v>1</v>
      </c>
      <c r="G984">
        <f t="shared" si="213"/>
        <v>0</v>
      </c>
      <c r="H984">
        <v>0</v>
      </c>
      <c r="I984" t="s">
        <v>196</v>
      </c>
      <c r="J984">
        <v>0</v>
      </c>
      <c r="K984">
        <f t="shared" si="214"/>
        <v>0</v>
      </c>
      <c r="L984">
        <f t="shared" si="215"/>
        <v>1</v>
      </c>
      <c r="M984">
        <f t="shared" si="216"/>
        <v>1</v>
      </c>
      <c r="N984">
        <f t="shared" si="217"/>
        <v>0</v>
      </c>
      <c r="O984">
        <f t="shared" si="218"/>
        <v>0</v>
      </c>
      <c r="P984" t="s">
        <v>35</v>
      </c>
      <c r="Q984">
        <f t="shared" si="219"/>
        <v>1</v>
      </c>
      <c r="R984">
        <v>1</v>
      </c>
      <c r="S984">
        <f t="shared" si="220"/>
        <v>1</v>
      </c>
      <c r="T984">
        <f t="shared" si="221"/>
        <v>1</v>
      </c>
      <c r="U984">
        <f t="shared" si="222"/>
        <v>1</v>
      </c>
      <c r="V984">
        <f t="shared" si="223"/>
        <v>1</v>
      </c>
    </row>
    <row r="985" spans="1:22" x14ac:dyDescent="0.25">
      <c r="A985">
        <v>984</v>
      </c>
      <c r="B985" t="s">
        <v>3387</v>
      </c>
      <c r="C985" t="s">
        <v>110</v>
      </c>
      <c r="D985">
        <f t="shared" si="211"/>
        <v>0</v>
      </c>
      <c r="E985">
        <f t="shared" si="212"/>
        <v>0</v>
      </c>
      <c r="F985">
        <f t="shared" si="210"/>
        <v>0</v>
      </c>
      <c r="G985">
        <f t="shared" si="213"/>
        <v>1</v>
      </c>
      <c r="H985">
        <v>0</v>
      </c>
      <c r="I985" t="s">
        <v>111</v>
      </c>
      <c r="J985">
        <v>1</v>
      </c>
      <c r="K985">
        <f t="shared" si="214"/>
        <v>0</v>
      </c>
      <c r="L985">
        <f t="shared" si="215"/>
        <v>0</v>
      </c>
      <c r="M985">
        <f t="shared" si="216"/>
        <v>0</v>
      </c>
      <c r="N985">
        <f t="shared" si="217"/>
        <v>0</v>
      </c>
      <c r="O985">
        <f t="shared" si="218"/>
        <v>0</v>
      </c>
      <c r="P985" t="s">
        <v>54</v>
      </c>
      <c r="Q985">
        <f t="shared" si="219"/>
        <v>0</v>
      </c>
      <c r="R985">
        <v>1</v>
      </c>
      <c r="S985">
        <f t="shared" si="220"/>
        <v>0</v>
      </c>
      <c r="T985">
        <f t="shared" si="221"/>
        <v>0</v>
      </c>
      <c r="U985">
        <f t="shared" si="222"/>
        <v>0</v>
      </c>
      <c r="V985">
        <f t="shared" si="223"/>
        <v>1</v>
      </c>
    </row>
    <row r="986" spans="1:22" x14ac:dyDescent="0.25">
      <c r="A986">
        <v>985</v>
      </c>
      <c r="B986" t="s">
        <v>3388</v>
      </c>
      <c r="C986" t="s">
        <v>95</v>
      </c>
      <c r="D986">
        <f t="shared" si="211"/>
        <v>1</v>
      </c>
      <c r="E986">
        <f t="shared" si="212"/>
        <v>1</v>
      </c>
      <c r="F986">
        <f t="shared" si="210"/>
        <v>1</v>
      </c>
      <c r="G986">
        <f t="shared" si="213"/>
        <v>0</v>
      </c>
      <c r="H986">
        <v>0</v>
      </c>
      <c r="I986" t="s">
        <v>44</v>
      </c>
      <c r="J986">
        <v>1</v>
      </c>
      <c r="K986">
        <f t="shared" si="214"/>
        <v>1</v>
      </c>
      <c r="L986">
        <f t="shared" si="215"/>
        <v>1</v>
      </c>
      <c r="M986">
        <f t="shared" si="216"/>
        <v>0</v>
      </c>
      <c r="N986">
        <f t="shared" si="217"/>
        <v>0</v>
      </c>
      <c r="O986">
        <f t="shared" si="218"/>
        <v>0</v>
      </c>
      <c r="P986" t="s">
        <v>109</v>
      </c>
      <c r="Q986">
        <f t="shared" si="219"/>
        <v>0</v>
      </c>
      <c r="R986">
        <v>0</v>
      </c>
      <c r="S986">
        <f t="shared" si="220"/>
        <v>1</v>
      </c>
      <c r="T986">
        <f t="shared" si="221"/>
        <v>0</v>
      </c>
      <c r="U986">
        <f t="shared" si="222"/>
        <v>0</v>
      </c>
      <c r="V986">
        <f t="shared" si="223"/>
        <v>0</v>
      </c>
    </row>
    <row r="987" spans="1:22" x14ac:dyDescent="0.25">
      <c r="A987">
        <v>986</v>
      </c>
      <c r="B987" t="s">
        <v>3389</v>
      </c>
      <c r="C987" t="s">
        <v>113</v>
      </c>
      <c r="D987">
        <f t="shared" si="211"/>
        <v>0</v>
      </c>
      <c r="E987">
        <f t="shared" si="212"/>
        <v>0</v>
      </c>
      <c r="F987">
        <f t="shared" si="210"/>
        <v>1</v>
      </c>
      <c r="G987">
        <f t="shared" si="213"/>
        <v>0</v>
      </c>
      <c r="H987">
        <v>0</v>
      </c>
      <c r="I987" t="s">
        <v>164</v>
      </c>
      <c r="J987">
        <v>1</v>
      </c>
      <c r="K987">
        <f t="shared" si="214"/>
        <v>0</v>
      </c>
      <c r="L987">
        <f t="shared" si="215"/>
        <v>1</v>
      </c>
      <c r="M987">
        <f t="shared" si="216"/>
        <v>1</v>
      </c>
      <c r="N987">
        <f t="shared" si="217"/>
        <v>0</v>
      </c>
      <c r="O987">
        <f t="shared" si="218"/>
        <v>1</v>
      </c>
      <c r="P987" t="s">
        <v>122</v>
      </c>
      <c r="Q987">
        <f t="shared" si="219"/>
        <v>0</v>
      </c>
      <c r="R987">
        <v>0</v>
      </c>
      <c r="S987">
        <f t="shared" si="220"/>
        <v>0</v>
      </c>
      <c r="T987">
        <f t="shared" si="221"/>
        <v>0</v>
      </c>
      <c r="U987">
        <f t="shared" si="222"/>
        <v>1</v>
      </c>
      <c r="V987">
        <f t="shared" si="223"/>
        <v>0</v>
      </c>
    </row>
    <row r="988" spans="1:22" x14ac:dyDescent="0.25">
      <c r="A988">
        <v>987</v>
      </c>
      <c r="B988" t="s">
        <v>3390</v>
      </c>
      <c r="C988" t="s">
        <v>1920</v>
      </c>
      <c r="D988">
        <f t="shared" si="211"/>
        <v>1</v>
      </c>
      <c r="E988">
        <f t="shared" si="212"/>
        <v>0</v>
      </c>
      <c r="F988">
        <f t="shared" si="210"/>
        <v>1</v>
      </c>
      <c r="G988">
        <f t="shared" si="213"/>
        <v>0</v>
      </c>
      <c r="H988">
        <v>0</v>
      </c>
      <c r="I988" t="s">
        <v>292</v>
      </c>
      <c r="J988">
        <v>1</v>
      </c>
      <c r="K988">
        <f t="shared" si="214"/>
        <v>1</v>
      </c>
      <c r="L988">
        <f t="shared" si="215"/>
        <v>1</v>
      </c>
      <c r="M988">
        <f t="shared" si="216"/>
        <v>1</v>
      </c>
      <c r="N988">
        <f t="shared" si="217"/>
        <v>0</v>
      </c>
      <c r="O988">
        <f t="shared" si="218"/>
        <v>1</v>
      </c>
      <c r="P988" t="s">
        <v>127</v>
      </c>
      <c r="Q988">
        <f t="shared" si="219"/>
        <v>0</v>
      </c>
      <c r="R988">
        <v>0</v>
      </c>
      <c r="S988">
        <f t="shared" si="220"/>
        <v>1</v>
      </c>
      <c r="T988">
        <f t="shared" si="221"/>
        <v>1</v>
      </c>
      <c r="U988">
        <f t="shared" si="222"/>
        <v>1</v>
      </c>
      <c r="V988">
        <f t="shared" si="223"/>
        <v>0</v>
      </c>
    </row>
    <row r="989" spans="1:22" x14ac:dyDescent="0.25">
      <c r="A989">
        <v>988</v>
      </c>
      <c r="B989" t="s">
        <v>3391</v>
      </c>
      <c r="C989" t="s">
        <v>1922</v>
      </c>
      <c r="D989">
        <f t="shared" si="211"/>
        <v>1</v>
      </c>
      <c r="E989">
        <f t="shared" si="212"/>
        <v>1</v>
      </c>
      <c r="F989">
        <f t="shared" si="210"/>
        <v>1</v>
      </c>
      <c r="G989">
        <f t="shared" si="213"/>
        <v>1</v>
      </c>
      <c r="H989">
        <v>0</v>
      </c>
      <c r="I989" t="s">
        <v>44</v>
      </c>
      <c r="J989">
        <v>1</v>
      </c>
      <c r="K989">
        <f t="shared" si="214"/>
        <v>1</v>
      </c>
      <c r="L989">
        <f t="shared" si="215"/>
        <v>1</v>
      </c>
      <c r="M989">
        <f t="shared" si="216"/>
        <v>0</v>
      </c>
      <c r="N989">
        <f t="shared" si="217"/>
        <v>0</v>
      </c>
      <c r="O989">
        <f t="shared" si="218"/>
        <v>0</v>
      </c>
      <c r="P989" t="s">
        <v>85</v>
      </c>
      <c r="Q989">
        <f t="shared" si="219"/>
        <v>1</v>
      </c>
      <c r="R989">
        <v>0</v>
      </c>
      <c r="S989">
        <f t="shared" si="220"/>
        <v>1</v>
      </c>
      <c r="T989">
        <f t="shared" si="221"/>
        <v>1</v>
      </c>
      <c r="U989">
        <f t="shared" si="222"/>
        <v>1</v>
      </c>
      <c r="V989">
        <f t="shared" si="223"/>
        <v>0</v>
      </c>
    </row>
    <row r="990" spans="1:22" x14ac:dyDescent="0.25">
      <c r="A990">
        <v>989</v>
      </c>
      <c r="B990" t="s">
        <v>3163</v>
      </c>
      <c r="C990" t="s">
        <v>173</v>
      </c>
      <c r="D990">
        <f t="shared" si="211"/>
        <v>0</v>
      </c>
      <c r="E990">
        <f t="shared" si="212"/>
        <v>1</v>
      </c>
      <c r="F990">
        <f t="shared" si="210"/>
        <v>1</v>
      </c>
      <c r="G990">
        <f t="shared" si="213"/>
        <v>0</v>
      </c>
      <c r="H990">
        <v>0</v>
      </c>
      <c r="I990" t="s">
        <v>142</v>
      </c>
      <c r="J990">
        <v>1</v>
      </c>
      <c r="K990">
        <f t="shared" si="214"/>
        <v>0</v>
      </c>
      <c r="L990">
        <f t="shared" si="215"/>
        <v>1</v>
      </c>
      <c r="M990">
        <f t="shared" si="216"/>
        <v>0</v>
      </c>
      <c r="N990">
        <f t="shared" si="217"/>
        <v>0</v>
      </c>
      <c r="O990">
        <f t="shared" si="218"/>
        <v>0</v>
      </c>
      <c r="P990" t="s">
        <v>35</v>
      </c>
      <c r="Q990">
        <f t="shared" si="219"/>
        <v>1</v>
      </c>
      <c r="R990">
        <v>1</v>
      </c>
      <c r="S990">
        <f t="shared" si="220"/>
        <v>1</v>
      </c>
      <c r="T990">
        <f t="shared" si="221"/>
        <v>1</v>
      </c>
      <c r="U990">
        <f t="shared" si="222"/>
        <v>1</v>
      </c>
      <c r="V990">
        <f t="shared" si="223"/>
        <v>1</v>
      </c>
    </row>
    <row r="991" spans="1:22" x14ac:dyDescent="0.25">
      <c r="A991">
        <v>990</v>
      </c>
      <c r="B991" t="s">
        <v>3392</v>
      </c>
      <c r="C991" t="s">
        <v>113</v>
      </c>
      <c r="D991">
        <f t="shared" si="211"/>
        <v>0</v>
      </c>
      <c r="E991">
        <f t="shared" si="212"/>
        <v>0</v>
      </c>
      <c r="F991">
        <f t="shared" si="210"/>
        <v>1</v>
      </c>
      <c r="G991">
        <f t="shared" si="213"/>
        <v>0</v>
      </c>
      <c r="H991">
        <v>0</v>
      </c>
      <c r="I991" t="s">
        <v>44</v>
      </c>
      <c r="J991">
        <v>1</v>
      </c>
      <c r="K991">
        <f t="shared" si="214"/>
        <v>1</v>
      </c>
      <c r="L991">
        <f t="shared" si="215"/>
        <v>1</v>
      </c>
      <c r="M991">
        <f t="shared" si="216"/>
        <v>0</v>
      </c>
      <c r="N991">
        <f t="shared" si="217"/>
        <v>0</v>
      </c>
      <c r="O991">
        <f t="shared" si="218"/>
        <v>0</v>
      </c>
      <c r="P991" t="s">
        <v>85</v>
      </c>
      <c r="Q991">
        <f t="shared" si="219"/>
        <v>1</v>
      </c>
      <c r="R991">
        <v>0</v>
      </c>
      <c r="S991">
        <f t="shared" si="220"/>
        <v>1</v>
      </c>
      <c r="T991">
        <f t="shared" si="221"/>
        <v>1</v>
      </c>
      <c r="U991">
        <f t="shared" si="222"/>
        <v>1</v>
      </c>
      <c r="V991">
        <f t="shared" si="223"/>
        <v>0</v>
      </c>
    </row>
    <row r="992" spans="1:22" x14ac:dyDescent="0.25">
      <c r="A992">
        <v>991</v>
      </c>
      <c r="B992" t="s">
        <v>3393</v>
      </c>
      <c r="C992" t="s">
        <v>95</v>
      </c>
      <c r="D992">
        <f t="shared" si="211"/>
        <v>1</v>
      </c>
      <c r="E992">
        <f t="shared" si="212"/>
        <v>1</v>
      </c>
      <c r="F992">
        <f t="shared" si="210"/>
        <v>1</v>
      </c>
      <c r="G992">
        <f t="shared" si="213"/>
        <v>0</v>
      </c>
      <c r="H992">
        <v>0</v>
      </c>
      <c r="I992" t="s">
        <v>111</v>
      </c>
      <c r="J992">
        <v>1</v>
      </c>
      <c r="K992">
        <f t="shared" si="214"/>
        <v>0</v>
      </c>
      <c r="L992">
        <f t="shared" si="215"/>
        <v>0</v>
      </c>
      <c r="M992">
        <f t="shared" si="216"/>
        <v>0</v>
      </c>
      <c r="N992">
        <f t="shared" si="217"/>
        <v>0</v>
      </c>
      <c r="O992">
        <f t="shared" si="218"/>
        <v>0</v>
      </c>
      <c r="P992" t="s">
        <v>35</v>
      </c>
      <c r="Q992">
        <f t="shared" si="219"/>
        <v>1</v>
      </c>
      <c r="R992">
        <v>1</v>
      </c>
      <c r="S992">
        <f t="shared" si="220"/>
        <v>1</v>
      </c>
      <c r="T992">
        <f t="shared" si="221"/>
        <v>1</v>
      </c>
      <c r="U992">
        <f t="shared" si="222"/>
        <v>1</v>
      </c>
      <c r="V992">
        <f t="shared" si="223"/>
        <v>1</v>
      </c>
    </row>
    <row r="993" spans="1:22" x14ac:dyDescent="0.25">
      <c r="A993">
        <v>992</v>
      </c>
      <c r="B993" t="s">
        <v>3168</v>
      </c>
      <c r="C993" t="s">
        <v>433</v>
      </c>
      <c r="D993">
        <f t="shared" si="211"/>
        <v>1</v>
      </c>
      <c r="E993">
        <f t="shared" si="212"/>
        <v>1</v>
      </c>
      <c r="F993">
        <f t="shared" si="210"/>
        <v>0</v>
      </c>
      <c r="G993">
        <f t="shared" si="213"/>
        <v>1</v>
      </c>
      <c r="H993">
        <v>0</v>
      </c>
      <c r="I993" t="s">
        <v>44</v>
      </c>
      <c r="J993">
        <v>1</v>
      </c>
      <c r="K993">
        <f t="shared" si="214"/>
        <v>1</v>
      </c>
      <c r="L993">
        <f t="shared" si="215"/>
        <v>1</v>
      </c>
      <c r="M993">
        <f t="shared" si="216"/>
        <v>0</v>
      </c>
      <c r="N993">
        <f t="shared" si="217"/>
        <v>0</v>
      </c>
      <c r="O993">
        <f t="shared" si="218"/>
        <v>0</v>
      </c>
      <c r="P993" t="s">
        <v>35</v>
      </c>
      <c r="Q993">
        <f t="shared" si="219"/>
        <v>1</v>
      </c>
      <c r="R993">
        <v>1</v>
      </c>
      <c r="S993">
        <f t="shared" si="220"/>
        <v>1</v>
      </c>
      <c r="T993">
        <f t="shared" si="221"/>
        <v>1</v>
      </c>
      <c r="U993">
        <f t="shared" si="222"/>
        <v>1</v>
      </c>
      <c r="V993">
        <f t="shared" si="223"/>
        <v>1</v>
      </c>
    </row>
    <row r="994" spans="1:22" x14ac:dyDescent="0.25">
      <c r="A994">
        <v>993</v>
      </c>
      <c r="B994" t="s">
        <v>3348</v>
      </c>
      <c r="C994" t="s">
        <v>95</v>
      </c>
      <c r="D994">
        <f t="shared" si="211"/>
        <v>1</v>
      </c>
      <c r="E994">
        <f t="shared" si="212"/>
        <v>1</v>
      </c>
      <c r="F994">
        <f t="shared" si="210"/>
        <v>1</v>
      </c>
      <c r="G994">
        <f t="shared" si="213"/>
        <v>0</v>
      </c>
      <c r="H994">
        <v>0</v>
      </c>
      <c r="I994" t="s">
        <v>44</v>
      </c>
      <c r="J994">
        <v>1</v>
      </c>
      <c r="K994">
        <f t="shared" si="214"/>
        <v>1</v>
      </c>
      <c r="L994">
        <f t="shared" si="215"/>
        <v>1</v>
      </c>
      <c r="M994">
        <f t="shared" si="216"/>
        <v>0</v>
      </c>
      <c r="N994">
        <f t="shared" si="217"/>
        <v>0</v>
      </c>
      <c r="O994">
        <f t="shared" si="218"/>
        <v>0</v>
      </c>
      <c r="P994" t="s">
        <v>35</v>
      </c>
      <c r="Q994">
        <f t="shared" si="219"/>
        <v>1</v>
      </c>
      <c r="R994">
        <v>1</v>
      </c>
      <c r="S994">
        <f t="shared" si="220"/>
        <v>1</v>
      </c>
      <c r="T994">
        <f t="shared" si="221"/>
        <v>1</v>
      </c>
      <c r="U994">
        <f t="shared" si="222"/>
        <v>1</v>
      </c>
      <c r="V994">
        <f t="shared" si="223"/>
        <v>1</v>
      </c>
    </row>
    <row r="995" spans="1:22" x14ac:dyDescent="0.25">
      <c r="A995">
        <v>994</v>
      </c>
      <c r="B995" t="s">
        <v>3170</v>
      </c>
      <c r="C995" t="s">
        <v>331</v>
      </c>
      <c r="D995">
        <f t="shared" si="211"/>
        <v>0</v>
      </c>
      <c r="E995">
        <f t="shared" si="212"/>
        <v>0</v>
      </c>
      <c r="F995">
        <f t="shared" si="210"/>
        <v>0</v>
      </c>
      <c r="G995">
        <f t="shared" si="213"/>
        <v>0</v>
      </c>
      <c r="H995">
        <v>1</v>
      </c>
      <c r="I995" t="s">
        <v>61</v>
      </c>
      <c r="J995">
        <v>0</v>
      </c>
      <c r="K995">
        <f t="shared" si="214"/>
        <v>1</v>
      </c>
      <c r="L995">
        <f t="shared" si="215"/>
        <v>1</v>
      </c>
      <c r="M995">
        <f t="shared" si="216"/>
        <v>0</v>
      </c>
      <c r="N995">
        <f t="shared" si="217"/>
        <v>0</v>
      </c>
      <c r="O995">
        <f t="shared" si="218"/>
        <v>0</v>
      </c>
      <c r="P995" t="s">
        <v>109</v>
      </c>
      <c r="Q995">
        <f t="shared" si="219"/>
        <v>0</v>
      </c>
      <c r="R995">
        <v>0</v>
      </c>
      <c r="S995">
        <f t="shared" si="220"/>
        <v>1</v>
      </c>
      <c r="T995">
        <f t="shared" si="221"/>
        <v>0</v>
      </c>
      <c r="U995">
        <f t="shared" si="222"/>
        <v>0</v>
      </c>
      <c r="V995">
        <f t="shared" si="223"/>
        <v>0</v>
      </c>
    </row>
    <row r="996" spans="1:22" x14ac:dyDescent="0.25">
      <c r="A996">
        <v>995</v>
      </c>
      <c r="B996" t="s">
        <v>3394</v>
      </c>
      <c r="C996" t="s">
        <v>173</v>
      </c>
      <c r="D996">
        <f t="shared" si="211"/>
        <v>0</v>
      </c>
      <c r="E996">
        <f t="shared" si="212"/>
        <v>1</v>
      </c>
      <c r="F996">
        <f t="shared" si="210"/>
        <v>1</v>
      </c>
      <c r="G996">
        <f t="shared" si="213"/>
        <v>0</v>
      </c>
      <c r="H996">
        <v>0</v>
      </c>
      <c r="I996" t="s">
        <v>142</v>
      </c>
      <c r="J996">
        <v>1</v>
      </c>
      <c r="K996">
        <f t="shared" si="214"/>
        <v>0</v>
      </c>
      <c r="L996">
        <f t="shared" si="215"/>
        <v>1</v>
      </c>
      <c r="M996">
        <f t="shared" si="216"/>
        <v>0</v>
      </c>
      <c r="N996">
        <f t="shared" si="217"/>
        <v>0</v>
      </c>
      <c r="O996">
        <f t="shared" si="218"/>
        <v>0</v>
      </c>
      <c r="P996" t="s">
        <v>109</v>
      </c>
      <c r="Q996">
        <f t="shared" si="219"/>
        <v>0</v>
      </c>
      <c r="R996">
        <v>0</v>
      </c>
      <c r="S996">
        <f t="shared" si="220"/>
        <v>1</v>
      </c>
      <c r="T996">
        <f t="shared" si="221"/>
        <v>0</v>
      </c>
      <c r="U996">
        <f t="shared" si="222"/>
        <v>0</v>
      </c>
      <c r="V996">
        <f t="shared" si="223"/>
        <v>0</v>
      </c>
    </row>
    <row r="997" spans="1:22" x14ac:dyDescent="0.25">
      <c r="A997">
        <v>996</v>
      </c>
      <c r="B997" t="s">
        <v>3395</v>
      </c>
      <c r="C997" t="s">
        <v>604</v>
      </c>
      <c r="D997">
        <f t="shared" si="211"/>
        <v>1</v>
      </c>
      <c r="E997">
        <f t="shared" si="212"/>
        <v>0</v>
      </c>
      <c r="F997">
        <f t="shared" si="210"/>
        <v>0</v>
      </c>
      <c r="G997">
        <f t="shared" si="213"/>
        <v>0</v>
      </c>
      <c r="H997">
        <v>0</v>
      </c>
      <c r="I997" t="s">
        <v>250</v>
      </c>
      <c r="J997">
        <v>1</v>
      </c>
      <c r="K997">
        <f t="shared" si="214"/>
        <v>1</v>
      </c>
      <c r="L997">
        <f t="shared" si="215"/>
        <v>1</v>
      </c>
      <c r="M997">
        <f t="shared" si="216"/>
        <v>0</v>
      </c>
      <c r="N997">
        <f t="shared" si="217"/>
        <v>1</v>
      </c>
      <c r="O997">
        <f t="shared" si="218"/>
        <v>0</v>
      </c>
      <c r="P997" t="s">
        <v>35</v>
      </c>
      <c r="Q997">
        <f t="shared" si="219"/>
        <v>1</v>
      </c>
      <c r="R997">
        <v>1</v>
      </c>
      <c r="S997">
        <f t="shared" si="220"/>
        <v>1</v>
      </c>
      <c r="T997">
        <f t="shared" si="221"/>
        <v>1</v>
      </c>
      <c r="U997">
        <f t="shared" si="222"/>
        <v>1</v>
      </c>
      <c r="V997">
        <f t="shared" si="223"/>
        <v>1</v>
      </c>
    </row>
    <row r="998" spans="1:22" x14ac:dyDescent="0.25">
      <c r="A998">
        <v>997</v>
      </c>
      <c r="B998" t="s">
        <v>3396</v>
      </c>
      <c r="C998" t="s">
        <v>134</v>
      </c>
      <c r="D998">
        <f t="shared" si="211"/>
        <v>0</v>
      </c>
      <c r="E998">
        <f t="shared" si="212"/>
        <v>0</v>
      </c>
      <c r="F998">
        <f t="shared" si="210"/>
        <v>0</v>
      </c>
      <c r="G998">
        <f t="shared" si="213"/>
        <v>0</v>
      </c>
      <c r="H998">
        <v>1</v>
      </c>
      <c r="I998" t="s">
        <v>142</v>
      </c>
      <c r="J998">
        <v>1</v>
      </c>
      <c r="K998">
        <f t="shared" si="214"/>
        <v>0</v>
      </c>
      <c r="L998">
        <f t="shared" si="215"/>
        <v>1</v>
      </c>
      <c r="M998">
        <f t="shared" si="216"/>
        <v>0</v>
      </c>
      <c r="N998">
        <f t="shared" si="217"/>
        <v>0</v>
      </c>
      <c r="O998">
        <f t="shared" si="218"/>
        <v>0</v>
      </c>
      <c r="P998" t="s">
        <v>85</v>
      </c>
      <c r="Q998">
        <f t="shared" si="219"/>
        <v>1</v>
      </c>
      <c r="R998">
        <v>0</v>
      </c>
      <c r="S998">
        <f t="shared" si="220"/>
        <v>1</v>
      </c>
      <c r="T998">
        <f t="shared" si="221"/>
        <v>1</v>
      </c>
      <c r="U998">
        <f t="shared" si="222"/>
        <v>1</v>
      </c>
      <c r="V998">
        <f t="shared" si="223"/>
        <v>0</v>
      </c>
    </row>
    <row r="999" spans="1:22" x14ac:dyDescent="0.25">
      <c r="A999">
        <v>998</v>
      </c>
      <c r="B999" t="s">
        <v>3172</v>
      </c>
      <c r="C999" t="s">
        <v>98</v>
      </c>
      <c r="D999">
        <f t="shared" si="211"/>
        <v>0</v>
      </c>
      <c r="E999">
        <f t="shared" si="212"/>
        <v>1</v>
      </c>
      <c r="F999">
        <f t="shared" si="210"/>
        <v>0</v>
      </c>
      <c r="G999">
        <f t="shared" si="213"/>
        <v>0</v>
      </c>
      <c r="H999">
        <v>0</v>
      </c>
      <c r="I999" t="s">
        <v>142</v>
      </c>
      <c r="J999">
        <v>1</v>
      </c>
      <c r="K999">
        <f t="shared" si="214"/>
        <v>0</v>
      </c>
      <c r="L999">
        <f t="shared" si="215"/>
        <v>1</v>
      </c>
      <c r="M999">
        <f t="shared" si="216"/>
        <v>0</v>
      </c>
      <c r="N999">
        <f t="shared" si="217"/>
        <v>0</v>
      </c>
      <c r="O999">
        <f t="shared" si="218"/>
        <v>0</v>
      </c>
      <c r="P999" t="s">
        <v>122</v>
      </c>
      <c r="Q999">
        <f t="shared" si="219"/>
        <v>0</v>
      </c>
      <c r="R999">
        <v>0</v>
      </c>
      <c r="S999">
        <f t="shared" si="220"/>
        <v>0</v>
      </c>
      <c r="T999">
        <f t="shared" si="221"/>
        <v>0</v>
      </c>
      <c r="U999">
        <f t="shared" si="222"/>
        <v>1</v>
      </c>
      <c r="V999">
        <f t="shared" si="223"/>
        <v>0</v>
      </c>
    </row>
    <row r="1000" spans="1:22" x14ac:dyDescent="0.25">
      <c r="A1000">
        <v>999</v>
      </c>
      <c r="B1000" t="s">
        <v>3175</v>
      </c>
      <c r="C1000" t="s">
        <v>217</v>
      </c>
      <c r="D1000">
        <f t="shared" si="211"/>
        <v>0</v>
      </c>
      <c r="E1000">
        <f t="shared" si="212"/>
        <v>0</v>
      </c>
      <c r="F1000">
        <f t="shared" si="210"/>
        <v>0</v>
      </c>
      <c r="G1000">
        <f t="shared" si="213"/>
        <v>0</v>
      </c>
      <c r="H1000">
        <v>1</v>
      </c>
      <c r="I1000" t="s">
        <v>187</v>
      </c>
      <c r="J1000">
        <v>1</v>
      </c>
      <c r="K1000">
        <f t="shared" si="214"/>
        <v>1</v>
      </c>
      <c r="L1000">
        <f t="shared" si="215"/>
        <v>1</v>
      </c>
      <c r="M1000">
        <f t="shared" si="216"/>
        <v>1</v>
      </c>
      <c r="N1000">
        <f t="shared" si="217"/>
        <v>0</v>
      </c>
      <c r="O1000">
        <f t="shared" si="218"/>
        <v>0</v>
      </c>
      <c r="P1000" t="s">
        <v>109</v>
      </c>
      <c r="Q1000">
        <f t="shared" si="219"/>
        <v>0</v>
      </c>
      <c r="R1000">
        <v>0</v>
      </c>
      <c r="S1000">
        <f t="shared" si="220"/>
        <v>1</v>
      </c>
      <c r="T1000">
        <f t="shared" si="221"/>
        <v>0</v>
      </c>
      <c r="U1000">
        <f t="shared" si="222"/>
        <v>0</v>
      </c>
      <c r="V1000">
        <f t="shared" si="223"/>
        <v>0</v>
      </c>
    </row>
    <row r="1001" spans="1:22" x14ac:dyDescent="0.25">
      <c r="A1001">
        <v>1000</v>
      </c>
      <c r="B1001" t="s">
        <v>3397</v>
      </c>
      <c r="C1001" t="s">
        <v>95</v>
      </c>
      <c r="D1001">
        <f t="shared" si="211"/>
        <v>1</v>
      </c>
      <c r="E1001">
        <f t="shared" si="212"/>
        <v>1</v>
      </c>
      <c r="F1001">
        <f t="shared" si="210"/>
        <v>1</v>
      </c>
      <c r="G1001">
        <f t="shared" si="213"/>
        <v>0</v>
      </c>
      <c r="H1001">
        <v>0</v>
      </c>
      <c r="I1001" t="s">
        <v>162</v>
      </c>
      <c r="J1001">
        <v>0</v>
      </c>
      <c r="K1001">
        <f t="shared" si="214"/>
        <v>1</v>
      </c>
      <c r="L1001">
        <f t="shared" si="215"/>
        <v>0</v>
      </c>
      <c r="M1001">
        <f t="shared" si="216"/>
        <v>0</v>
      </c>
      <c r="N1001">
        <f t="shared" si="217"/>
        <v>0</v>
      </c>
      <c r="O1001">
        <f t="shared" si="218"/>
        <v>0</v>
      </c>
      <c r="P1001" t="s">
        <v>167</v>
      </c>
      <c r="Q1001">
        <f t="shared" si="219"/>
        <v>1</v>
      </c>
      <c r="R1001">
        <v>0</v>
      </c>
      <c r="S1001">
        <f t="shared" si="220"/>
        <v>1</v>
      </c>
      <c r="T1001">
        <f t="shared" si="221"/>
        <v>0</v>
      </c>
      <c r="U1001">
        <f t="shared" si="222"/>
        <v>0</v>
      </c>
      <c r="V1001">
        <f t="shared" si="223"/>
        <v>0</v>
      </c>
    </row>
    <row r="1002" spans="1:22" x14ac:dyDescent="0.25">
      <c r="A1002">
        <v>1001</v>
      </c>
      <c r="B1002" t="s">
        <v>3352</v>
      </c>
      <c r="C1002" t="s">
        <v>119</v>
      </c>
      <c r="D1002">
        <f t="shared" si="211"/>
        <v>1</v>
      </c>
      <c r="E1002">
        <f t="shared" si="212"/>
        <v>0</v>
      </c>
      <c r="F1002">
        <f t="shared" si="210"/>
        <v>0</v>
      </c>
      <c r="G1002">
        <f t="shared" si="213"/>
        <v>0</v>
      </c>
      <c r="H1002">
        <v>0</v>
      </c>
      <c r="I1002" t="s">
        <v>124</v>
      </c>
      <c r="J1002">
        <v>0</v>
      </c>
      <c r="K1002">
        <f t="shared" si="214"/>
        <v>0</v>
      </c>
      <c r="L1002">
        <f t="shared" si="215"/>
        <v>1</v>
      </c>
      <c r="M1002">
        <f t="shared" si="216"/>
        <v>0</v>
      </c>
      <c r="N1002">
        <f t="shared" si="217"/>
        <v>0</v>
      </c>
      <c r="O1002">
        <f t="shared" si="218"/>
        <v>0</v>
      </c>
      <c r="P1002" t="s">
        <v>35</v>
      </c>
      <c r="Q1002">
        <f t="shared" si="219"/>
        <v>1</v>
      </c>
      <c r="R1002">
        <v>1</v>
      </c>
      <c r="S1002">
        <f t="shared" si="220"/>
        <v>1</v>
      </c>
      <c r="T1002">
        <f t="shared" si="221"/>
        <v>1</v>
      </c>
      <c r="U1002">
        <f t="shared" si="222"/>
        <v>1</v>
      </c>
      <c r="V1002">
        <f t="shared" si="223"/>
        <v>1</v>
      </c>
    </row>
    <row r="1003" spans="1:22" x14ac:dyDescent="0.25">
      <c r="A1003">
        <v>1002</v>
      </c>
      <c r="B1003" t="s">
        <v>3355</v>
      </c>
      <c r="C1003" t="s">
        <v>1861</v>
      </c>
      <c r="D1003">
        <f t="shared" si="211"/>
        <v>1</v>
      </c>
      <c r="E1003">
        <f t="shared" si="212"/>
        <v>1</v>
      </c>
      <c r="F1003">
        <f t="shared" si="210"/>
        <v>1</v>
      </c>
      <c r="G1003">
        <f t="shared" si="213"/>
        <v>1</v>
      </c>
      <c r="H1003">
        <v>0</v>
      </c>
      <c r="I1003" t="s">
        <v>44</v>
      </c>
      <c r="J1003">
        <v>1</v>
      </c>
      <c r="K1003">
        <f t="shared" si="214"/>
        <v>1</v>
      </c>
      <c r="L1003">
        <f t="shared" si="215"/>
        <v>1</v>
      </c>
      <c r="M1003">
        <f t="shared" si="216"/>
        <v>0</v>
      </c>
      <c r="N1003">
        <f t="shared" si="217"/>
        <v>0</v>
      </c>
      <c r="O1003">
        <f t="shared" si="218"/>
        <v>0</v>
      </c>
      <c r="P1003" t="s">
        <v>92</v>
      </c>
      <c r="Q1003">
        <f t="shared" si="219"/>
        <v>0</v>
      </c>
      <c r="R1003">
        <v>0</v>
      </c>
      <c r="S1003">
        <f t="shared" si="220"/>
        <v>0</v>
      </c>
      <c r="T1003">
        <f t="shared" si="221"/>
        <v>1</v>
      </c>
      <c r="U1003">
        <f t="shared" si="222"/>
        <v>0</v>
      </c>
      <c r="V1003">
        <f t="shared" si="223"/>
        <v>0</v>
      </c>
    </row>
    <row r="1004" spans="1:22" x14ac:dyDescent="0.25">
      <c r="A1004">
        <v>1003</v>
      </c>
      <c r="B1004" t="s">
        <v>3354</v>
      </c>
      <c r="C1004" t="s">
        <v>1864</v>
      </c>
      <c r="D1004">
        <f t="shared" si="211"/>
        <v>0</v>
      </c>
      <c r="E1004">
        <f t="shared" si="212"/>
        <v>0</v>
      </c>
      <c r="F1004">
        <f t="shared" si="210"/>
        <v>0</v>
      </c>
      <c r="G1004">
        <f t="shared" si="213"/>
        <v>0</v>
      </c>
      <c r="H1004">
        <v>1</v>
      </c>
      <c r="I1004" t="s">
        <v>44</v>
      </c>
      <c r="J1004">
        <v>1</v>
      </c>
      <c r="K1004">
        <f t="shared" si="214"/>
        <v>1</v>
      </c>
      <c r="L1004">
        <f t="shared" si="215"/>
        <v>1</v>
      </c>
      <c r="M1004">
        <f t="shared" si="216"/>
        <v>0</v>
      </c>
      <c r="N1004">
        <f t="shared" si="217"/>
        <v>0</v>
      </c>
      <c r="O1004">
        <f t="shared" si="218"/>
        <v>0</v>
      </c>
      <c r="P1004" t="s">
        <v>122</v>
      </c>
      <c r="Q1004">
        <f t="shared" si="219"/>
        <v>0</v>
      </c>
      <c r="R1004">
        <v>0</v>
      </c>
      <c r="S1004">
        <f t="shared" si="220"/>
        <v>0</v>
      </c>
      <c r="T1004">
        <f t="shared" si="221"/>
        <v>0</v>
      </c>
      <c r="U1004">
        <f t="shared" si="222"/>
        <v>1</v>
      </c>
      <c r="V1004">
        <f t="shared" si="223"/>
        <v>0</v>
      </c>
    </row>
    <row r="1005" spans="1:22" x14ac:dyDescent="0.25">
      <c r="A1005">
        <v>1004</v>
      </c>
      <c r="B1005" t="s">
        <v>3181</v>
      </c>
      <c r="C1005" t="s">
        <v>123</v>
      </c>
      <c r="D1005">
        <f t="shared" si="211"/>
        <v>1</v>
      </c>
      <c r="E1005">
        <f t="shared" si="212"/>
        <v>1</v>
      </c>
      <c r="F1005">
        <f t="shared" si="210"/>
        <v>0</v>
      </c>
      <c r="G1005">
        <f t="shared" si="213"/>
        <v>0</v>
      </c>
      <c r="H1005">
        <v>0</v>
      </c>
      <c r="I1005" t="s">
        <v>124</v>
      </c>
      <c r="J1005">
        <v>0</v>
      </c>
      <c r="K1005">
        <f t="shared" si="214"/>
        <v>0</v>
      </c>
      <c r="L1005">
        <f t="shared" si="215"/>
        <v>1</v>
      </c>
      <c r="M1005">
        <f t="shared" si="216"/>
        <v>0</v>
      </c>
      <c r="N1005">
        <f t="shared" si="217"/>
        <v>0</v>
      </c>
      <c r="O1005">
        <f t="shared" si="218"/>
        <v>0</v>
      </c>
      <c r="P1005" t="s">
        <v>35</v>
      </c>
      <c r="Q1005">
        <f t="shared" si="219"/>
        <v>1</v>
      </c>
      <c r="R1005">
        <v>1</v>
      </c>
      <c r="S1005">
        <f t="shared" si="220"/>
        <v>1</v>
      </c>
      <c r="T1005">
        <f t="shared" si="221"/>
        <v>1</v>
      </c>
      <c r="U1005">
        <f t="shared" si="222"/>
        <v>1</v>
      </c>
      <c r="V1005">
        <f t="shared" si="223"/>
        <v>1</v>
      </c>
    </row>
    <row r="1006" spans="1:22" x14ac:dyDescent="0.25">
      <c r="A1006">
        <v>1005</v>
      </c>
      <c r="B1006" t="s">
        <v>3185</v>
      </c>
      <c r="C1006" t="s">
        <v>95</v>
      </c>
      <c r="D1006">
        <f t="shared" si="211"/>
        <v>1</v>
      </c>
      <c r="E1006">
        <f t="shared" si="212"/>
        <v>1</v>
      </c>
      <c r="F1006">
        <f t="shared" si="210"/>
        <v>1</v>
      </c>
      <c r="G1006">
        <f t="shared" si="213"/>
        <v>0</v>
      </c>
      <c r="H1006">
        <v>0</v>
      </c>
      <c r="I1006" t="s">
        <v>142</v>
      </c>
      <c r="J1006">
        <v>1</v>
      </c>
      <c r="K1006">
        <f t="shared" si="214"/>
        <v>0</v>
      </c>
      <c r="L1006">
        <f t="shared" si="215"/>
        <v>1</v>
      </c>
      <c r="M1006">
        <f t="shared" si="216"/>
        <v>0</v>
      </c>
      <c r="N1006">
        <f t="shared" si="217"/>
        <v>0</v>
      </c>
      <c r="O1006">
        <f t="shared" si="218"/>
        <v>0</v>
      </c>
      <c r="P1006" t="s">
        <v>35</v>
      </c>
      <c r="Q1006">
        <f t="shared" si="219"/>
        <v>1</v>
      </c>
      <c r="R1006">
        <v>1</v>
      </c>
      <c r="S1006">
        <f t="shared" si="220"/>
        <v>1</v>
      </c>
      <c r="T1006">
        <f t="shared" si="221"/>
        <v>1</v>
      </c>
      <c r="U1006">
        <f t="shared" si="222"/>
        <v>1</v>
      </c>
      <c r="V1006">
        <f t="shared" si="223"/>
        <v>1</v>
      </c>
    </row>
    <row r="1007" spans="1:22" x14ac:dyDescent="0.25">
      <c r="A1007">
        <v>1006</v>
      </c>
      <c r="B1007" t="s">
        <v>3307</v>
      </c>
      <c r="C1007" t="s">
        <v>204</v>
      </c>
      <c r="D1007">
        <f t="shared" si="211"/>
        <v>1</v>
      </c>
      <c r="E1007">
        <f t="shared" si="212"/>
        <v>0</v>
      </c>
      <c r="F1007">
        <f t="shared" si="210"/>
        <v>0</v>
      </c>
      <c r="G1007">
        <f t="shared" si="213"/>
        <v>1</v>
      </c>
      <c r="H1007">
        <v>0</v>
      </c>
      <c r="I1007" t="s">
        <v>44</v>
      </c>
      <c r="J1007">
        <v>1</v>
      </c>
      <c r="K1007">
        <f t="shared" si="214"/>
        <v>1</v>
      </c>
      <c r="L1007">
        <f t="shared" si="215"/>
        <v>1</v>
      </c>
      <c r="M1007">
        <f t="shared" si="216"/>
        <v>0</v>
      </c>
      <c r="N1007">
        <f t="shared" si="217"/>
        <v>0</v>
      </c>
      <c r="O1007">
        <f t="shared" si="218"/>
        <v>0</v>
      </c>
      <c r="P1007" t="s">
        <v>92</v>
      </c>
      <c r="Q1007">
        <f t="shared" si="219"/>
        <v>0</v>
      </c>
      <c r="R1007">
        <v>0</v>
      </c>
      <c r="S1007">
        <f t="shared" si="220"/>
        <v>0</v>
      </c>
      <c r="T1007">
        <f t="shared" si="221"/>
        <v>1</v>
      </c>
      <c r="U1007">
        <f t="shared" si="222"/>
        <v>0</v>
      </c>
      <c r="V1007">
        <f t="shared" si="223"/>
        <v>0</v>
      </c>
    </row>
    <row r="1008" spans="1:22" x14ac:dyDescent="0.25">
      <c r="A1008">
        <v>1007</v>
      </c>
      <c r="B1008" t="s">
        <v>3308</v>
      </c>
      <c r="C1008" t="s">
        <v>217</v>
      </c>
      <c r="D1008">
        <f t="shared" si="211"/>
        <v>0</v>
      </c>
      <c r="E1008">
        <f t="shared" si="212"/>
        <v>0</v>
      </c>
      <c r="F1008">
        <f t="shared" si="210"/>
        <v>0</v>
      </c>
      <c r="G1008">
        <f t="shared" si="213"/>
        <v>0</v>
      </c>
      <c r="H1008">
        <v>1</v>
      </c>
      <c r="I1008" t="s">
        <v>932</v>
      </c>
      <c r="J1008">
        <v>0</v>
      </c>
      <c r="K1008">
        <f t="shared" si="214"/>
        <v>0</v>
      </c>
      <c r="L1008">
        <f t="shared" si="215"/>
        <v>0</v>
      </c>
      <c r="M1008">
        <f t="shared" si="216"/>
        <v>1</v>
      </c>
      <c r="N1008">
        <f t="shared" si="217"/>
        <v>0</v>
      </c>
      <c r="O1008">
        <f t="shared" si="218"/>
        <v>1</v>
      </c>
      <c r="P1008" t="s">
        <v>35</v>
      </c>
      <c r="Q1008">
        <f t="shared" si="219"/>
        <v>1</v>
      </c>
      <c r="R1008">
        <v>1</v>
      </c>
      <c r="S1008">
        <f t="shared" si="220"/>
        <v>1</v>
      </c>
      <c r="T1008">
        <f t="shared" si="221"/>
        <v>1</v>
      </c>
      <c r="U1008">
        <f t="shared" si="222"/>
        <v>1</v>
      </c>
      <c r="V1008">
        <f t="shared" si="223"/>
        <v>1</v>
      </c>
    </row>
    <row r="1009" spans="1:22" x14ac:dyDescent="0.25">
      <c r="A1009">
        <v>1008</v>
      </c>
      <c r="B1009" t="s">
        <v>3400</v>
      </c>
      <c r="C1009" t="s">
        <v>98</v>
      </c>
      <c r="D1009">
        <f t="shared" si="211"/>
        <v>0</v>
      </c>
      <c r="E1009">
        <f t="shared" si="212"/>
        <v>1</v>
      </c>
      <c r="F1009">
        <f t="shared" si="210"/>
        <v>0</v>
      </c>
      <c r="G1009">
        <f t="shared" si="213"/>
        <v>0</v>
      </c>
      <c r="H1009">
        <v>0</v>
      </c>
      <c r="I1009" t="s">
        <v>124</v>
      </c>
      <c r="J1009">
        <v>0</v>
      </c>
      <c r="K1009">
        <f t="shared" si="214"/>
        <v>0</v>
      </c>
      <c r="L1009">
        <f t="shared" si="215"/>
        <v>1</v>
      </c>
      <c r="M1009">
        <f t="shared" si="216"/>
        <v>0</v>
      </c>
      <c r="N1009">
        <f t="shared" si="217"/>
        <v>0</v>
      </c>
      <c r="O1009">
        <f t="shared" si="218"/>
        <v>0</v>
      </c>
      <c r="P1009" t="s">
        <v>1048</v>
      </c>
      <c r="Q1009">
        <f t="shared" si="219"/>
        <v>1</v>
      </c>
      <c r="R1009">
        <v>1</v>
      </c>
      <c r="S1009">
        <f t="shared" si="220"/>
        <v>1</v>
      </c>
      <c r="T1009">
        <f t="shared" si="221"/>
        <v>1</v>
      </c>
      <c r="U1009">
        <f t="shared" si="222"/>
        <v>0</v>
      </c>
      <c r="V1009">
        <f t="shared" si="223"/>
        <v>1</v>
      </c>
    </row>
    <row r="1010" spans="1:22" x14ac:dyDescent="0.25">
      <c r="A1010">
        <v>1009</v>
      </c>
      <c r="B1010" t="s">
        <v>3401</v>
      </c>
      <c r="C1010" t="s">
        <v>173</v>
      </c>
      <c r="D1010">
        <f t="shared" si="211"/>
        <v>0</v>
      </c>
      <c r="E1010">
        <f t="shared" si="212"/>
        <v>1</v>
      </c>
      <c r="F1010">
        <f t="shared" si="210"/>
        <v>1</v>
      </c>
      <c r="G1010">
        <f t="shared" si="213"/>
        <v>0</v>
      </c>
      <c r="H1010">
        <v>0</v>
      </c>
      <c r="I1010" t="s">
        <v>61</v>
      </c>
      <c r="J1010">
        <v>0</v>
      </c>
      <c r="K1010">
        <f t="shared" si="214"/>
        <v>1</v>
      </c>
      <c r="L1010">
        <f t="shared" si="215"/>
        <v>1</v>
      </c>
      <c r="M1010">
        <f t="shared" si="216"/>
        <v>0</v>
      </c>
      <c r="N1010">
        <f t="shared" si="217"/>
        <v>0</v>
      </c>
      <c r="O1010">
        <f t="shared" si="218"/>
        <v>0</v>
      </c>
      <c r="P1010" t="s">
        <v>122</v>
      </c>
      <c r="Q1010">
        <f t="shared" si="219"/>
        <v>0</v>
      </c>
      <c r="R1010">
        <v>0</v>
      </c>
      <c r="S1010">
        <f t="shared" si="220"/>
        <v>0</v>
      </c>
      <c r="T1010">
        <f t="shared" si="221"/>
        <v>0</v>
      </c>
      <c r="U1010">
        <f t="shared" si="222"/>
        <v>1</v>
      </c>
      <c r="V1010">
        <f t="shared" si="223"/>
        <v>0</v>
      </c>
    </row>
    <row r="1011" spans="1:22" x14ac:dyDescent="0.25">
      <c r="A1011">
        <v>1010</v>
      </c>
      <c r="B1011" t="s">
        <v>3402</v>
      </c>
      <c r="C1011" t="s">
        <v>217</v>
      </c>
      <c r="D1011">
        <f t="shared" si="211"/>
        <v>0</v>
      </c>
      <c r="E1011">
        <f t="shared" si="212"/>
        <v>0</v>
      </c>
      <c r="F1011">
        <f t="shared" si="210"/>
        <v>0</v>
      </c>
      <c r="G1011">
        <f t="shared" si="213"/>
        <v>0</v>
      </c>
      <c r="H1011">
        <v>1</v>
      </c>
      <c r="I1011" t="s">
        <v>187</v>
      </c>
      <c r="J1011">
        <v>1</v>
      </c>
      <c r="K1011">
        <f t="shared" si="214"/>
        <v>1</v>
      </c>
      <c r="L1011">
        <f t="shared" si="215"/>
        <v>1</v>
      </c>
      <c r="M1011">
        <f t="shared" si="216"/>
        <v>1</v>
      </c>
      <c r="N1011">
        <f t="shared" si="217"/>
        <v>0</v>
      </c>
      <c r="O1011">
        <f t="shared" si="218"/>
        <v>0</v>
      </c>
      <c r="P1011" t="s">
        <v>223</v>
      </c>
      <c r="Q1011">
        <f t="shared" si="219"/>
        <v>0</v>
      </c>
      <c r="R1011">
        <v>0</v>
      </c>
      <c r="S1011">
        <f t="shared" si="220"/>
        <v>0</v>
      </c>
      <c r="T1011">
        <f t="shared" si="221"/>
        <v>1</v>
      </c>
      <c r="U1011">
        <f t="shared" si="222"/>
        <v>1</v>
      </c>
      <c r="V1011">
        <f t="shared" si="223"/>
        <v>0</v>
      </c>
    </row>
    <row r="1012" spans="1:22" x14ac:dyDescent="0.25">
      <c r="A1012">
        <v>1011</v>
      </c>
      <c r="B1012" t="s">
        <v>3403</v>
      </c>
      <c r="C1012" t="s">
        <v>365</v>
      </c>
      <c r="D1012">
        <f t="shared" si="211"/>
        <v>0</v>
      </c>
      <c r="E1012">
        <f t="shared" si="212"/>
        <v>1</v>
      </c>
      <c r="F1012">
        <f t="shared" si="210"/>
        <v>0</v>
      </c>
      <c r="G1012">
        <f t="shared" si="213"/>
        <v>1</v>
      </c>
      <c r="H1012">
        <v>0</v>
      </c>
      <c r="I1012" t="s">
        <v>142</v>
      </c>
      <c r="J1012">
        <v>1</v>
      </c>
      <c r="K1012">
        <f t="shared" si="214"/>
        <v>0</v>
      </c>
      <c r="L1012">
        <f t="shared" si="215"/>
        <v>1</v>
      </c>
      <c r="M1012">
        <f t="shared" si="216"/>
        <v>0</v>
      </c>
      <c r="N1012">
        <f t="shared" si="217"/>
        <v>0</v>
      </c>
      <c r="O1012">
        <f t="shared" si="218"/>
        <v>0</v>
      </c>
      <c r="P1012" t="s">
        <v>35</v>
      </c>
      <c r="Q1012">
        <f t="shared" si="219"/>
        <v>1</v>
      </c>
      <c r="R1012">
        <v>1</v>
      </c>
      <c r="S1012">
        <f t="shared" si="220"/>
        <v>1</v>
      </c>
      <c r="T1012">
        <f t="shared" si="221"/>
        <v>1</v>
      </c>
      <c r="U1012">
        <f t="shared" si="222"/>
        <v>1</v>
      </c>
      <c r="V1012">
        <f t="shared" si="223"/>
        <v>1</v>
      </c>
    </row>
    <row r="1013" spans="1:22" x14ac:dyDescent="0.25">
      <c r="A1013">
        <v>1012</v>
      </c>
      <c r="B1013" t="s">
        <v>3309</v>
      </c>
      <c r="C1013" t="s">
        <v>368</v>
      </c>
      <c r="D1013">
        <f t="shared" si="211"/>
        <v>1</v>
      </c>
      <c r="E1013">
        <f t="shared" si="212"/>
        <v>1</v>
      </c>
      <c r="F1013">
        <f t="shared" si="210"/>
        <v>1</v>
      </c>
      <c r="G1013">
        <f t="shared" si="213"/>
        <v>0</v>
      </c>
      <c r="H1013">
        <v>0</v>
      </c>
      <c r="I1013" t="s">
        <v>44</v>
      </c>
      <c r="J1013">
        <v>1</v>
      </c>
      <c r="K1013">
        <f t="shared" si="214"/>
        <v>1</v>
      </c>
      <c r="L1013">
        <f t="shared" si="215"/>
        <v>1</v>
      </c>
      <c r="M1013">
        <f t="shared" si="216"/>
        <v>0</v>
      </c>
      <c r="N1013">
        <f t="shared" si="217"/>
        <v>0</v>
      </c>
      <c r="O1013">
        <f t="shared" si="218"/>
        <v>0</v>
      </c>
      <c r="P1013" t="s">
        <v>85</v>
      </c>
      <c r="Q1013">
        <f t="shared" si="219"/>
        <v>1</v>
      </c>
      <c r="R1013">
        <v>0</v>
      </c>
      <c r="S1013">
        <f t="shared" si="220"/>
        <v>1</v>
      </c>
      <c r="T1013">
        <f t="shared" si="221"/>
        <v>1</v>
      </c>
      <c r="U1013">
        <f t="shared" si="222"/>
        <v>1</v>
      </c>
      <c r="V1013">
        <f t="shared" si="223"/>
        <v>0</v>
      </c>
    </row>
    <row r="1014" spans="1:22" x14ac:dyDescent="0.25">
      <c r="A1014">
        <v>1013</v>
      </c>
      <c r="B1014" t="s">
        <v>3405</v>
      </c>
      <c r="C1014" t="s">
        <v>95</v>
      </c>
      <c r="D1014">
        <f t="shared" si="211"/>
        <v>1</v>
      </c>
      <c r="E1014">
        <f t="shared" si="212"/>
        <v>1</v>
      </c>
      <c r="F1014">
        <f t="shared" si="210"/>
        <v>1</v>
      </c>
      <c r="G1014">
        <f t="shared" si="213"/>
        <v>0</v>
      </c>
      <c r="H1014">
        <v>0</v>
      </c>
      <c r="I1014" t="s">
        <v>187</v>
      </c>
      <c r="J1014">
        <v>1</v>
      </c>
      <c r="K1014">
        <f t="shared" si="214"/>
        <v>1</v>
      </c>
      <c r="L1014">
        <f t="shared" si="215"/>
        <v>1</v>
      </c>
      <c r="M1014">
        <f t="shared" si="216"/>
        <v>1</v>
      </c>
      <c r="N1014">
        <f t="shared" si="217"/>
        <v>0</v>
      </c>
      <c r="O1014">
        <f t="shared" si="218"/>
        <v>0</v>
      </c>
      <c r="P1014" t="s">
        <v>1048</v>
      </c>
      <c r="Q1014">
        <f t="shared" si="219"/>
        <v>1</v>
      </c>
      <c r="R1014">
        <v>1</v>
      </c>
      <c r="S1014">
        <f t="shared" si="220"/>
        <v>1</v>
      </c>
      <c r="T1014">
        <f t="shared" si="221"/>
        <v>1</v>
      </c>
      <c r="U1014">
        <f t="shared" si="222"/>
        <v>0</v>
      </c>
      <c r="V1014">
        <f t="shared" si="223"/>
        <v>1</v>
      </c>
    </row>
    <row r="1015" spans="1:22" x14ac:dyDescent="0.25">
      <c r="A1015">
        <v>1014</v>
      </c>
      <c r="B1015" t="s">
        <v>3406</v>
      </c>
      <c r="C1015" t="s">
        <v>296</v>
      </c>
      <c r="D1015">
        <f t="shared" si="211"/>
        <v>1</v>
      </c>
      <c r="E1015">
        <f t="shared" si="212"/>
        <v>1</v>
      </c>
      <c r="F1015">
        <f t="shared" si="210"/>
        <v>1</v>
      </c>
      <c r="G1015">
        <f t="shared" si="213"/>
        <v>1</v>
      </c>
      <c r="H1015">
        <v>0</v>
      </c>
      <c r="I1015" t="s">
        <v>142</v>
      </c>
      <c r="J1015">
        <v>1</v>
      </c>
      <c r="K1015">
        <f t="shared" si="214"/>
        <v>0</v>
      </c>
      <c r="L1015">
        <f t="shared" si="215"/>
        <v>1</v>
      </c>
      <c r="M1015">
        <f t="shared" si="216"/>
        <v>0</v>
      </c>
      <c r="N1015">
        <f t="shared" si="217"/>
        <v>0</v>
      </c>
      <c r="O1015">
        <f t="shared" si="218"/>
        <v>0</v>
      </c>
      <c r="P1015" t="s">
        <v>85</v>
      </c>
      <c r="Q1015">
        <f t="shared" si="219"/>
        <v>1</v>
      </c>
      <c r="R1015">
        <v>0</v>
      </c>
      <c r="S1015">
        <f t="shared" si="220"/>
        <v>1</v>
      </c>
      <c r="T1015">
        <f t="shared" si="221"/>
        <v>1</v>
      </c>
      <c r="U1015">
        <f t="shared" si="222"/>
        <v>1</v>
      </c>
      <c r="V1015">
        <f t="shared" si="223"/>
        <v>0</v>
      </c>
    </row>
    <row r="1016" spans="1:22" x14ac:dyDescent="0.25">
      <c r="A1016">
        <v>1015</v>
      </c>
      <c r="B1016" t="s">
        <v>3407</v>
      </c>
      <c r="C1016" t="s">
        <v>113</v>
      </c>
      <c r="D1016">
        <f t="shared" si="211"/>
        <v>0</v>
      </c>
      <c r="E1016">
        <f t="shared" si="212"/>
        <v>0</v>
      </c>
      <c r="F1016">
        <f t="shared" si="210"/>
        <v>1</v>
      </c>
      <c r="G1016">
        <f t="shared" si="213"/>
        <v>0</v>
      </c>
      <c r="H1016">
        <v>0</v>
      </c>
      <c r="I1016" t="s">
        <v>44</v>
      </c>
      <c r="J1016">
        <v>1</v>
      </c>
      <c r="K1016">
        <f t="shared" si="214"/>
        <v>1</v>
      </c>
      <c r="L1016">
        <f t="shared" si="215"/>
        <v>1</v>
      </c>
      <c r="M1016">
        <f t="shared" si="216"/>
        <v>0</v>
      </c>
      <c r="N1016">
        <f t="shared" si="217"/>
        <v>0</v>
      </c>
      <c r="O1016">
        <f t="shared" si="218"/>
        <v>0</v>
      </c>
      <c r="P1016" t="s">
        <v>85</v>
      </c>
      <c r="Q1016">
        <f t="shared" si="219"/>
        <v>1</v>
      </c>
      <c r="R1016">
        <v>0</v>
      </c>
      <c r="S1016">
        <f t="shared" si="220"/>
        <v>1</v>
      </c>
      <c r="T1016">
        <f t="shared" si="221"/>
        <v>1</v>
      </c>
      <c r="U1016">
        <f t="shared" si="222"/>
        <v>1</v>
      </c>
      <c r="V1016">
        <f t="shared" si="223"/>
        <v>0</v>
      </c>
    </row>
    <row r="1017" spans="1:22" x14ac:dyDescent="0.25">
      <c r="A1017">
        <v>1016</v>
      </c>
      <c r="B1017" t="s">
        <v>3408</v>
      </c>
      <c r="C1017" t="s">
        <v>1946</v>
      </c>
      <c r="D1017">
        <f t="shared" si="211"/>
        <v>0</v>
      </c>
      <c r="E1017">
        <f t="shared" si="212"/>
        <v>0</v>
      </c>
      <c r="F1017">
        <f t="shared" si="210"/>
        <v>0</v>
      </c>
      <c r="G1017">
        <f t="shared" si="213"/>
        <v>0</v>
      </c>
      <c r="H1017">
        <v>1</v>
      </c>
      <c r="I1017" t="s">
        <v>202</v>
      </c>
      <c r="J1017">
        <v>1</v>
      </c>
      <c r="K1017">
        <f t="shared" si="214"/>
        <v>0</v>
      </c>
      <c r="L1017">
        <f t="shared" si="215"/>
        <v>1</v>
      </c>
      <c r="M1017">
        <f t="shared" si="216"/>
        <v>0</v>
      </c>
      <c r="N1017">
        <f t="shared" si="217"/>
        <v>0</v>
      </c>
      <c r="O1017">
        <f t="shared" si="218"/>
        <v>1</v>
      </c>
      <c r="P1017" t="s">
        <v>211</v>
      </c>
      <c r="Q1017">
        <f t="shared" si="219"/>
        <v>1</v>
      </c>
      <c r="R1017">
        <v>0</v>
      </c>
      <c r="S1017">
        <f t="shared" si="220"/>
        <v>1</v>
      </c>
      <c r="T1017">
        <f t="shared" si="221"/>
        <v>1</v>
      </c>
      <c r="U1017">
        <f t="shared" si="222"/>
        <v>0</v>
      </c>
      <c r="V1017">
        <f t="shared" si="223"/>
        <v>0</v>
      </c>
    </row>
    <row r="1018" spans="1:22" x14ac:dyDescent="0.25">
      <c r="A1018">
        <v>1017</v>
      </c>
      <c r="B1018" t="s">
        <v>3409</v>
      </c>
      <c r="C1018" t="s">
        <v>95</v>
      </c>
      <c r="D1018">
        <f t="shared" si="211"/>
        <v>1</v>
      </c>
      <c r="E1018">
        <f t="shared" si="212"/>
        <v>1</v>
      </c>
      <c r="F1018">
        <f t="shared" si="210"/>
        <v>1</v>
      </c>
      <c r="G1018">
        <f t="shared" si="213"/>
        <v>0</v>
      </c>
      <c r="H1018">
        <v>0</v>
      </c>
      <c r="I1018" t="s">
        <v>174</v>
      </c>
      <c r="J1018">
        <v>1</v>
      </c>
      <c r="K1018">
        <f t="shared" si="214"/>
        <v>1</v>
      </c>
      <c r="L1018">
        <f t="shared" si="215"/>
        <v>0</v>
      </c>
      <c r="M1018">
        <f t="shared" si="216"/>
        <v>0</v>
      </c>
      <c r="N1018">
        <f t="shared" si="217"/>
        <v>0</v>
      </c>
      <c r="O1018">
        <f t="shared" si="218"/>
        <v>1</v>
      </c>
      <c r="P1018" t="s">
        <v>35</v>
      </c>
      <c r="Q1018">
        <f t="shared" si="219"/>
        <v>1</v>
      </c>
      <c r="R1018">
        <v>1</v>
      </c>
      <c r="S1018">
        <f t="shared" si="220"/>
        <v>1</v>
      </c>
      <c r="T1018">
        <f t="shared" si="221"/>
        <v>1</v>
      </c>
      <c r="U1018">
        <f t="shared" si="222"/>
        <v>1</v>
      </c>
      <c r="V1018">
        <f t="shared" si="223"/>
        <v>1</v>
      </c>
    </row>
    <row r="1019" spans="1:22" x14ac:dyDescent="0.25">
      <c r="A1019">
        <v>1018</v>
      </c>
      <c r="B1019" t="s">
        <v>3410</v>
      </c>
      <c r="C1019" t="s">
        <v>95</v>
      </c>
      <c r="D1019">
        <f t="shared" si="211"/>
        <v>1</v>
      </c>
      <c r="E1019">
        <f t="shared" si="212"/>
        <v>1</v>
      </c>
      <c r="F1019">
        <f t="shared" si="210"/>
        <v>1</v>
      </c>
      <c r="G1019">
        <f t="shared" si="213"/>
        <v>0</v>
      </c>
      <c r="H1019">
        <v>0</v>
      </c>
      <c r="I1019" t="s">
        <v>265</v>
      </c>
      <c r="J1019">
        <v>0</v>
      </c>
      <c r="K1019">
        <f t="shared" si="214"/>
        <v>0</v>
      </c>
      <c r="L1019">
        <f t="shared" si="215"/>
        <v>0</v>
      </c>
      <c r="M1019">
        <f t="shared" si="216"/>
        <v>0</v>
      </c>
      <c r="N1019">
        <f t="shared" si="217"/>
        <v>0</v>
      </c>
      <c r="O1019">
        <f t="shared" si="218"/>
        <v>1</v>
      </c>
      <c r="P1019" t="s">
        <v>85</v>
      </c>
      <c r="Q1019">
        <f t="shared" si="219"/>
        <v>1</v>
      </c>
      <c r="R1019">
        <v>0</v>
      </c>
      <c r="S1019">
        <f t="shared" si="220"/>
        <v>1</v>
      </c>
      <c r="T1019">
        <f t="shared" si="221"/>
        <v>1</v>
      </c>
      <c r="U1019">
        <f t="shared" si="222"/>
        <v>1</v>
      </c>
      <c r="V1019">
        <f t="shared" si="223"/>
        <v>0</v>
      </c>
    </row>
    <row r="1020" spans="1:22" x14ac:dyDescent="0.25">
      <c r="A1020">
        <v>1019</v>
      </c>
      <c r="B1020" t="s">
        <v>3357</v>
      </c>
      <c r="C1020" t="s">
        <v>208</v>
      </c>
      <c r="D1020">
        <f t="shared" si="211"/>
        <v>0</v>
      </c>
      <c r="E1020">
        <f t="shared" si="212"/>
        <v>0</v>
      </c>
      <c r="F1020">
        <f t="shared" si="210"/>
        <v>1</v>
      </c>
      <c r="G1020">
        <f t="shared" si="213"/>
        <v>0</v>
      </c>
      <c r="H1020">
        <v>0</v>
      </c>
      <c r="I1020" t="s">
        <v>111</v>
      </c>
      <c r="J1020">
        <v>1</v>
      </c>
      <c r="K1020">
        <f t="shared" si="214"/>
        <v>0</v>
      </c>
      <c r="L1020">
        <f t="shared" si="215"/>
        <v>0</v>
      </c>
      <c r="M1020">
        <f t="shared" si="216"/>
        <v>0</v>
      </c>
      <c r="N1020">
        <f t="shared" si="217"/>
        <v>0</v>
      </c>
      <c r="O1020">
        <f t="shared" si="218"/>
        <v>0</v>
      </c>
      <c r="P1020" t="s">
        <v>85</v>
      </c>
      <c r="Q1020">
        <f t="shared" si="219"/>
        <v>1</v>
      </c>
      <c r="R1020">
        <v>0</v>
      </c>
      <c r="S1020">
        <f t="shared" si="220"/>
        <v>1</v>
      </c>
      <c r="T1020">
        <f t="shared" si="221"/>
        <v>1</v>
      </c>
      <c r="U1020">
        <f t="shared" si="222"/>
        <v>1</v>
      </c>
      <c r="V1020">
        <f t="shared" si="223"/>
        <v>0</v>
      </c>
    </row>
    <row r="1021" spans="1:22" x14ac:dyDescent="0.25">
      <c r="A1021">
        <v>1020</v>
      </c>
      <c r="B1021" t="s">
        <v>3411</v>
      </c>
      <c r="C1021" t="s">
        <v>331</v>
      </c>
      <c r="D1021">
        <f t="shared" si="211"/>
        <v>0</v>
      </c>
      <c r="E1021">
        <f t="shared" si="212"/>
        <v>0</v>
      </c>
      <c r="F1021">
        <f t="shared" si="210"/>
        <v>0</v>
      </c>
      <c r="G1021">
        <f t="shared" si="213"/>
        <v>0</v>
      </c>
      <c r="H1021">
        <v>1</v>
      </c>
      <c r="I1021" t="s">
        <v>180</v>
      </c>
      <c r="J1021">
        <v>0</v>
      </c>
      <c r="K1021">
        <f t="shared" si="214"/>
        <v>1</v>
      </c>
      <c r="L1021">
        <f t="shared" si="215"/>
        <v>1</v>
      </c>
      <c r="M1021">
        <f t="shared" si="216"/>
        <v>1</v>
      </c>
      <c r="N1021">
        <f t="shared" si="217"/>
        <v>0</v>
      </c>
      <c r="O1021">
        <f t="shared" si="218"/>
        <v>0</v>
      </c>
      <c r="P1021" t="s">
        <v>35</v>
      </c>
      <c r="Q1021">
        <f t="shared" si="219"/>
        <v>1</v>
      </c>
      <c r="R1021">
        <v>1</v>
      </c>
      <c r="S1021">
        <f t="shared" si="220"/>
        <v>1</v>
      </c>
      <c r="T1021">
        <f t="shared" si="221"/>
        <v>1</v>
      </c>
      <c r="U1021">
        <f t="shared" si="222"/>
        <v>1</v>
      </c>
      <c r="V1021">
        <f t="shared" si="223"/>
        <v>1</v>
      </c>
    </row>
    <row r="1022" spans="1:22" x14ac:dyDescent="0.25">
      <c r="A1022">
        <v>1021</v>
      </c>
      <c r="B1022" t="s">
        <v>3412</v>
      </c>
      <c r="C1022" t="s">
        <v>213</v>
      </c>
      <c r="D1022">
        <f t="shared" si="211"/>
        <v>1</v>
      </c>
      <c r="E1022">
        <f t="shared" si="212"/>
        <v>1</v>
      </c>
      <c r="F1022">
        <f t="shared" ref="F1022:F1085" si="224">IF(ISNUMBER(SEARCH("states", C1022)), 1, 0)</f>
        <v>0</v>
      </c>
      <c r="G1022">
        <f t="shared" si="213"/>
        <v>1</v>
      </c>
      <c r="H1022">
        <v>0</v>
      </c>
      <c r="I1022" t="s">
        <v>142</v>
      </c>
      <c r="J1022">
        <v>1</v>
      </c>
      <c r="K1022">
        <f t="shared" si="214"/>
        <v>0</v>
      </c>
      <c r="L1022">
        <f t="shared" si="215"/>
        <v>1</v>
      </c>
      <c r="M1022">
        <f t="shared" si="216"/>
        <v>0</v>
      </c>
      <c r="N1022">
        <f t="shared" si="217"/>
        <v>0</v>
      </c>
      <c r="O1022">
        <f t="shared" si="218"/>
        <v>0</v>
      </c>
      <c r="P1022" t="s">
        <v>644</v>
      </c>
      <c r="Q1022">
        <f t="shared" si="219"/>
        <v>0</v>
      </c>
      <c r="R1022">
        <v>0</v>
      </c>
      <c r="S1022">
        <f t="shared" si="220"/>
        <v>1</v>
      </c>
      <c r="T1022">
        <f t="shared" si="221"/>
        <v>0</v>
      </c>
      <c r="U1022">
        <f t="shared" si="222"/>
        <v>1</v>
      </c>
      <c r="V1022">
        <f t="shared" si="223"/>
        <v>0</v>
      </c>
    </row>
    <row r="1023" spans="1:22" x14ac:dyDescent="0.25">
      <c r="A1023">
        <v>1022</v>
      </c>
      <c r="B1023" t="s">
        <v>3413</v>
      </c>
      <c r="C1023" t="s">
        <v>204</v>
      </c>
      <c r="D1023">
        <f t="shared" si="211"/>
        <v>1</v>
      </c>
      <c r="E1023">
        <f t="shared" si="212"/>
        <v>0</v>
      </c>
      <c r="F1023">
        <f t="shared" si="224"/>
        <v>0</v>
      </c>
      <c r="G1023">
        <f t="shared" si="213"/>
        <v>1</v>
      </c>
      <c r="H1023">
        <v>0</v>
      </c>
      <c r="I1023" t="s">
        <v>44</v>
      </c>
      <c r="J1023">
        <v>1</v>
      </c>
      <c r="K1023">
        <f t="shared" si="214"/>
        <v>1</v>
      </c>
      <c r="L1023">
        <f t="shared" si="215"/>
        <v>1</v>
      </c>
      <c r="M1023">
        <f t="shared" si="216"/>
        <v>0</v>
      </c>
      <c r="N1023">
        <f t="shared" si="217"/>
        <v>0</v>
      </c>
      <c r="O1023">
        <f t="shared" si="218"/>
        <v>0</v>
      </c>
      <c r="P1023" t="s">
        <v>223</v>
      </c>
      <c r="Q1023">
        <f t="shared" si="219"/>
        <v>0</v>
      </c>
      <c r="R1023">
        <v>0</v>
      </c>
      <c r="S1023">
        <f t="shared" si="220"/>
        <v>0</v>
      </c>
      <c r="T1023">
        <f t="shared" si="221"/>
        <v>1</v>
      </c>
      <c r="U1023">
        <f t="shared" si="222"/>
        <v>1</v>
      </c>
      <c r="V1023">
        <f t="shared" si="223"/>
        <v>0</v>
      </c>
    </row>
    <row r="1024" spans="1:22" x14ac:dyDescent="0.25">
      <c r="A1024">
        <v>1023</v>
      </c>
      <c r="B1024" t="s">
        <v>3414</v>
      </c>
      <c r="C1024" t="s">
        <v>113</v>
      </c>
      <c r="D1024">
        <f t="shared" si="211"/>
        <v>0</v>
      </c>
      <c r="E1024">
        <f t="shared" si="212"/>
        <v>0</v>
      </c>
      <c r="F1024">
        <f t="shared" si="224"/>
        <v>1</v>
      </c>
      <c r="G1024">
        <f t="shared" si="213"/>
        <v>0</v>
      </c>
      <c r="H1024">
        <v>0</v>
      </c>
      <c r="I1024" t="s">
        <v>162</v>
      </c>
      <c r="J1024">
        <v>0</v>
      </c>
      <c r="K1024">
        <f t="shared" si="214"/>
        <v>1</v>
      </c>
      <c r="L1024">
        <f t="shared" si="215"/>
        <v>0</v>
      </c>
      <c r="M1024">
        <f t="shared" si="216"/>
        <v>0</v>
      </c>
      <c r="N1024">
        <f t="shared" si="217"/>
        <v>0</v>
      </c>
      <c r="O1024">
        <f t="shared" si="218"/>
        <v>0</v>
      </c>
      <c r="P1024" t="s">
        <v>122</v>
      </c>
      <c r="Q1024">
        <f t="shared" si="219"/>
        <v>0</v>
      </c>
      <c r="R1024">
        <v>0</v>
      </c>
      <c r="S1024">
        <f t="shared" si="220"/>
        <v>0</v>
      </c>
      <c r="T1024">
        <f t="shared" si="221"/>
        <v>0</v>
      </c>
      <c r="U1024">
        <f t="shared" si="222"/>
        <v>1</v>
      </c>
      <c r="V1024">
        <f t="shared" si="223"/>
        <v>0</v>
      </c>
    </row>
    <row r="1025" spans="1:22" x14ac:dyDescent="0.25">
      <c r="A1025">
        <v>1024</v>
      </c>
      <c r="B1025" t="s">
        <v>3358</v>
      </c>
      <c r="C1025" t="s">
        <v>95</v>
      </c>
      <c r="D1025">
        <f t="shared" si="211"/>
        <v>1</v>
      </c>
      <c r="E1025">
        <f t="shared" si="212"/>
        <v>1</v>
      </c>
      <c r="F1025">
        <f t="shared" si="224"/>
        <v>1</v>
      </c>
      <c r="G1025">
        <f t="shared" si="213"/>
        <v>0</v>
      </c>
      <c r="H1025">
        <v>0</v>
      </c>
      <c r="I1025" t="s">
        <v>124</v>
      </c>
      <c r="J1025">
        <v>0</v>
      </c>
      <c r="K1025">
        <f t="shared" si="214"/>
        <v>0</v>
      </c>
      <c r="L1025">
        <f t="shared" si="215"/>
        <v>1</v>
      </c>
      <c r="M1025">
        <f t="shared" si="216"/>
        <v>0</v>
      </c>
      <c r="N1025">
        <f t="shared" si="217"/>
        <v>0</v>
      </c>
      <c r="O1025">
        <f t="shared" si="218"/>
        <v>0</v>
      </c>
      <c r="P1025" t="s">
        <v>127</v>
      </c>
      <c r="Q1025">
        <f t="shared" si="219"/>
        <v>0</v>
      </c>
      <c r="R1025">
        <v>0</v>
      </c>
      <c r="S1025">
        <f t="shared" si="220"/>
        <v>1</v>
      </c>
      <c r="T1025">
        <f t="shared" si="221"/>
        <v>1</v>
      </c>
      <c r="U1025">
        <f t="shared" si="222"/>
        <v>1</v>
      </c>
      <c r="V1025">
        <f t="shared" si="223"/>
        <v>0</v>
      </c>
    </row>
    <row r="1026" spans="1:22" x14ac:dyDescent="0.25">
      <c r="A1026">
        <v>1025</v>
      </c>
      <c r="B1026" t="s">
        <v>3359</v>
      </c>
      <c r="C1026" t="s">
        <v>208</v>
      </c>
      <c r="D1026">
        <f t="shared" ref="D1026:D1089" si="225">IF(ISNUMBER(SEARCH("kingdom", C1026)), 1, 0)</f>
        <v>0</v>
      </c>
      <c r="E1026">
        <f t="shared" ref="E1026:E1089" si="226">IF(ISNUMBER(SEARCH("canada", C1026)), 1, 0)</f>
        <v>0</v>
      </c>
      <c r="F1026">
        <f t="shared" si="224"/>
        <v>1</v>
      </c>
      <c r="G1026">
        <f t="shared" ref="G1026:G1089" si="227">IF(ISNUMBER(SEARCH("Australia", C1026)), 1, 0)</f>
        <v>0</v>
      </c>
      <c r="H1026">
        <v>0</v>
      </c>
      <c r="I1026" t="s">
        <v>818</v>
      </c>
      <c r="J1026">
        <v>0</v>
      </c>
      <c r="K1026">
        <f t="shared" ref="K1026:K1089" si="228">IF(ISNUMBER(SEARCH("balance", I1026)), 1, 0)</f>
        <v>1</v>
      </c>
      <c r="L1026">
        <f t="shared" ref="L1026:L1089" si="229">IF(ISNUMBER(SEARCH("infrastructure", I1026)), 1, 0)</f>
        <v>1</v>
      </c>
      <c r="M1026">
        <f t="shared" ref="M1026:M1089" si="230">IF(ISNUMBER(SEARCH("cultural", I1026)), 1, 0)</f>
        <v>0</v>
      </c>
      <c r="N1026">
        <f t="shared" ref="N1026:N1089" si="231">IF(ISNUMBER(SEARCH("nigeria", I1026)), 1, 0)</f>
        <v>0</v>
      </c>
      <c r="O1026">
        <f t="shared" ref="O1026:O1089" si="232">IF(ISNUMBER(SEARCH("family", I1026)), 1, 0)</f>
        <v>1</v>
      </c>
      <c r="P1026" t="s">
        <v>92</v>
      </c>
      <c r="Q1026">
        <f t="shared" ref="Q1026:Q1089" si="233">IF(ISNUMBER(SEARCH("salary", P1026)), 1, 0)</f>
        <v>0</v>
      </c>
      <c r="R1026">
        <v>0</v>
      </c>
      <c r="S1026">
        <f t="shared" ref="S1026:S1089" si="234">IF(ISNUMBER(SEARCH("working", P1026)), 1, 0)</f>
        <v>0</v>
      </c>
      <c r="T1026">
        <f t="shared" ref="T1026:T1089" si="235">IF(ISNUMBER(SEARCH("advancement", P1026)), 1, 0)</f>
        <v>1</v>
      </c>
      <c r="U1026">
        <f t="shared" ref="U1026:U1089" si="236">IF(ISNUMBER(SEARCH("technology", P1026)), 1, 0)</f>
        <v>0</v>
      </c>
      <c r="V1026">
        <f t="shared" ref="V1026:V1089" si="237">IF(ISNUMBER(SEARCH("personal", P1026)), 1, 0)</f>
        <v>0</v>
      </c>
    </row>
    <row r="1027" spans="1:22" x14ac:dyDescent="0.25">
      <c r="A1027">
        <v>1026</v>
      </c>
      <c r="B1027" t="s">
        <v>3415</v>
      </c>
      <c r="C1027" t="s">
        <v>95</v>
      </c>
      <c r="D1027">
        <f t="shared" si="225"/>
        <v>1</v>
      </c>
      <c r="E1027">
        <f t="shared" si="226"/>
        <v>1</v>
      </c>
      <c r="F1027">
        <f t="shared" si="224"/>
        <v>1</v>
      </c>
      <c r="G1027">
        <f t="shared" si="227"/>
        <v>0</v>
      </c>
      <c r="H1027">
        <v>0</v>
      </c>
      <c r="I1027" t="s">
        <v>44</v>
      </c>
      <c r="J1027">
        <v>1</v>
      </c>
      <c r="K1027">
        <f t="shared" si="228"/>
        <v>1</v>
      </c>
      <c r="L1027">
        <f t="shared" si="229"/>
        <v>1</v>
      </c>
      <c r="M1027">
        <f t="shared" si="230"/>
        <v>0</v>
      </c>
      <c r="N1027">
        <f t="shared" si="231"/>
        <v>0</v>
      </c>
      <c r="O1027">
        <f t="shared" si="232"/>
        <v>0</v>
      </c>
      <c r="P1027" t="s">
        <v>35</v>
      </c>
      <c r="Q1027">
        <f t="shared" si="233"/>
        <v>1</v>
      </c>
      <c r="R1027">
        <v>1</v>
      </c>
      <c r="S1027">
        <f t="shared" si="234"/>
        <v>1</v>
      </c>
      <c r="T1027">
        <f t="shared" si="235"/>
        <v>1</v>
      </c>
      <c r="U1027">
        <f t="shared" si="236"/>
        <v>1</v>
      </c>
      <c r="V1027">
        <f t="shared" si="237"/>
        <v>1</v>
      </c>
    </row>
    <row r="1028" spans="1:22" x14ac:dyDescent="0.25">
      <c r="A1028">
        <v>1027</v>
      </c>
      <c r="B1028" t="s">
        <v>3416</v>
      </c>
      <c r="C1028" t="s">
        <v>357</v>
      </c>
      <c r="D1028">
        <f t="shared" si="225"/>
        <v>0</v>
      </c>
      <c r="E1028">
        <f t="shared" si="226"/>
        <v>1</v>
      </c>
      <c r="F1028">
        <f t="shared" si="224"/>
        <v>1</v>
      </c>
      <c r="G1028">
        <f t="shared" si="227"/>
        <v>0</v>
      </c>
      <c r="H1028">
        <v>0</v>
      </c>
      <c r="I1028" t="s">
        <v>202</v>
      </c>
      <c r="J1028">
        <v>1</v>
      </c>
      <c r="K1028">
        <f t="shared" si="228"/>
        <v>0</v>
      </c>
      <c r="L1028">
        <f t="shared" si="229"/>
        <v>1</v>
      </c>
      <c r="M1028">
        <f t="shared" si="230"/>
        <v>0</v>
      </c>
      <c r="N1028">
        <f t="shared" si="231"/>
        <v>0</v>
      </c>
      <c r="O1028">
        <f t="shared" si="232"/>
        <v>1</v>
      </c>
      <c r="P1028" t="s">
        <v>223</v>
      </c>
      <c r="Q1028">
        <f t="shared" si="233"/>
        <v>0</v>
      </c>
      <c r="R1028">
        <v>0</v>
      </c>
      <c r="S1028">
        <f t="shared" si="234"/>
        <v>0</v>
      </c>
      <c r="T1028">
        <f t="shared" si="235"/>
        <v>1</v>
      </c>
      <c r="U1028">
        <f t="shared" si="236"/>
        <v>1</v>
      </c>
      <c r="V1028">
        <f t="shared" si="237"/>
        <v>0</v>
      </c>
    </row>
    <row r="1029" spans="1:22" x14ac:dyDescent="0.25">
      <c r="A1029">
        <v>1028</v>
      </c>
      <c r="B1029" t="s">
        <v>3417</v>
      </c>
      <c r="C1029" t="s">
        <v>134</v>
      </c>
      <c r="D1029">
        <f t="shared" si="225"/>
        <v>0</v>
      </c>
      <c r="E1029">
        <f t="shared" si="226"/>
        <v>0</v>
      </c>
      <c r="F1029">
        <f t="shared" si="224"/>
        <v>0</v>
      </c>
      <c r="G1029">
        <f t="shared" si="227"/>
        <v>0</v>
      </c>
      <c r="H1029">
        <v>1</v>
      </c>
      <c r="I1029" t="s">
        <v>83</v>
      </c>
      <c r="J1029">
        <v>1</v>
      </c>
      <c r="K1029">
        <f t="shared" si="228"/>
        <v>1</v>
      </c>
      <c r="L1029">
        <f t="shared" si="229"/>
        <v>0</v>
      </c>
      <c r="M1029">
        <f t="shared" si="230"/>
        <v>0</v>
      </c>
      <c r="N1029">
        <f t="shared" si="231"/>
        <v>0</v>
      </c>
      <c r="O1029">
        <f t="shared" si="232"/>
        <v>0</v>
      </c>
      <c r="P1029" t="s">
        <v>92</v>
      </c>
      <c r="Q1029">
        <f t="shared" si="233"/>
        <v>0</v>
      </c>
      <c r="R1029">
        <v>0</v>
      </c>
      <c r="S1029">
        <f t="shared" si="234"/>
        <v>0</v>
      </c>
      <c r="T1029">
        <f t="shared" si="235"/>
        <v>1</v>
      </c>
      <c r="U1029">
        <f t="shared" si="236"/>
        <v>0</v>
      </c>
      <c r="V1029">
        <f t="shared" si="237"/>
        <v>0</v>
      </c>
    </row>
    <row r="1030" spans="1:22" x14ac:dyDescent="0.25">
      <c r="A1030">
        <v>1029</v>
      </c>
      <c r="B1030" t="s">
        <v>3418</v>
      </c>
      <c r="C1030" t="s">
        <v>1966</v>
      </c>
      <c r="D1030">
        <f t="shared" si="225"/>
        <v>0</v>
      </c>
      <c r="E1030">
        <f t="shared" si="226"/>
        <v>1</v>
      </c>
      <c r="F1030">
        <f t="shared" si="224"/>
        <v>1</v>
      </c>
      <c r="G1030">
        <f t="shared" si="227"/>
        <v>0</v>
      </c>
      <c r="H1030">
        <v>0</v>
      </c>
      <c r="I1030" t="s">
        <v>44</v>
      </c>
      <c r="J1030">
        <v>1</v>
      </c>
      <c r="K1030">
        <f t="shared" si="228"/>
        <v>1</v>
      </c>
      <c r="L1030">
        <f t="shared" si="229"/>
        <v>1</v>
      </c>
      <c r="M1030">
        <f t="shared" si="230"/>
        <v>0</v>
      </c>
      <c r="N1030">
        <f t="shared" si="231"/>
        <v>0</v>
      </c>
      <c r="O1030">
        <f t="shared" si="232"/>
        <v>0</v>
      </c>
      <c r="P1030" t="s">
        <v>85</v>
      </c>
      <c r="Q1030">
        <f t="shared" si="233"/>
        <v>1</v>
      </c>
      <c r="R1030">
        <v>0</v>
      </c>
      <c r="S1030">
        <f t="shared" si="234"/>
        <v>1</v>
      </c>
      <c r="T1030">
        <f t="shared" si="235"/>
        <v>1</v>
      </c>
      <c r="U1030">
        <f t="shared" si="236"/>
        <v>1</v>
      </c>
      <c r="V1030">
        <f t="shared" si="237"/>
        <v>0</v>
      </c>
    </row>
    <row r="1031" spans="1:22" x14ac:dyDescent="0.25">
      <c r="A1031">
        <v>1030</v>
      </c>
      <c r="B1031" t="s">
        <v>2585</v>
      </c>
      <c r="C1031" t="s">
        <v>113</v>
      </c>
      <c r="D1031">
        <f t="shared" si="225"/>
        <v>0</v>
      </c>
      <c r="E1031">
        <f t="shared" si="226"/>
        <v>0</v>
      </c>
      <c r="F1031">
        <f t="shared" si="224"/>
        <v>1</v>
      </c>
      <c r="G1031">
        <f t="shared" si="227"/>
        <v>0</v>
      </c>
      <c r="H1031">
        <v>0</v>
      </c>
      <c r="I1031" t="s">
        <v>124</v>
      </c>
      <c r="J1031">
        <v>0</v>
      </c>
      <c r="K1031">
        <f t="shared" si="228"/>
        <v>0</v>
      </c>
      <c r="L1031">
        <f t="shared" si="229"/>
        <v>1</v>
      </c>
      <c r="M1031">
        <f t="shared" si="230"/>
        <v>0</v>
      </c>
      <c r="N1031">
        <f t="shared" si="231"/>
        <v>0</v>
      </c>
      <c r="O1031">
        <f t="shared" si="232"/>
        <v>0</v>
      </c>
      <c r="P1031" t="s">
        <v>109</v>
      </c>
      <c r="Q1031">
        <f t="shared" si="233"/>
        <v>0</v>
      </c>
      <c r="R1031">
        <v>0</v>
      </c>
      <c r="S1031">
        <f t="shared" si="234"/>
        <v>1</v>
      </c>
      <c r="T1031">
        <f t="shared" si="235"/>
        <v>0</v>
      </c>
      <c r="U1031">
        <f t="shared" si="236"/>
        <v>0</v>
      </c>
      <c r="V1031">
        <f t="shared" si="237"/>
        <v>0</v>
      </c>
    </row>
    <row r="1032" spans="1:22" x14ac:dyDescent="0.25">
      <c r="A1032">
        <v>1031</v>
      </c>
      <c r="B1032" t="s">
        <v>3419</v>
      </c>
      <c r="C1032" t="s">
        <v>134</v>
      </c>
      <c r="D1032">
        <f t="shared" si="225"/>
        <v>0</v>
      </c>
      <c r="E1032">
        <f t="shared" si="226"/>
        <v>0</v>
      </c>
      <c r="F1032">
        <f t="shared" si="224"/>
        <v>0</v>
      </c>
      <c r="G1032">
        <f t="shared" si="227"/>
        <v>0</v>
      </c>
      <c r="H1032">
        <v>1</v>
      </c>
      <c r="I1032" t="s">
        <v>124</v>
      </c>
      <c r="J1032">
        <v>0</v>
      </c>
      <c r="K1032">
        <f t="shared" si="228"/>
        <v>0</v>
      </c>
      <c r="L1032">
        <f t="shared" si="229"/>
        <v>1</v>
      </c>
      <c r="M1032">
        <f t="shared" si="230"/>
        <v>0</v>
      </c>
      <c r="N1032">
        <f t="shared" si="231"/>
        <v>0</v>
      </c>
      <c r="O1032">
        <f t="shared" si="232"/>
        <v>0</v>
      </c>
      <c r="P1032" t="s">
        <v>663</v>
      </c>
      <c r="Q1032">
        <f t="shared" si="233"/>
        <v>0</v>
      </c>
      <c r="R1032">
        <v>1</v>
      </c>
      <c r="S1032">
        <f t="shared" si="234"/>
        <v>1</v>
      </c>
      <c r="T1032">
        <f t="shared" si="235"/>
        <v>1</v>
      </c>
      <c r="U1032">
        <f t="shared" si="236"/>
        <v>0</v>
      </c>
      <c r="V1032">
        <f t="shared" si="237"/>
        <v>1</v>
      </c>
    </row>
    <row r="1033" spans="1:22" x14ac:dyDescent="0.25">
      <c r="A1033">
        <v>1032</v>
      </c>
      <c r="B1033" t="s">
        <v>3541</v>
      </c>
      <c r="C1033" t="s">
        <v>119</v>
      </c>
      <c r="D1033">
        <f t="shared" si="225"/>
        <v>1</v>
      </c>
      <c r="E1033">
        <f t="shared" si="226"/>
        <v>0</v>
      </c>
      <c r="F1033">
        <f t="shared" si="224"/>
        <v>0</v>
      </c>
      <c r="G1033">
        <f t="shared" si="227"/>
        <v>0</v>
      </c>
      <c r="H1033">
        <v>0</v>
      </c>
      <c r="I1033" t="s">
        <v>202</v>
      </c>
      <c r="J1033">
        <v>1</v>
      </c>
      <c r="K1033">
        <f t="shared" si="228"/>
        <v>0</v>
      </c>
      <c r="L1033">
        <f t="shared" si="229"/>
        <v>1</v>
      </c>
      <c r="M1033">
        <f t="shared" si="230"/>
        <v>0</v>
      </c>
      <c r="N1033">
        <f t="shared" si="231"/>
        <v>0</v>
      </c>
      <c r="O1033">
        <f t="shared" si="232"/>
        <v>1</v>
      </c>
      <c r="P1033" t="s">
        <v>92</v>
      </c>
      <c r="Q1033">
        <f t="shared" si="233"/>
        <v>0</v>
      </c>
      <c r="R1033">
        <v>0</v>
      </c>
      <c r="S1033">
        <f t="shared" si="234"/>
        <v>0</v>
      </c>
      <c r="T1033">
        <f t="shared" si="235"/>
        <v>1</v>
      </c>
      <c r="U1033">
        <f t="shared" si="236"/>
        <v>0</v>
      </c>
      <c r="V1033">
        <f t="shared" si="237"/>
        <v>0</v>
      </c>
    </row>
    <row r="1034" spans="1:22" x14ac:dyDescent="0.25">
      <c r="A1034">
        <v>1033</v>
      </c>
      <c r="B1034" t="s">
        <v>3454</v>
      </c>
      <c r="C1034" t="s">
        <v>60</v>
      </c>
      <c r="D1034">
        <f t="shared" si="225"/>
        <v>1</v>
      </c>
      <c r="E1034">
        <f t="shared" si="226"/>
        <v>0</v>
      </c>
      <c r="F1034">
        <f t="shared" si="224"/>
        <v>1</v>
      </c>
      <c r="G1034">
        <f t="shared" si="227"/>
        <v>0</v>
      </c>
      <c r="H1034">
        <v>0</v>
      </c>
      <c r="I1034" t="s">
        <v>44</v>
      </c>
      <c r="J1034">
        <v>1</v>
      </c>
      <c r="K1034">
        <f t="shared" si="228"/>
        <v>1</v>
      </c>
      <c r="L1034">
        <f t="shared" si="229"/>
        <v>1</v>
      </c>
      <c r="M1034">
        <f t="shared" si="230"/>
        <v>0</v>
      </c>
      <c r="N1034">
        <f t="shared" si="231"/>
        <v>0</v>
      </c>
      <c r="O1034">
        <f t="shared" si="232"/>
        <v>0</v>
      </c>
      <c r="P1034" t="s">
        <v>122</v>
      </c>
      <c r="Q1034">
        <f t="shared" si="233"/>
        <v>0</v>
      </c>
      <c r="R1034">
        <v>0</v>
      </c>
      <c r="S1034">
        <f t="shared" si="234"/>
        <v>0</v>
      </c>
      <c r="T1034">
        <f t="shared" si="235"/>
        <v>0</v>
      </c>
      <c r="U1034">
        <f t="shared" si="236"/>
        <v>1</v>
      </c>
      <c r="V1034">
        <f t="shared" si="237"/>
        <v>0</v>
      </c>
    </row>
    <row r="1035" spans="1:22" x14ac:dyDescent="0.25">
      <c r="A1035">
        <v>1034</v>
      </c>
      <c r="B1035" t="s">
        <v>3455</v>
      </c>
      <c r="C1035" t="s">
        <v>43</v>
      </c>
      <c r="D1035">
        <f t="shared" si="225"/>
        <v>0</v>
      </c>
      <c r="E1035">
        <f t="shared" si="226"/>
        <v>1</v>
      </c>
      <c r="F1035">
        <f t="shared" si="224"/>
        <v>0</v>
      </c>
      <c r="G1035">
        <f t="shared" si="227"/>
        <v>0</v>
      </c>
      <c r="H1035">
        <v>0</v>
      </c>
      <c r="I1035" t="s">
        <v>142</v>
      </c>
      <c r="J1035">
        <v>1</v>
      </c>
      <c r="K1035">
        <f t="shared" si="228"/>
        <v>0</v>
      </c>
      <c r="L1035">
        <f t="shared" si="229"/>
        <v>1</v>
      </c>
      <c r="M1035">
        <f t="shared" si="230"/>
        <v>0</v>
      </c>
      <c r="N1035">
        <f t="shared" si="231"/>
        <v>0</v>
      </c>
      <c r="O1035">
        <f t="shared" si="232"/>
        <v>0</v>
      </c>
      <c r="P1035" t="s">
        <v>109</v>
      </c>
      <c r="Q1035">
        <f t="shared" si="233"/>
        <v>0</v>
      </c>
      <c r="R1035">
        <v>0</v>
      </c>
      <c r="S1035">
        <f t="shared" si="234"/>
        <v>1</v>
      </c>
      <c r="T1035">
        <f t="shared" si="235"/>
        <v>0</v>
      </c>
      <c r="U1035">
        <f t="shared" si="236"/>
        <v>0</v>
      </c>
      <c r="V1035">
        <f t="shared" si="237"/>
        <v>0</v>
      </c>
    </row>
    <row r="1036" spans="1:22" x14ac:dyDescent="0.25">
      <c r="A1036">
        <v>1035</v>
      </c>
      <c r="B1036" t="s">
        <v>3456</v>
      </c>
      <c r="C1036" t="s">
        <v>630</v>
      </c>
      <c r="D1036">
        <f t="shared" si="225"/>
        <v>0</v>
      </c>
      <c r="E1036">
        <f t="shared" si="226"/>
        <v>1</v>
      </c>
      <c r="F1036">
        <f t="shared" si="224"/>
        <v>0</v>
      </c>
      <c r="G1036">
        <f t="shared" si="227"/>
        <v>0</v>
      </c>
      <c r="H1036">
        <v>0</v>
      </c>
      <c r="I1036" t="s">
        <v>99</v>
      </c>
      <c r="J1036">
        <v>1</v>
      </c>
      <c r="K1036">
        <f t="shared" si="228"/>
        <v>1</v>
      </c>
      <c r="L1036">
        <f t="shared" si="229"/>
        <v>1</v>
      </c>
      <c r="M1036">
        <f t="shared" si="230"/>
        <v>0</v>
      </c>
      <c r="N1036">
        <f t="shared" si="231"/>
        <v>0</v>
      </c>
      <c r="O1036">
        <f t="shared" si="232"/>
        <v>1</v>
      </c>
      <c r="P1036" t="s">
        <v>85</v>
      </c>
      <c r="Q1036">
        <f t="shared" si="233"/>
        <v>1</v>
      </c>
      <c r="R1036">
        <v>0</v>
      </c>
      <c r="S1036">
        <f t="shared" si="234"/>
        <v>1</v>
      </c>
      <c r="T1036">
        <f t="shared" si="235"/>
        <v>1</v>
      </c>
      <c r="U1036">
        <f t="shared" si="236"/>
        <v>1</v>
      </c>
      <c r="V1036">
        <f t="shared" si="237"/>
        <v>0</v>
      </c>
    </row>
    <row r="1037" spans="1:22" x14ac:dyDescent="0.25">
      <c r="A1037">
        <v>1036</v>
      </c>
      <c r="B1037" t="s">
        <v>3457</v>
      </c>
      <c r="C1037" t="s">
        <v>679</v>
      </c>
      <c r="D1037">
        <f t="shared" si="225"/>
        <v>0</v>
      </c>
      <c r="E1037">
        <f t="shared" si="226"/>
        <v>1</v>
      </c>
      <c r="F1037">
        <f t="shared" si="224"/>
        <v>1</v>
      </c>
      <c r="G1037">
        <f t="shared" si="227"/>
        <v>1</v>
      </c>
      <c r="H1037">
        <v>0</v>
      </c>
      <c r="I1037" t="s">
        <v>99</v>
      </c>
      <c r="J1037">
        <v>1</v>
      </c>
      <c r="K1037">
        <f t="shared" si="228"/>
        <v>1</v>
      </c>
      <c r="L1037">
        <f t="shared" si="229"/>
        <v>1</v>
      </c>
      <c r="M1037">
        <f t="shared" si="230"/>
        <v>0</v>
      </c>
      <c r="N1037">
        <f t="shared" si="231"/>
        <v>0</v>
      </c>
      <c r="O1037">
        <f t="shared" si="232"/>
        <v>1</v>
      </c>
      <c r="P1037" t="s">
        <v>1610</v>
      </c>
      <c r="Q1037">
        <f t="shared" si="233"/>
        <v>0</v>
      </c>
      <c r="R1037">
        <v>1</v>
      </c>
      <c r="S1037">
        <f t="shared" si="234"/>
        <v>0</v>
      </c>
      <c r="T1037">
        <f t="shared" si="235"/>
        <v>0</v>
      </c>
      <c r="U1037">
        <f t="shared" si="236"/>
        <v>1</v>
      </c>
      <c r="V1037">
        <f t="shared" si="237"/>
        <v>1</v>
      </c>
    </row>
    <row r="1038" spans="1:22" x14ac:dyDescent="0.25">
      <c r="A1038">
        <v>1037</v>
      </c>
      <c r="B1038" t="s">
        <v>3542</v>
      </c>
      <c r="C1038" t="s">
        <v>110</v>
      </c>
      <c r="D1038">
        <f t="shared" si="225"/>
        <v>0</v>
      </c>
      <c r="E1038">
        <f t="shared" si="226"/>
        <v>0</v>
      </c>
      <c r="F1038">
        <f t="shared" si="224"/>
        <v>0</v>
      </c>
      <c r="G1038">
        <f t="shared" si="227"/>
        <v>1</v>
      </c>
      <c r="H1038">
        <v>0</v>
      </c>
      <c r="I1038" t="s">
        <v>44</v>
      </c>
      <c r="J1038">
        <v>1</v>
      </c>
      <c r="K1038">
        <f t="shared" si="228"/>
        <v>1</v>
      </c>
      <c r="L1038">
        <f t="shared" si="229"/>
        <v>1</v>
      </c>
      <c r="M1038">
        <f t="shared" si="230"/>
        <v>0</v>
      </c>
      <c r="N1038">
        <f t="shared" si="231"/>
        <v>0</v>
      </c>
      <c r="O1038">
        <f t="shared" si="232"/>
        <v>0</v>
      </c>
      <c r="P1038" t="s">
        <v>35</v>
      </c>
      <c r="Q1038">
        <f t="shared" si="233"/>
        <v>1</v>
      </c>
      <c r="R1038">
        <v>1</v>
      </c>
      <c r="S1038">
        <f t="shared" si="234"/>
        <v>1</v>
      </c>
      <c r="T1038">
        <f t="shared" si="235"/>
        <v>1</v>
      </c>
      <c r="U1038">
        <f t="shared" si="236"/>
        <v>1</v>
      </c>
      <c r="V1038">
        <f t="shared" si="237"/>
        <v>1</v>
      </c>
    </row>
    <row r="1039" spans="1:22" x14ac:dyDescent="0.25">
      <c r="A1039">
        <v>1038</v>
      </c>
      <c r="B1039" t="s">
        <v>3458</v>
      </c>
      <c r="C1039" t="s">
        <v>270</v>
      </c>
      <c r="D1039">
        <f t="shared" si="225"/>
        <v>1</v>
      </c>
      <c r="E1039">
        <f t="shared" si="226"/>
        <v>1</v>
      </c>
      <c r="F1039">
        <f t="shared" si="224"/>
        <v>1</v>
      </c>
      <c r="G1039">
        <f t="shared" si="227"/>
        <v>0</v>
      </c>
      <c r="H1039">
        <v>0</v>
      </c>
      <c r="I1039" t="s">
        <v>44</v>
      </c>
      <c r="J1039">
        <v>1</v>
      </c>
      <c r="K1039">
        <f t="shared" si="228"/>
        <v>1</v>
      </c>
      <c r="L1039">
        <f t="shared" si="229"/>
        <v>1</v>
      </c>
      <c r="M1039">
        <f t="shared" si="230"/>
        <v>0</v>
      </c>
      <c r="N1039">
        <f t="shared" si="231"/>
        <v>0</v>
      </c>
      <c r="O1039">
        <f t="shared" si="232"/>
        <v>0</v>
      </c>
      <c r="P1039" t="s">
        <v>92</v>
      </c>
      <c r="Q1039">
        <f t="shared" si="233"/>
        <v>0</v>
      </c>
      <c r="R1039">
        <v>0</v>
      </c>
      <c r="S1039">
        <f t="shared" si="234"/>
        <v>0</v>
      </c>
      <c r="T1039">
        <f t="shared" si="235"/>
        <v>1</v>
      </c>
      <c r="U1039">
        <f t="shared" si="236"/>
        <v>0</v>
      </c>
      <c r="V1039">
        <f t="shared" si="237"/>
        <v>0</v>
      </c>
    </row>
    <row r="1040" spans="1:22" x14ac:dyDescent="0.25">
      <c r="A1040">
        <v>1039</v>
      </c>
      <c r="B1040" t="s">
        <v>3459</v>
      </c>
      <c r="C1040" t="s">
        <v>217</v>
      </c>
      <c r="D1040">
        <f t="shared" si="225"/>
        <v>0</v>
      </c>
      <c r="E1040">
        <f t="shared" si="226"/>
        <v>0</v>
      </c>
      <c r="F1040">
        <f t="shared" si="224"/>
        <v>0</v>
      </c>
      <c r="G1040">
        <f t="shared" si="227"/>
        <v>0</v>
      </c>
      <c r="H1040">
        <v>1</v>
      </c>
      <c r="I1040" t="s">
        <v>76</v>
      </c>
      <c r="J1040">
        <v>1</v>
      </c>
      <c r="K1040">
        <f t="shared" si="228"/>
        <v>1</v>
      </c>
      <c r="L1040">
        <f t="shared" si="229"/>
        <v>1</v>
      </c>
      <c r="M1040">
        <f t="shared" si="230"/>
        <v>1</v>
      </c>
      <c r="N1040">
        <f t="shared" si="231"/>
        <v>1</v>
      </c>
      <c r="O1040">
        <f t="shared" si="232"/>
        <v>1</v>
      </c>
      <c r="P1040" t="s">
        <v>259</v>
      </c>
      <c r="Q1040">
        <f t="shared" si="233"/>
        <v>1</v>
      </c>
      <c r="R1040">
        <v>0</v>
      </c>
      <c r="S1040">
        <f t="shared" si="234"/>
        <v>1</v>
      </c>
      <c r="T1040">
        <f t="shared" si="235"/>
        <v>0</v>
      </c>
      <c r="U1040">
        <f t="shared" si="236"/>
        <v>1</v>
      </c>
      <c r="V1040">
        <f t="shared" si="237"/>
        <v>0</v>
      </c>
    </row>
    <row r="1041" spans="1:22" x14ac:dyDescent="0.25">
      <c r="A1041">
        <v>1040</v>
      </c>
      <c r="B1041" t="s">
        <v>3471</v>
      </c>
      <c r="C1041" t="s">
        <v>238</v>
      </c>
      <c r="D1041">
        <f t="shared" si="225"/>
        <v>1</v>
      </c>
      <c r="E1041">
        <f t="shared" si="226"/>
        <v>0</v>
      </c>
      <c r="F1041">
        <f t="shared" si="224"/>
        <v>1</v>
      </c>
      <c r="G1041">
        <f t="shared" si="227"/>
        <v>0</v>
      </c>
      <c r="H1041">
        <v>0</v>
      </c>
      <c r="I1041" t="s">
        <v>142</v>
      </c>
      <c r="J1041">
        <v>1</v>
      </c>
      <c r="K1041">
        <f t="shared" si="228"/>
        <v>0</v>
      </c>
      <c r="L1041">
        <f t="shared" si="229"/>
        <v>1</v>
      </c>
      <c r="M1041">
        <f t="shared" si="230"/>
        <v>0</v>
      </c>
      <c r="N1041">
        <f t="shared" si="231"/>
        <v>0</v>
      </c>
      <c r="O1041">
        <f t="shared" si="232"/>
        <v>0</v>
      </c>
      <c r="P1041" t="s">
        <v>35</v>
      </c>
      <c r="Q1041">
        <f t="shared" si="233"/>
        <v>1</v>
      </c>
      <c r="R1041">
        <v>1</v>
      </c>
      <c r="S1041">
        <f t="shared" si="234"/>
        <v>1</v>
      </c>
      <c r="T1041">
        <f t="shared" si="235"/>
        <v>1</v>
      </c>
      <c r="U1041">
        <f t="shared" si="236"/>
        <v>1</v>
      </c>
      <c r="V1041">
        <f t="shared" si="237"/>
        <v>1</v>
      </c>
    </row>
    <row r="1042" spans="1:22" x14ac:dyDescent="0.25">
      <c r="A1042">
        <v>1041</v>
      </c>
      <c r="B1042" t="s">
        <v>3460</v>
      </c>
      <c r="C1042" t="s">
        <v>2032</v>
      </c>
      <c r="D1042">
        <f t="shared" si="225"/>
        <v>0</v>
      </c>
      <c r="E1042">
        <f t="shared" si="226"/>
        <v>0</v>
      </c>
      <c r="F1042">
        <f t="shared" si="224"/>
        <v>0</v>
      </c>
      <c r="G1042">
        <f t="shared" si="227"/>
        <v>1</v>
      </c>
      <c r="H1042">
        <v>0</v>
      </c>
      <c r="I1042" t="s">
        <v>61</v>
      </c>
      <c r="J1042">
        <v>0</v>
      </c>
      <c r="K1042">
        <f t="shared" si="228"/>
        <v>1</v>
      </c>
      <c r="L1042">
        <f t="shared" si="229"/>
        <v>1</v>
      </c>
      <c r="M1042">
        <f t="shared" si="230"/>
        <v>0</v>
      </c>
      <c r="N1042">
        <f t="shared" si="231"/>
        <v>0</v>
      </c>
      <c r="O1042">
        <f t="shared" si="232"/>
        <v>0</v>
      </c>
      <c r="P1042" t="s">
        <v>35</v>
      </c>
      <c r="Q1042">
        <f t="shared" si="233"/>
        <v>1</v>
      </c>
      <c r="R1042">
        <v>1</v>
      </c>
      <c r="S1042">
        <f t="shared" si="234"/>
        <v>1</v>
      </c>
      <c r="T1042">
        <f t="shared" si="235"/>
        <v>1</v>
      </c>
      <c r="U1042">
        <f t="shared" si="236"/>
        <v>1</v>
      </c>
      <c r="V1042">
        <f t="shared" si="237"/>
        <v>1</v>
      </c>
    </row>
    <row r="1043" spans="1:22" x14ac:dyDescent="0.25">
      <c r="A1043">
        <v>1042</v>
      </c>
      <c r="B1043" t="s">
        <v>3472</v>
      </c>
      <c r="C1043" t="s">
        <v>110</v>
      </c>
      <c r="D1043">
        <f t="shared" si="225"/>
        <v>0</v>
      </c>
      <c r="E1043">
        <f t="shared" si="226"/>
        <v>0</v>
      </c>
      <c r="F1043">
        <f t="shared" si="224"/>
        <v>0</v>
      </c>
      <c r="G1043">
        <f t="shared" si="227"/>
        <v>1</v>
      </c>
      <c r="H1043">
        <v>0</v>
      </c>
      <c r="I1043" t="s">
        <v>111</v>
      </c>
      <c r="J1043">
        <v>1</v>
      </c>
      <c r="K1043">
        <f t="shared" si="228"/>
        <v>0</v>
      </c>
      <c r="L1043">
        <f t="shared" si="229"/>
        <v>0</v>
      </c>
      <c r="M1043">
        <f t="shared" si="230"/>
        <v>0</v>
      </c>
      <c r="N1043">
        <f t="shared" si="231"/>
        <v>0</v>
      </c>
      <c r="O1043">
        <f t="shared" si="232"/>
        <v>0</v>
      </c>
      <c r="P1043" t="s">
        <v>35</v>
      </c>
      <c r="Q1043">
        <f t="shared" si="233"/>
        <v>1</v>
      </c>
      <c r="R1043">
        <v>1</v>
      </c>
      <c r="S1043">
        <f t="shared" si="234"/>
        <v>1</v>
      </c>
      <c r="T1043">
        <f t="shared" si="235"/>
        <v>1</v>
      </c>
      <c r="U1043">
        <f t="shared" si="236"/>
        <v>1</v>
      </c>
      <c r="V1043">
        <f t="shared" si="237"/>
        <v>1</v>
      </c>
    </row>
    <row r="1044" spans="1:22" x14ac:dyDescent="0.25">
      <c r="A1044">
        <v>1043</v>
      </c>
      <c r="B1044" t="s">
        <v>3461</v>
      </c>
      <c r="C1044" t="s">
        <v>463</v>
      </c>
      <c r="D1044">
        <f t="shared" si="225"/>
        <v>0</v>
      </c>
      <c r="E1044">
        <f t="shared" si="226"/>
        <v>0</v>
      </c>
      <c r="F1044">
        <f t="shared" si="224"/>
        <v>0</v>
      </c>
      <c r="G1044">
        <f t="shared" si="227"/>
        <v>1</v>
      </c>
      <c r="H1044">
        <v>0</v>
      </c>
      <c r="I1044" t="s">
        <v>162</v>
      </c>
      <c r="J1044">
        <v>0</v>
      </c>
      <c r="K1044">
        <f t="shared" si="228"/>
        <v>1</v>
      </c>
      <c r="L1044">
        <f t="shared" si="229"/>
        <v>0</v>
      </c>
      <c r="M1044">
        <f t="shared" si="230"/>
        <v>0</v>
      </c>
      <c r="N1044">
        <f t="shared" si="231"/>
        <v>0</v>
      </c>
      <c r="O1044">
        <f t="shared" si="232"/>
        <v>0</v>
      </c>
      <c r="P1044" t="s">
        <v>562</v>
      </c>
      <c r="Q1044">
        <f t="shared" si="233"/>
        <v>0</v>
      </c>
      <c r="R1044">
        <v>1</v>
      </c>
      <c r="S1044">
        <f t="shared" si="234"/>
        <v>0</v>
      </c>
      <c r="T1044">
        <f t="shared" si="235"/>
        <v>1</v>
      </c>
      <c r="U1044">
        <f t="shared" si="236"/>
        <v>1</v>
      </c>
      <c r="V1044">
        <f t="shared" si="237"/>
        <v>1</v>
      </c>
    </row>
    <row r="1045" spans="1:22" x14ac:dyDescent="0.25">
      <c r="A1045">
        <v>1044</v>
      </c>
      <c r="B1045" t="s">
        <v>3473</v>
      </c>
      <c r="C1045" t="s">
        <v>802</v>
      </c>
      <c r="D1045">
        <f t="shared" si="225"/>
        <v>0</v>
      </c>
      <c r="E1045">
        <f t="shared" si="226"/>
        <v>0</v>
      </c>
      <c r="F1045">
        <f t="shared" si="224"/>
        <v>0</v>
      </c>
      <c r="G1045">
        <f t="shared" si="227"/>
        <v>1</v>
      </c>
      <c r="H1045">
        <v>0</v>
      </c>
      <c r="I1045" t="s">
        <v>44</v>
      </c>
      <c r="J1045">
        <v>1</v>
      </c>
      <c r="K1045">
        <f t="shared" si="228"/>
        <v>1</v>
      </c>
      <c r="L1045">
        <f t="shared" si="229"/>
        <v>1</v>
      </c>
      <c r="M1045">
        <f t="shared" si="230"/>
        <v>0</v>
      </c>
      <c r="N1045">
        <f t="shared" si="231"/>
        <v>0</v>
      </c>
      <c r="O1045">
        <f t="shared" si="232"/>
        <v>0</v>
      </c>
      <c r="P1045" t="s">
        <v>109</v>
      </c>
      <c r="Q1045">
        <f t="shared" si="233"/>
        <v>0</v>
      </c>
      <c r="R1045">
        <v>0</v>
      </c>
      <c r="S1045">
        <f t="shared" si="234"/>
        <v>1</v>
      </c>
      <c r="T1045">
        <f t="shared" si="235"/>
        <v>0</v>
      </c>
      <c r="U1045">
        <f t="shared" si="236"/>
        <v>0</v>
      </c>
      <c r="V1045">
        <f t="shared" si="237"/>
        <v>0</v>
      </c>
    </row>
    <row r="1046" spans="1:22" x14ac:dyDescent="0.25">
      <c r="A1046">
        <v>1045</v>
      </c>
      <c r="B1046" t="s">
        <v>3474</v>
      </c>
      <c r="C1046" t="s">
        <v>119</v>
      </c>
      <c r="D1046">
        <f t="shared" si="225"/>
        <v>1</v>
      </c>
      <c r="E1046">
        <f t="shared" si="226"/>
        <v>0</v>
      </c>
      <c r="F1046">
        <f t="shared" si="224"/>
        <v>0</v>
      </c>
      <c r="G1046">
        <f t="shared" si="227"/>
        <v>0</v>
      </c>
      <c r="H1046">
        <v>0</v>
      </c>
      <c r="I1046" t="s">
        <v>183</v>
      </c>
      <c r="J1046">
        <v>0</v>
      </c>
      <c r="K1046">
        <f t="shared" si="228"/>
        <v>0</v>
      </c>
      <c r="L1046">
        <f t="shared" si="229"/>
        <v>0</v>
      </c>
      <c r="M1046">
        <f t="shared" si="230"/>
        <v>1</v>
      </c>
      <c r="N1046">
        <f t="shared" si="231"/>
        <v>0</v>
      </c>
      <c r="O1046">
        <f t="shared" si="232"/>
        <v>0</v>
      </c>
      <c r="P1046" t="s">
        <v>109</v>
      </c>
      <c r="Q1046">
        <f t="shared" si="233"/>
        <v>0</v>
      </c>
      <c r="R1046">
        <v>0</v>
      </c>
      <c r="S1046">
        <f t="shared" si="234"/>
        <v>1</v>
      </c>
      <c r="T1046">
        <f t="shared" si="235"/>
        <v>0</v>
      </c>
      <c r="U1046">
        <f t="shared" si="236"/>
        <v>0</v>
      </c>
      <c r="V1046">
        <f t="shared" si="237"/>
        <v>0</v>
      </c>
    </row>
    <row r="1047" spans="1:22" x14ac:dyDescent="0.25">
      <c r="A1047">
        <v>1046</v>
      </c>
      <c r="B1047" t="s">
        <v>3462</v>
      </c>
      <c r="C1047" t="s">
        <v>604</v>
      </c>
      <c r="D1047">
        <f t="shared" si="225"/>
        <v>1</v>
      </c>
      <c r="E1047">
        <f t="shared" si="226"/>
        <v>0</v>
      </c>
      <c r="F1047">
        <f t="shared" si="224"/>
        <v>0</v>
      </c>
      <c r="G1047">
        <f t="shared" si="227"/>
        <v>0</v>
      </c>
      <c r="H1047">
        <v>0</v>
      </c>
      <c r="I1047" t="s">
        <v>61</v>
      </c>
      <c r="J1047">
        <v>0</v>
      </c>
      <c r="K1047">
        <f t="shared" si="228"/>
        <v>1</v>
      </c>
      <c r="L1047">
        <f t="shared" si="229"/>
        <v>1</v>
      </c>
      <c r="M1047">
        <f t="shared" si="230"/>
        <v>0</v>
      </c>
      <c r="N1047">
        <f t="shared" si="231"/>
        <v>0</v>
      </c>
      <c r="O1047">
        <f t="shared" si="232"/>
        <v>0</v>
      </c>
      <c r="P1047" t="s">
        <v>35</v>
      </c>
      <c r="Q1047">
        <f t="shared" si="233"/>
        <v>1</v>
      </c>
      <c r="R1047">
        <v>1</v>
      </c>
      <c r="S1047">
        <f t="shared" si="234"/>
        <v>1</v>
      </c>
      <c r="T1047">
        <f t="shared" si="235"/>
        <v>1</v>
      </c>
      <c r="U1047">
        <f t="shared" si="236"/>
        <v>1</v>
      </c>
      <c r="V1047">
        <f t="shared" si="237"/>
        <v>1</v>
      </c>
    </row>
    <row r="1048" spans="1:22" x14ac:dyDescent="0.25">
      <c r="A1048">
        <v>1047</v>
      </c>
      <c r="B1048" t="s">
        <v>3463</v>
      </c>
      <c r="C1048" t="s">
        <v>141</v>
      </c>
      <c r="D1048">
        <f t="shared" si="225"/>
        <v>1</v>
      </c>
      <c r="E1048">
        <f t="shared" si="226"/>
        <v>1</v>
      </c>
      <c r="F1048">
        <f t="shared" si="224"/>
        <v>1</v>
      </c>
      <c r="G1048">
        <f t="shared" si="227"/>
        <v>1</v>
      </c>
      <c r="H1048">
        <v>0</v>
      </c>
      <c r="I1048" t="s">
        <v>99</v>
      </c>
      <c r="J1048">
        <v>1</v>
      </c>
      <c r="K1048">
        <f t="shared" si="228"/>
        <v>1</v>
      </c>
      <c r="L1048">
        <f t="shared" si="229"/>
        <v>1</v>
      </c>
      <c r="M1048">
        <f t="shared" si="230"/>
        <v>0</v>
      </c>
      <c r="N1048">
        <f t="shared" si="231"/>
        <v>0</v>
      </c>
      <c r="O1048">
        <f t="shared" si="232"/>
        <v>1</v>
      </c>
      <c r="P1048" t="s">
        <v>54</v>
      </c>
      <c r="Q1048">
        <f t="shared" si="233"/>
        <v>0</v>
      </c>
      <c r="R1048">
        <v>1</v>
      </c>
      <c r="S1048">
        <f t="shared" si="234"/>
        <v>0</v>
      </c>
      <c r="T1048">
        <f t="shared" si="235"/>
        <v>0</v>
      </c>
      <c r="U1048">
        <f t="shared" si="236"/>
        <v>0</v>
      </c>
      <c r="V1048">
        <f t="shared" si="237"/>
        <v>1</v>
      </c>
    </row>
    <row r="1049" spans="1:22" x14ac:dyDescent="0.25">
      <c r="A1049">
        <v>1048</v>
      </c>
      <c r="B1049" t="s">
        <v>3475</v>
      </c>
      <c r="C1049" t="s">
        <v>244</v>
      </c>
      <c r="D1049">
        <f t="shared" si="225"/>
        <v>1</v>
      </c>
      <c r="E1049">
        <f t="shared" si="226"/>
        <v>0</v>
      </c>
      <c r="F1049">
        <f t="shared" si="224"/>
        <v>0</v>
      </c>
      <c r="G1049">
        <f t="shared" si="227"/>
        <v>0</v>
      </c>
      <c r="H1049">
        <v>0</v>
      </c>
      <c r="I1049" t="s">
        <v>142</v>
      </c>
      <c r="J1049">
        <v>1</v>
      </c>
      <c r="K1049">
        <f t="shared" si="228"/>
        <v>0</v>
      </c>
      <c r="L1049">
        <f t="shared" si="229"/>
        <v>1</v>
      </c>
      <c r="M1049">
        <f t="shared" si="230"/>
        <v>0</v>
      </c>
      <c r="N1049">
        <f t="shared" si="231"/>
        <v>0</v>
      </c>
      <c r="O1049">
        <f t="shared" si="232"/>
        <v>0</v>
      </c>
      <c r="P1049" t="s">
        <v>85</v>
      </c>
      <c r="Q1049">
        <f t="shared" si="233"/>
        <v>1</v>
      </c>
      <c r="R1049">
        <v>0</v>
      </c>
      <c r="S1049">
        <f t="shared" si="234"/>
        <v>1</v>
      </c>
      <c r="T1049">
        <f t="shared" si="235"/>
        <v>1</v>
      </c>
      <c r="U1049">
        <f t="shared" si="236"/>
        <v>1</v>
      </c>
      <c r="V1049">
        <f t="shared" si="237"/>
        <v>0</v>
      </c>
    </row>
    <row r="1050" spans="1:22" x14ac:dyDescent="0.25">
      <c r="A1050">
        <v>1049</v>
      </c>
      <c r="B1050" t="s">
        <v>3464</v>
      </c>
      <c r="C1050" t="s">
        <v>2039</v>
      </c>
      <c r="D1050">
        <f t="shared" si="225"/>
        <v>0</v>
      </c>
      <c r="E1050">
        <f t="shared" si="226"/>
        <v>0</v>
      </c>
      <c r="F1050">
        <f t="shared" si="224"/>
        <v>0</v>
      </c>
      <c r="G1050">
        <f t="shared" si="227"/>
        <v>0</v>
      </c>
      <c r="H1050">
        <v>1</v>
      </c>
      <c r="I1050" t="s">
        <v>397</v>
      </c>
      <c r="J1050">
        <v>1</v>
      </c>
      <c r="K1050">
        <f t="shared" si="228"/>
        <v>0</v>
      </c>
      <c r="L1050">
        <f t="shared" si="229"/>
        <v>1</v>
      </c>
      <c r="M1050">
        <f t="shared" si="230"/>
        <v>1</v>
      </c>
      <c r="N1050">
        <f t="shared" si="231"/>
        <v>0</v>
      </c>
      <c r="O1050">
        <f t="shared" si="232"/>
        <v>0</v>
      </c>
      <c r="P1050" t="s">
        <v>35</v>
      </c>
      <c r="Q1050">
        <f t="shared" si="233"/>
        <v>1</v>
      </c>
      <c r="R1050">
        <v>1</v>
      </c>
      <c r="S1050">
        <f t="shared" si="234"/>
        <v>1</v>
      </c>
      <c r="T1050">
        <f t="shared" si="235"/>
        <v>1</v>
      </c>
      <c r="U1050">
        <f t="shared" si="236"/>
        <v>1</v>
      </c>
      <c r="V1050">
        <f t="shared" si="237"/>
        <v>1</v>
      </c>
    </row>
    <row r="1051" spans="1:22" x14ac:dyDescent="0.25">
      <c r="A1051">
        <v>1050</v>
      </c>
      <c r="B1051" t="s">
        <v>3476</v>
      </c>
      <c r="C1051" t="s">
        <v>113</v>
      </c>
      <c r="D1051">
        <f t="shared" si="225"/>
        <v>0</v>
      </c>
      <c r="E1051">
        <f t="shared" si="226"/>
        <v>0</v>
      </c>
      <c r="F1051">
        <f t="shared" si="224"/>
        <v>1</v>
      </c>
      <c r="G1051">
        <f t="shared" si="227"/>
        <v>0</v>
      </c>
      <c r="H1051">
        <v>0</v>
      </c>
      <c r="I1051" t="s">
        <v>111</v>
      </c>
      <c r="J1051">
        <v>1</v>
      </c>
      <c r="K1051">
        <f t="shared" si="228"/>
        <v>0</v>
      </c>
      <c r="L1051">
        <f t="shared" si="229"/>
        <v>0</v>
      </c>
      <c r="M1051">
        <f t="shared" si="230"/>
        <v>0</v>
      </c>
      <c r="N1051">
        <f t="shared" si="231"/>
        <v>0</v>
      </c>
      <c r="O1051">
        <f t="shared" si="232"/>
        <v>0</v>
      </c>
      <c r="P1051" t="s">
        <v>167</v>
      </c>
      <c r="Q1051">
        <f t="shared" si="233"/>
        <v>1</v>
      </c>
      <c r="R1051">
        <v>0</v>
      </c>
      <c r="S1051">
        <f t="shared" si="234"/>
        <v>1</v>
      </c>
      <c r="T1051">
        <f t="shared" si="235"/>
        <v>0</v>
      </c>
      <c r="U1051">
        <f t="shared" si="236"/>
        <v>0</v>
      </c>
      <c r="V1051">
        <f t="shared" si="237"/>
        <v>0</v>
      </c>
    </row>
    <row r="1052" spans="1:22" x14ac:dyDescent="0.25">
      <c r="A1052">
        <v>1051</v>
      </c>
      <c r="B1052" t="s">
        <v>3465</v>
      </c>
      <c r="C1052" t="s">
        <v>1037</v>
      </c>
      <c r="D1052">
        <f t="shared" si="225"/>
        <v>0</v>
      </c>
      <c r="E1052">
        <f t="shared" si="226"/>
        <v>0</v>
      </c>
      <c r="F1052">
        <f t="shared" si="224"/>
        <v>1</v>
      </c>
      <c r="G1052">
        <f t="shared" si="227"/>
        <v>1</v>
      </c>
      <c r="H1052">
        <v>0</v>
      </c>
      <c r="I1052" t="s">
        <v>83</v>
      </c>
      <c r="J1052">
        <v>1</v>
      </c>
      <c r="K1052">
        <f t="shared" si="228"/>
        <v>1</v>
      </c>
      <c r="L1052">
        <f t="shared" si="229"/>
        <v>0</v>
      </c>
      <c r="M1052">
        <f t="shared" si="230"/>
        <v>0</v>
      </c>
      <c r="N1052">
        <f t="shared" si="231"/>
        <v>0</v>
      </c>
      <c r="O1052">
        <f t="shared" si="232"/>
        <v>0</v>
      </c>
      <c r="P1052" t="s">
        <v>122</v>
      </c>
      <c r="Q1052">
        <f t="shared" si="233"/>
        <v>0</v>
      </c>
      <c r="R1052">
        <v>0</v>
      </c>
      <c r="S1052">
        <f t="shared" si="234"/>
        <v>0</v>
      </c>
      <c r="T1052">
        <f t="shared" si="235"/>
        <v>0</v>
      </c>
      <c r="U1052">
        <f t="shared" si="236"/>
        <v>1</v>
      </c>
      <c r="V1052">
        <f t="shared" si="237"/>
        <v>0</v>
      </c>
    </row>
    <row r="1053" spans="1:22" x14ac:dyDescent="0.25">
      <c r="A1053">
        <v>1052</v>
      </c>
      <c r="B1053" t="s">
        <v>3466</v>
      </c>
      <c r="C1053" t="s">
        <v>1107</v>
      </c>
      <c r="D1053">
        <f t="shared" si="225"/>
        <v>0</v>
      </c>
      <c r="E1053">
        <f t="shared" si="226"/>
        <v>0</v>
      </c>
      <c r="F1053">
        <f t="shared" si="224"/>
        <v>0</v>
      </c>
      <c r="G1053">
        <f t="shared" si="227"/>
        <v>0</v>
      </c>
      <c r="H1053">
        <v>1</v>
      </c>
      <c r="I1053" t="s">
        <v>142</v>
      </c>
      <c r="J1053">
        <v>1</v>
      </c>
      <c r="K1053">
        <f t="shared" si="228"/>
        <v>0</v>
      </c>
      <c r="L1053">
        <f t="shared" si="229"/>
        <v>1</v>
      </c>
      <c r="M1053">
        <f t="shared" si="230"/>
        <v>0</v>
      </c>
      <c r="N1053">
        <f t="shared" si="231"/>
        <v>0</v>
      </c>
      <c r="O1053">
        <f t="shared" si="232"/>
        <v>0</v>
      </c>
      <c r="P1053" t="s">
        <v>109</v>
      </c>
      <c r="Q1053">
        <f t="shared" si="233"/>
        <v>0</v>
      </c>
      <c r="R1053">
        <v>0</v>
      </c>
      <c r="S1053">
        <f t="shared" si="234"/>
        <v>1</v>
      </c>
      <c r="T1053">
        <f t="shared" si="235"/>
        <v>0</v>
      </c>
      <c r="U1053">
        <f t="shared" si="236"/>
        <v>0</v>
      </c>
      <c r="V1053">
        <f t="shared" si="237"/>
        <v>0</v>
      </c>
    </row>
    <row r="1054" spans="1:22" x14ac:dyDescent="0.25">
      <c r="A1054">
        <v>1053</v>
      </c>
      <c r="B1054" t="s">
        <v>3467</v>
      </c>
      <c r="C1054" t="s">
        <v>119</v>
      </c>
      <c r="D1054">
        <f t="shared" si="225"/>
        <v>1</v>
      </c>
      <c r="E1054">
        <f t="shared" si="226"/>
        <v>0</v>
      </c>
      <c r="F1054">
        <f t="shared" si="224"/>
        <v>0</v>
      </c>
      <c r="G1054">
        <f t="shared" si="227"/>
        <v>0</v>
      </c>
      <c r="H1054">
        <v>0</v>
      </c>
      <c r="I1054" t="s">
        <v>111</v>
      </c>
      <c r="J1054">
        <v>1</v>
      </c>
      <c r="K1054">
        <f t="shared" si="228"/>
        <v>0</v>
      </c>
      <c r="L1054">
        <f t="shared" si="229"/>
        <v>0</v>
      </c>
      <c r="M1054">
        <f t="shared" si="230"/>
        <v>0</v>
      </c>
      <c r="N1054">
        <f t="shared" si="231"/>
        <v>0</v>
      </c>
      <c r="O1054">
        <f t="shared" si="232"/>
        <v>0</v>
      </c>
      <c r="P1054" t="s">
        <v>109</v>
      </c>
      <c r="Q1054">
        <f t="shared" si="233"/>
        <v>0</v>
      </c>
      <c r="R1054">
        <v>0</v>
      </c>
      <c r="S1054">
        <f t="shared" si="234"/>
        <v>1</v>
      </c>
      <c r="T1054">
        <f t="shared" si="235"/>
        <v>0</v>
      </c>
      <c r="U1054">
        <f t="shared" si="236"/>
        <v>0</v>
      </c>
      <c r="V1054">
        <f t="shared" si="237"/>
        <v>0</v>
      </c>
    </row>
    <row r="1055" spans="1:22" x14ac:dyDescent="0.25">
      <c r="A1055">
        <v>1054</v>
      </c>
      <c r="B1055" t="s">
        <v>3468</v>
      </c>
      <c r="C1055" t="s">
        <v>217</v>
      </c>
      <c r="D1055">
        <f t="shared" si="225"/>
        <v>0</v>
      </c>
      <c r="E1055">
        <f t="shared" si="226"/>
        <v>0</v>
      </c>
      <c r="F1055">
        <f t="shared" si="224"/>
        <v>0</v>
      </c>
      <c r="G1055">
        <f t="shared" si="227"/>
        <v>0</v>
      </c>
      <c r="H1055">
        <v>1</v>
      </c>
      <c r="I1055" t="s">
        <v>111</v>
      </c>
      <c r="J1055">
        <v>1</v>
      </c>
      <c r="K1055">
        <f t="shared" si="228"/>
        <v>0</v>
      </c>
      <c r="L1055">
        <f t="shared" si="229"/>
        <v>0</v>
      </c>
      <c r="M1055">
        <f t="shared" si="230"/>
        <v>0</v>
      </c>
      <c r="N1055">
        <f t="shared" si="231"/>
        <v>0</v>
      </c>
      <c r="O1055">
        <f t="shared" si="232"/>
        <v>0</v>
      </c>
      <c r="P1055" t="s">
        <v>127</v>
      </c>
      <c r="Q1055">
        <f t="shared" si="233"/>
        <v>0</v>
      </c>
      <c r="R1055">
        <v>0</v>
      </c>
      <c r="S1055">
        <f t="shared" si="234"/>
        <v>1</v>
      </c>
      <c r="T1055">
        <f t="shared" si="235"/>
        <v>1</v>
      </c>
      <c r="U1055">
        <f t="shared" si="236"/>
        <v>1</v>
      </c>
      <c r="V1055">
        <f t="shared" si="237"/>
        <v>0</v>
      </c>
    </row>
    <row r="1056" spans="1:22" x14ac:dyDescent="0.25">
      <c r="A1056">
        <v>1055</v>
      </c>
      <c r="B1056" t="s">
        <v>3469</v>
      </c>
      <c r="C1056" t="s">
        <v>2046</v>
      </c>
      <c r="D1056">
        <f t="shared" si="225"/>
        <v>1</v>
      </c>
      <c r="E1056">
        <f t="shared" si="226"/>
        <v>1</v>
      </c>
      <c r="F1056">
        <f t="shared" si="224"/>
        <v>0</v>
      </c>
      <c r="G1056">
        <f t="shared" si="227"/>
        <v>0</v>
      </c>
      <c r="H1056">
        <v>0</v>
      </c>
      <c r="I1056" t="s">
        <v>202</v>
      </c>
      <c r="J1056">
        <v>1</v>
      </c>
      <c r="K1056">
        <f t="shared" si="228"/>
        <v>0</v>
      </c>
      <c r="L1056">
        <f t="shared" si="229"/>
        <v>1</v>
      </c>
      <c r="M1056">
        <f t="shared" si="230"/>
        <v>0</v>
      </c>
      <c r="N1056">
        <f t="shared" si="231"/>
        <v>0</v>
      </c>
      <c r="O1056">
        <f t="shared" si="232"/>
        <v>1</v>
      </c>
      <c r="P1056" t="s">
        <v>85</v>
      </c>
      <c r="Q1056">
        <f t="shared" si="233"/>
        <v>1</v>
      </c>
      <c r="R1056">
        <v>0</v>
      </c>
      <c r="S1056">
        <f t="shared" si="234"/>
        <v>1</v>
      </c>
      <c r="T1056">
        <f t="shared" si="235"/>
        <v>1</v>
      </c>
      <c r="U1056">
        <f t="shared" si="236"/>
        <v>1</v>
      </c>
      <c r="V1056">
        <f t="shared" si="237"/>
        <v>0</v>
      </c>
    </row>
    <row r="1057" spans="1:22" x14ac:dyDescent="0.25">
      <c r="A1057">
        <v>1056</v>
      </c>
      <c r="B1057" t="s">
        <v>3470</v>
      </c>
      <c r="C1057" t="s">
        <v>830</v>
      </c>
      <c r="D1057">
        <f t="shared" si="225"/>
        <v>1</v>
      </c>
      <c r="E1057">
        <f t="shared" si="226"/>
        <v>1</v>
      </c>
      <c r="F1057">
        <f t="shared" si="224"/>
        <v>1</v>
      </c>
      <c r="G1057">
        <f t="shared" si="227"/>
        <v>0</v>
      </c>
      <c r="H1057">
        <v>0</v>
      </c>
      <c r="I1057" t="s">
        <v>124</v>
      </c>
      <c r="J1057">
        <v>0</v>
      </c>
      <c r="K1057">
        <f t="shared" si="228"/>
        <v>0</v>
      </c>
      <c r="L1057">
        <f t="shared" si="229"/>
        <v>1</v>
      </c>
      <c r="M1057">
        <f t="shared" si="230"/>
        <v>0</v>
      </c>
      <c r="N1057">
        <f t="shared" si="231"/>
        <v>0</v>
      </c>
      <c r="O1057">
        <f t="shared" si="232"/>
        <v>0</v>
      </c>
      <c r="P1057" t="s">
        <v>243</v>
      </c>
      <c r="Q1057">
        <f t="shared" si="233"/>
        <v>1</v>
      </c>
      <c r="R1057">
        <v>0</v>
      </c>
      <c r="S1057">
        <f t="shared" si="234"/>
        <v>0</v>
      </c>
      <c r="T1057">
        <f t="shared" si="235"/>
        <v>0</v>
      </c>
      <c r="U1057">
        <f t="shared" si="236"/>
        <v>0</v>
      </c>
      <c r="V1057">
        <f t="shared" si="237"/>
        <v>0</v>
      </c>
    </row>
    <row r="1058" spans="1:22" x14ac:dyDescent="0.25">
      <c r="A1058">
        <v>1057</v>
      </c>
      <c r="B1058" t="s">
        <v>3477</v>
      </c>
      <c r="C1058" t="s">
        <v>2059</v>
      </c>
      <c r="D1058">
        <f t="shared" si="225"/>
        <v>0</v>
      </c>
      <c r="E1058">
        <f t="shared" si="226"/>
        <v>0</v>
      </c>
      <c r="F1058">
        <f t="shared" si="224"/>
        <v>0</v>
      </c>
      <c r="G1058">
        <f t="shared" si="227"/>
        <v>0</v>
      </c>
      <c r="H1058">
        <v>1</v>
      </c>
      <c r="I1058" t="s">
        <v>162</v>
      </c>
      <c r="J1058">
        <v>0</v>
      </c>
      <c r="K1058">
        <f t="shared" si="228"/>
        <v>1</v>
      </c>
      <c r="L1058">
        <f t="shared" si="229"/>
        <v>0</v>
      </c>
      <c r="M1058">
        <f t="shared" si="230"/>
        <v>0</v>
      </c>
      <c r="N1058">
        <f t="shared" si="231"/>
        <v>0</v>
      </c>
      <c r="O1058">
        <f t="shared" si="232"/>
        <v>0</v>
      </c>
      <c r="P1058" t="s">
        <v>35</v>
      </c>
      <c r="Q1058">
        <f t="shared" si="233"/>
        <v>1</v>
      </c>
      <c r="R1058">
        <v>1</v>
      </c>
      <c r="S1058">
        <f t="shared" si="234"/>
        <v>1</v>
      </c>
      <c r="T1058">
        <f t="shared" si="235"/>
        <v>1</v>
      </c>
      <c r="U1058">
        <f t="shared" si="236"/>
        <v>1</v>
      </c>
      <c r="V1058">
        <f t="shared" si="237"/>
        <v>1</v>
      </c>
    </row>
    <row r="1059" spans="1:22" x14ac:dyDescent="0.25">
      <c r="A1059">
        <v>1058</v>
      </c>
      <c r="B1059" t="s">
        <v>3448</v>
      </c>
      <c r="C1059" t="s">
        <v>134</v>
      </c>
      <c r="D1059">
        <f t="shared" si="225"/>
        <v>0</v>
      </c>
      <c r="E1059">
        <f t="shared" si="226"/>
        <v>0</v>
      </c>
      <c r="F1059">
        <f t="shared" si="224"/>
        <v>0</v>
      </c>
      <c r="G1059">
        <f t="shared" si="227"/>
        <v>0</v>
      </c>
      <c r="H1059">
        <v>1</v>
      </c>
      <c r="I1059" t="s">
        <v>265</v>
      </c>
      <c r="J1059">
        <v>0</v>
      </c>
      <c r="K1059">
        <f t="shared" si="228"/>
        <v>0</v>
      </c>
      <c r="L1059">
        <f t="shared" si="229"/>
        <v>0</v>
      </c>
      <c r="M1059">
        <f t="shared" si="230"/>
        <v>0</v>
      </c>
      <c r="N1059">
        <f t="shared" si="231"/>
        <v>0</v>
      </c>
      <c r="O1059">
        <f t="shared" si="232"/>
        <v>1</v>
      </c>
      <c r="P1059" t="s">
        <v>109</v>
      </c>
      <c r="Q1059">
        <f t="shared" si="233"/>
        <v>0</v>
      </c>
      <c r="R1059">
        <v>0</v>
      </c>
      <c r="S1059">
        <f t="shared" si="234"/>
        <v>1</v>
      </c>
      <c r="T1059">
        <f t="shared" si="235"/>
        <v>0</v>
      </c>
      <c r="U1059">
        <f t="shared" si="236"/>
        <v>0</v>
      </c>
      <c r="V1059">
        <f t="shared" si="237"/>
        <v>0</v>
      </c>
    </row>
    <row r="1060" spans="1:22" x14ac:dyDescent="0.25">
      <c r="A1060">
        <v>1059</v>
      </c>
      <c r="B1060" t="s">
        <v>3478</v>
      </c>
      <c r="C1060" t="s">
        <v>113</v>
      </c>
      <c r="D1060">
        <f t="shared" si="225"/>
        <v>0</v>
      </c>
      <c r="E1060">
        <f t="shared" si="226"/>
        <v>0</v>
      </c>
      <c r="F1060">
        <f t="shared" si="224"/>
        <v>1</v>
      </c>
      <c r="G1060">
        <f t="shared" si="227"/>
        <v>0</v>
      </c>
      <c r="H1060">
        <v>0</v>
      </c>
      <c r="I1060" t="s">
        <v>111</v>
      </c>
      <c r="J1060">
        <v>1</v>
      </c>
      <c r="K1060">
        <f t="shared" si="228"/>
        <v>0</v>
      </c>
      <c r="L1060">
        <f t="shared" si="229"/>
        <v>0</v>
      </c>
      <c r="M1060">
        <f t="shared" si="230"/>
        <v>0</v>
      </c>
      <c r="N1060">
        <f t="shared" si="231"/>
        <v>0</v>
      </c>
      <c r="O1060">
        <f t="shared" si="232"/>
        <v>0</v>
      </c>
      <c r="P1060" t="s">
        <v>54</v>
      </c>
      <c r="Q1060">
        <f t="shared" si="233"/>
        <v>0</v>
      </c>
      <c r="R1060">
        <v>1</v>
      </c>
      <c r="S1060">
        <f t="shared" si="234"/>
        <v>0</v>
      </c>
      <c r="T1060">
        <f t="shared" si="235"/>
        <v>0</v>
      </c>
      <c r="U1060">
        <f t="shared" si="236"/>
        <v>0</v>
      </c>
      <c r="V1060">
        <f t="shared" si="237"/>
        <v>1</v>
      </c>
    </row>
    <row r="1061" spans="1:22" x14ac:dyDescent="0.25">
      <c r="A1061">
        <v>1060</v>
      </c>
      <c r="B1061" t="s">
        <v>3479</v>
      </c>
      <c r="C1061" t="s">
        <v>357</v>
      </c>
      <c r="D1061">
        <f t="shared" si="225"/>
        <v>0</v>
      </c>
      <c r="E1061">
        <f t="shared" si="226"/>
        <v>1</v>
      </c>
      <c r="F1061">
        <f t="shared" si="224"/>
        <v>1</v>
      </c>
      <c r="G1061">
        <f t="shared" si="227"/>
        <v>0</v>
      </c>
      <c r="H1061">
        <v>0</v>
      </c>
      <c r="I1061" t="s">
        <v>44</v>
      </c>
      <c r="J1061">
        <v>1</v>
      </c>
      <c r="K1061">
        <f t="shared" si="228"/>
        <v>1</v>
      </c>
      <c r="L1061">
        <f t="shared" si="229"/>
        <v>1</v>
      </c>
      <c r="M1061">
        <f t="shared" si="230"/>
        <v>0</v>
      </c>
      <c r="N1061">
        <f t="shared" si="231"/>
        <v>0</v>
      </c>
      <c r="O1061">
        <f t="shared" si="232"/>
        <v>0</v>
      </c>
      <c r="P1061" t="s">
        <v>223</v>
      </c>
      <c r="Q1061">
        <f t="shared" si="233"/>
        <v>0</v>
      </c>
      <c r="R1061">
        <v>0</v>
      </c>
      <c r="S1061">
        <f t="shared" si="234"/>
        <v>0</v>
      </c>
      <c r="T1061">
        <f t="shared" si="235"/>
        <v>1</v>
      </c>
      <c r="U1061">
        <f t="shared" si="236"/>
        <v>1</v>
      </c>
      <c r="V1061">
        <f t="shared" si="237"/>
        <v>0</v>
      </c>
    </row>
    <row r="1062" spans="1:22" x14ac:dyDescent="0.25">
      <c r="A1062">
        <v>1061</v>
      </c>
      <c r="B1062" t="s">
        <v>3480</v>
      </c>
      <c r="C1062" t="s">
        <v>119</v>
      </c>
      <c r="D1062">
        <f t="shared" si="225"/>
        <v>1</v>
      </c>
      <c r="E1062">
        <f t="shared" si="226"/>
        <v>0</v>
      </c>
      <c r="F1062">
        <f t="shared" si="224"/>
        <v>0</v>
      </c>
      <c r="G1062">
        <f t="shared" si="227"/>
        <v>0</v>
      </c>
      <c r="H1062">
        <v>0</v>
      </c>
      <c r="I1062" t="s">
        <v>162</v>
      </c>
      <c r="J1062">
        <v>0</v>
      </c>
      <c r="K1062">
        <f t="shared" si="228"/>
        <v>1</v>
      </c>
      <c r="L1062">
        <f t="shared" si="229"/>
        <v>0</v>
      </c>
      <c r="M1062">
        <f t="shared" si="230"/>
        <v>0</v>
      </c>
      <c r="N1062">
        <f t="shared" si="231"/>
        <v>0</v>
      </c>
      <c r="O1062">
        <f t="shared" si="232"/>
        <v>0</v>
      </c>
      <c r="P1062" t="s">
        <v>243</v>
      </c>
      <c r="Q1062">
        <f t="shared" si="233"/>
        <v>1</v>
      </c>
      <c r="R1062">
        <v>0</v>
      </c>
      <c r="S1062">
        <f t="shared" si="234"/>
        <v>0</v>
      </c>
      <c r="T1062">
        <f t="shared" si="235"/>
        <v>0</v>
      </c>
      <c r="U1062">
        <f t="shared" si="236"/>
        <v>0</v>
      </c>
      <c r="V1062">
        <f t="shared" si="237"/>
        <v>0</v>
      </c>
    </row>
    <row r="1063" spans="1:22" x14ac:dyDescent="0.25">
      <c r="A1063">
        <v>1062</v>
      </c>
      <c r="B1063" t="s">
        <v>3481</v>
      </c>
      <c r="C1063" t="s">
        <v>113</v>
      </c>
      <c r="D1063">
        <f t="shared" si="225"/>
        <v>0</v>
      </c>
      <c r="E1063">
        <f t="shared" si="226"/>
        <v>0</v>
      </c>
      <c r="F1063">
        <f t="shared" si="224"/>
        <v>1</v>
      </c>
      <c r="G1063">
        <f t="shared" si="227"/>
        <v>0</v>
      </c>
      <c r="H1063">
        <v>0</v>
      </c>
      <c r="I1063" t="s">
        <v>44</v>
      </c>
      <c r="J1063">
        <v>1</v>
      </c>
      <c r="K1063">
        <f t="shared" si="228"/>
        <v>1</v>
      </c>
      <c r="L1063">
        <f t="shared" si="229"/>
        <v>1</v>
      </c>
      <c r="M1063">
        <f t="shared" si="230"/>
        <v>0</v>
      </c>
      <c r="N1063">
        <f t="shared" si="231"/>
        <v>0</v>
      </c>
      <c r="O1063">
        <f t="shared" si="232"/>
        <v>0</v>
      </c>
      <c r="P1063" t="s">
        <v>481</v>
      </c>
      <c r="Q1063">
        <f t="shared" si="233"/>
        <v>1</v>
      </c>
      <c r="R1063">
        <v>1</v>
      </c>
      <c r="S1063">
        <f t="shared" si="234"/>
        <v>1</v>
      </c>
      <c r="T1063">
        <f t="shared" si="235"/>
        <v>0</v>
      </c>
      <c r="U1063">
        <f t="shared" si="236"/>
        <v>1</v>
      </c>
      <c r="V1063">
        <f t="shared" si="237"/>
        <v>1</v>
      </c>
    </row>
    <row r="1064" spans="1:22" x14ac:dyDescent="0.25">
      <c r="A1064">
        <v>1063</v>
      </c>
      <c r="B1064" t="s">
        <v>3482</v>
      </c>
      <c r="C1064" t="s">
        <v>2039</v>
      </c>
      <c r="D1064">
        <f t="shared" si="225"/>
        <v>0</v>
      </c>
      <c r="E1064">
        <f t="shared" si="226"/>
        <v>0</v>
      </c>
      <c r="F1064">
        <f t="shared" si="224"/>
        <v>0</v>
      </c>
      <c r="G1064">
        <f t="shared" si="227"/>
        <v>0</v>
      </c>
      <c r="H1064">
        <v>1</v>
      </c>
      <c r="I1064" t="s">
        <v>111</v>
      </c>
      <c r="J1064">
        <v>1</v>
      </c>
      <c r="K1064">
        <f t="shared" si="228"/>
        <v>0</v>
      </c>
      <c r="L1064">
        <f t="shared" si="229"/>
        <v>0</v>
      </c>
      <c r="M1064">
        <f t="shared" si="230"/>
        <v>0</v>
      </c>
      <c r="N1064">
        <f t="shared" si="231"/>
        <v>0</v>
      </c>
      <c r="O1064">
        <f t="shared" si="232"/>
        <v>0</v>
      </c>
      <c r="P1064" t="s">
        <v>35</v>
      </c>
      <c r="Q1064">
        <f t="shared" si="233"/>
        <v>1</v>
      </c>
      <c r="R1064">
        <v>1</v>
      </c>
      <c r="S1064">
        <f t="shared" si="234"/>
        <v>1</v>
      </c>
      <c r="T1064">
        <f t="shared" si="235"/>
        <v>1</v>
      </c>
      <c r="U1064">
        <f t="shared" si="236"/>
        <v>1</v>
      </c>
      <c r="V1064">
        <f t="shared" si="237"/>
        <v>1</v>
      </c>
    </row>
    <row r="1065" spans="1:22" x14ac:dyDescent="0.25">
      <c r="A1065">
        <v>1064</v>
      </c>
      <c r="B1065" t="s">
        <v>3483</v>
      </c>
      <c r="C1065" t="s">
        <v>425</v>
      </c>
      <c r="D1065">
        <f t="shared" si="225"/>
        <v>1</v>
      </c>
      <c r="E1065">
        <f t="shared" si="226"/>
        <v>1</v>
      </c>
      <c r="F1065">
        <f t="shared" si="224"/>
        <v>1</v>
      </c>
      <c r="G1065">
        <f t="shared" si="227"/>
        <v>1</v>
      </c>
      <c r="H1065">
        <v>0</v>
      </c>
      <c r="I1065" t="s">
        <v>44</v>
      </c>
      <c r="J1065">
        <v>1</v>
      </c>
      <c r="K1065">
        <f t="shared" si="228"/>
        <v>1</v>
      </c>
      <c r="L1065">
        <f t="shared" si="229"/>
        <v>1</v>
      </c>
      <c r="M1065">
        <f t="shared" si="230"/>
        <v>0</v>
      </c>
      <c r="N1065">
        <f t="shared" si="231"/>
        <v>0</v>
      </c>
      <c r="O1065">
        <f t="shared" si="232"/>
        <v>0</v>
      </c>
      <c r="P1065" t="s">
        <v>259</v>
      </c>
      <c r="Q1065">
        <f t="shared" si="233"/>
        <v>1</v>
      </c>
      <c r="R1065">
        <v>0</v>
      </c>
      <c r="S1065">
        <f t="shared" si="234"/>
        <v>1</v>
      </c>
      <c r="T1065">
        <f t="shared" si="235"/>
        <v>0</v>
      </c>
      <c r="U1065">
        <f t="shared" si="236"/>
        <v>1</v>
      </c>
      <c r="V1065">
        <f t="shared" si="237"/>
        <v>0</v>
      </c>
    </row>
    <row r="1066" spans="1:22" x14ac:dyDescent="0.25">
      <c r="A1066">
        <v>1065</v>
      </c>
      <c r="B1066" t="s">
        <v>3484</v>
      </c>
      <c r="C1066" t="s">
        <v>98</v>
      </c>
      <c r="D1066">
        <f t="shared" si="225"/>
        <v>0</v>
      </c>
      <c r="E1066">
        <f t="shared" si="226"/>
        <v>1</v>
      </c>
      <c r="F1066">
        <f t="shared" si="224"/>
        <v>0</v>
      </c>
      <c r="G1066">
        <f t="shared" si="227"/>
        <v>0</v>
      </c>
      <c r="H1066">
        <v>0</v>
      </c>
      <c r="I1066" t="s">
        <v>111</v>
      </c>
      <c r="J1066">
        <v>1</v>
      </c>
      <c r="K1066">
        <f t="shared" si="228"/>
        <v>0</v>
      </c>
      <c r="L1066">
        <f t="shared" si="229"/>
        <v>0</v>
      </c>
      <c r="M1066">
        <f t="shared" si="230"/>
        <v>0</v>
      </c>
      <c r="N1066">
        <f t="shared" si="231"/>
        <v>0</v>
      </c>
      <c r="O1066">
        <f t="shared" si="232"/>
        <v>0</v>
      </c>
      <c r="P1066" t="s">
        <v>54</v>
      </c>
      <c r="Q1066">
        <f t="shared" si="233"/>
        <v>0</v>
      </c>
      <c r="R1066">
        <v>1</v>
      </c>
      <c r="S1066">
        <f t="shared" si="234"/>
        <v>0</v>
      </c>
      <c r="T1066">
        <f t="shared" si="235"/>
        <v>0</v>
      </c>
      <c r="U1066">
        <f t="shared" si="236"/>
        <v>0</v>
      </c>
      <c r="V1066">
        <f t="shared" si="237"/>
        <v>1</v>
      </c>
    </row>
    <row r="1067" spans="1:22" x14ac:dyDescent="0.25">
      <c r="A1067">
        <v>1066</v>
      </c>
      <c r="B1067" t="s">
        <v>3360</v>
      </c>
      <c r="C1067" t="s">
        <v>894</v>
      </c>
      <c r="D1067">
        <f t="shared" si="225"/>
        <v>1</v>
      </c>
      <c r="E1067">
        <f t="shared" si="226"/>
        <v>0</v>
      </c>
      <c r="F1067">
        <f t="shared" si="224"/>
        <v>1</v>
      </c>
      <c r="G1067">
        <f t="shared" si="227"/>
        <v>1</v>
      </c>
      <c r="H1067">
        <v>0</v>
      </c>
      <c r="I1067" t="s">
        <v>187</v>
      </c>
      <c r="J1067">
        <v>1</v>
      </c>
      <c r="K1067">
        <f t="shared" si="228"/>
        <v>1</v>
      </c>
      <c r="L1067">
        <f t="shared" si="229"/>
        <v>1</v>
      </c>
      <c r="M1067">
        <f t="shared" si="230"/>
        <v>1</v>
      </c>
      <c r="N1067">
        <f t="shared" si="231"/>
        <v>0</v>
      </c>
      <c r="O1067">
        <f t="shared" si="232"/>
        <v>0</v>
      </c>
      <c r="P1067" t="s">
        <v>127</v>
      </c>
      <c r="Q1067">
        <f t="shared" si="233"/>
        <v>0</v>
      </c>
      <c r="R1067">
        <v>0</v>
      </c>
      <c r="S1067">
        <f t="shared" si="234"/>
        <v>1</v>
      </c>
      <c r="T1067">
        <f t="shared" si="235"/>
        <v>1</v>
      </c>
      <c r="U1067">
        <f t="shared" si="236"/>
        <v>1</v>
      </c>
      <c r="V1067">
        <f t="shared" si="237"/>
        <v>0</v>
      </c>
    </row>
    <row r="1068" spans="1:22" x14ac:dyDescent="0.25">
      <c r="A1068">
        <v>1067</v>
      </c>
      <c r="B1068" t="s">
        <v>3486</v>
      </c>
      <c r="C1068" t="s">
        <v>119</v>
      </c>
      <c r="D1068">
        <f t="shared" si="225"/>
        <v>1</v>
      </c>
      <c r="E1068">
        <f t="shared" si="226"/>
        <v>0</v>
      </c>
      <c r="F1068">
        <f t="shared" si="224"/>
        <v>0</v>
      </c>
      <c r="G1068">
        <f t="shared" si="227"/>
        <v>0</v>
      </c>
      <c r="H1068">
        <v>0</v>
      </c>
      <c r="I1068" t="s">
        <v>162</v>
      </c>
      <c r="J1068">
        <v>0</v>
      </c>
      <c r="K1068">
        <f t="shared" si="228"/>
        <v>1</v>
      </c>
      <c r="L1068">
        <f t="shared" si="229"/>
        <v>0</v>
      </c>
      <c r="M1068">
        <f t="shared" si="230"/>
        <v>0</v>
      </c>
      <c r="N1068">
        <f t="shared" si="231"/>
        <v>0</v>
      </c>
      <c r="O1068">
        <f t="shared" si="232"/>
        <v>0</v>
      </c>
      <c r="P1068" t="s">
        <v>92</v>
      </c>
      <c r="Q1068">
        <f t="shared" si="233"/>
        <v>0</v>
      </c>
      <c r="R1068">
        <v>0</v>
      </c>
      <c r="S1068">
        <f t="shared" si="234"/>
        <v>0</v>
      </c>
      <c r="T1068">
        <f t="shared" si="235"/>
        <v>1</v>
      </c>
      <c r="U1068">
        <f t="shared" si="236"/>
        <v>0</v>
      </c>
      <c r="V1068">
        <f t="shared" si="237"/>
        <v>0</v>
      </c>
    </row>
    <row r="1069" spans="1:22" x14ac:dyDescent="0.25">
      <c r="A1069">
        <v>1068</v>
      </c>
      <c r="B1069" t="s">
        <v>3487</v>
      </c>
      <c r="C1069" t="s">
        <v>2074</v>
      </c>
      <c r="D1069">
        <f t="shared" si="225"/>
        <v>0</v>
      </c>
      <c r="E1069">
        <f t="shared" si="226"/>
        <v>0</v>
      </c>
      <c r="F1069">
        <f t="shared" si="224"/>
        <v>0</v>
      </c>
      <c r="G1069">
        <f t="shared" si="227"/>
        <v>0</v>
      </c>
      <c r="H1069">
        <v>1</v>
      </c>
      <c r="I1069" t="s">
        <v>162</v>
      </c>
      <c r="J1069">
        <v>0</v>
      </c>
      <c r="K1069">
        <f t="shared" si="228"/>
        <v>1</v>
      </c>
      <c r="L1069">
        <f t="shared" si="229"/>
        <v>0</v>
      </c>
      <c r="M1069">
        <f t="shared" si="230"/>
        <v>0</v>
      </c>
      <c r="N1069">
        <f t="shared" si="231"/>
        <v>0</v>
      </c>
      <c r="O1069">
        <f t="shared" si="232"/>
        <v>0</v>
      </c>
      <c r="P1069" t="s">
        <v>35</v>
      </c>
      <c r="Q1069">
        <f t="shared" si="233"/>
        <v>1</v>
      </c>
      <c r="R1069">
        <v>1</v>
      </c>
      <c r="S1069">
        <f t="shared" si="234"/>
        <v>1</v>
      </c>
      <c r="T1069">
        <f t="shared" si="235"/>
        <v>1</v>
      </c>
      <c r="U1069">
        <f t="shared" si="236"/>
        <v>1</v>
      </c>
      <c r="V1069">
        <f t="shared" si="237"/>
        <v>1</v>
      </c>
    </row>
    <row r="1070" spans="1:22" x14ac:dyDescent="0.25">
      <c r="A1070">
        <v>1069</v>
      </c>
      <c r="B1070" t="s">
        <v>3488</v>
      </c>
      <c r="C1070" t="s">
        <v>1159</v>
      </c>
      <c r="D1070">
        <f t="shared" si="225"/>
        <v>1</v>
      </c>
      <c r="E1070">
        <f t="shared" si="226"/>
        <v>0</v>
      </c>
      <c r="F1070">
        <f t="shared" si="224"/>
        <v>1</v>
      </c>
      <c r="G1070">
        <f t="shared" si="227"/>
        <v>1</v>
      </c>
      <c r="H1070">
        <v>0</v>
      </c>
      <c r="I1070" t="s">
        <v>187</v>
      </c>
      <c r="J1070">
        <v>1</v>
      </c>
      <c r="K1070">
        <f t="shared" si="228"/>
        <v>1</v>
      </c>
      <c r="L1070">
        <f t="shared" si="229"/>
        <v>1</v>
      </c>
      <c r="M1070">
        <f t="shared" si="230"/>
        <v>1</v>
      </c>
      <c r="N1070">
        <f t="shared" si="231"/>
        <v>0</v>
      </c>
      <c r="O1070">
        <f t="shared" si="232"/>
        <v>0</v>
      </c>
      <c r="P1070" t="s">
        <v>92</v>
      </c>
      <c r="Q1070">
        <f t="shared" si="233"/>
        <v>0</v>
      </c>
      <c r="R1070">
        <v>0</v>
      </c>
      <c r="S1070">
        <f t="shared" si="234"/>
        <v>0</v>
      </c>
      <c r="T1070">
        <f t="shared" si="235"/>
        <v>1</v>
      </c>
      <c r="U1070">
        <f t="shared" si="236"/>
        <v>0</v>
      </c>
      <c r="V1070">
        <f t="shared" si="237"/>
        <v>0</v>
      </c>
    </row>
    <row r="1071" spans="1:22" x14ac:dyDescent="0.25">
      <c r="A1071">
        <v>1070</v>
      </c>
      <c r="B1071" t="s">
        <v>3489</v>
      </c>
      <c r="C1071" t="s">
        <v>119</v>
      </c>
      <c r="D1071">
        <f t="shared" si="225"/>
        <v>1</v>
      </c>
      <c r="E1071">
        <f t="shared" si="226"/>
        <v>0</v>
      </c>
      <c r="F1071">
        <f t="shared" si="224"/>
        <v>0</v>
      </c>
      <c r="G1071">
        <f t="shared" si="227"/>
        <v>0</v>
      </c>
      <c r="H1071">
        <v>0</v>
      </c>
      <c r="I1071" t="s">
        <v>124</v>
      </c>
      <c r="J1071">
        <v>0</v>
      </c>
      <c r="K1071">
        <f t="shared" si="228"/>
        <v>0</v>
      </c>
      <c r="L1071">
        <f t="shared" si="229"/>
        <v>1</v>
      </c>
      <c r="M1071">
        <f t="shared" si="230"/>
        <v>0</v>
      </c>
      <c r="N1071">
        <f t="shared" si="231"/>
        <v>0</v>
      </c>
      <c r="O1071">
        <f t="shared" si="232"/>
        <v>0</v>
      </c>
      <c r="P1071" t="s">
        <v>92</v>
      </c>
      <c r="Q1071">
        <f t="shared" si="233"/>
        <v>0</v>
      </c>
      <c r="R1071">
        <v>0</v>
      </c>
      <c r="S1071">
        <f t="shared" si="234"/>
        <v>0</v>
      </c>
      <c r="T1071">
        <f t="shared" si="235"/>
        <v>1</v>
      </c>
      <c r="U1071">
        <f t="shared" si="236"/>
        <v>0</v>
      </c>
      <c r="V1071">
        <f t="shared" si="237"/>
        <v>0</v>
      </c>
    </row>
    <row r="1072" spans="1:22" x14ac:dyDescent="0.25">
      <c r="A1072">
        <v>1071</v>
      </c>
      <c r="B1072" t="s">
        <v>3490</v>
      </c>
      <c r="C1072" t="s">
        <v>436</v>
      </c>
      <c r="D1072">
        <f t="shared" si="225"/>
        <v>0</v>
      </c>
      <c r="E1072">
        <f t="shared" si="226"/>
        <v>0</v>
      </c>
      <c r="F1072">
        <f t="shared" si="224"/>
        <v>0</v>
      </c>
      <c r="G1072">
        <f t="shared" si="227"/>
        <v>0</v>
      </c>
      <c r="H1072">
        <v>1</v>
      </c>
      <c r="I1072" t="s">
        <v>124</v>
      </c>
      <c r="J1072">
        <v>0</v>
      </c>
      <c r="K1072">
        <f t="shared" si="228"/>
        <v>0</v>
      </c>
      <c r="L1072">
        <f t="shared" si="229"/>
        <v>1</v>
      </c>
      <c r="M1072">
        <f t="shared" si="230"/>
        <v>0</v>
      </c>
      <c r="N1072">
        <f t="shared" si="231"/>
        <v>0</v>
      </c>
      <c r="O1072">
        <f t="shared" si="232"/>
        <v>0</v>
      </c>
      <c r="P1072" t="s">
        <v>122</v>
      </c>
      <c r="Q1072">
        <f t="shared" si="233"/>
        <v>0</v>
      </c>
      <c r="R1072">
        <v>0</v>
      </c>
      <c r="S1072">
        <f t="shared" si="234"/>
        <v>0</v>
      </c>
      <c r="T1072">
        <f t="shared" si="235"/>
        <v>0</v>
      </c>
      <c r="U1072">
        <f t="shared" si="236"/>
        <v>1</v>
      </c>
      <c r="V1072">
        <f t="shared" si="237"/>
        <v>0</v>
      </c>
    </row>
    <row r="1073" spans="1:22" x14ac:dyDescent="0.25">
      <c r="A1073">
        <v>1072</v>
      </c>
      <c r="B1073" t="s">
        <v>3427</v>
      </c>
      <c r="C1073" t="s">
        <v>296</v>
      </c>
      <c r="D1073">
        <f t="shared" si="225"/>
        <v>1</v>
      </c>
      <c r="E1073">
        <f t="shared" si="226"/>
        <v>1</v>
      </c>
      <c r="F1073">
        <f t="shared" si="224"/>
        <v>1</v>
      </c>
      <c r="G1073">
        <f t="shared" si="227"/>
        <v>1</v>
      </c>
      <c r="H1073">
        <v>0</v>
      </c>
      <c r="I1073" t="s">
        <v>44</v>
      </c>
      <c r="J1073">
        <v>1</v>
      </c>
      <c r="K1073">
        <f t="shared" si="228"/>
        <v>1</v>
      </c>
      <c r="L1073">
        <f t="shared" si="229"/>
        <v>1</v>
      </c>
      <c r="M1073">
        <f t="shared" si="230"/>
        <v>0</v>
      </c>
      <c r="N1073">
        <f t="shared" si="231"/>
        <v>0</v>
      </c>
      <c r="O1073">
        <f t="shared" si="232"/>
        <v>0</v>
      </c>
      <c r="P1073" t="s">
        <v>122</v>
      </c>
      <c r="Q1073">
        <f t="shared" si="233"/>
        <v>0</v>
      </c>
      <c r="R1073">
        <v>0</v>
      </c>
      <c r="S1073">
        <f t="shared" si="234"/>
        <v>0</v>
      </c>
      <c r="T1073">
        <f t="shared" si="235"/>
        <v>0</v>
      </c>
      <c r="U1073">
        <f t="shared" si="236"/>
        <v>1</v>
      </c>
      <c r="V1073">
        <f t="shared" si="237"/>
        <v>0</v>
      </c>
    </row>
    <row r="1074" spans="1:22" x14ac:dyDescent="0.25">
      <c r="A1074">
        <v>1073</v>
      </c>
      <c r="B1074" t="s">
        <v>3491</v>
      </c>
      <c r="C1074" t="s">
        <v>1864</v>
      </c>
      <c r="D1074">
        <f t="shared" si="225"/>
        <v>0</v>
      </c>
      <c r="E1074">
        <f t="shared" si="226"/>
        <v>0</v>
      </c>
      <c r="F1074">
        <f t="shared" si="224"/>
        <v>0</v>
      </c>
      <c r="G1074">
        <f t="shared" si="227"/>
        <v>0</v>
      </c>
      <c r="H1074">
        <v>1</v>
      </c>
      <c r="I1074" t="s">
        <v>265</v>
      </c>
      <c r="J1074">
        <v>0</v>
      </c>
      <c r="K1074">
        <f t="shared" si="228"/>
        <v>0</v>
      </c>
      <c r="L1074">
        <f t="shared" si="229"/>
        <v>0</v>
      </c>
      <c r="M1074">
        <f t="shared" si="230"/>
        <v>0</v>
      </c>
      <c r="N1074">
        <f t="shared" si="231"/>
        <v>0</v>
      </c>
      <c r="O1074">
        <f t="shared" si="232"/>
        <v>1</v>
      </c>
      <c r="P1074" t="s">
        <v>92</v>
      </c>
      <c r="Q1074">
        <f t="shared" si="233"/>
        <v>0</v>
      </c>
      <c r="R1074">
        <v>0</v>
      </c>
      <c r="S1074">
        <f t="shared" si="234"/>
        <v>0</v>
      </c>
      <c r="T1074">
        <f t="shared" si="235"/>
        <v>1</v>
      </c>
      <c r="U1074">
        <f t="shared" si="236"/>
        <v>0</v>
      </c>
      <c r="V1074">
        <f t="shared" si="237"/>
        <v>0</v>
      </c>
    </row>
    <row r="1075" spans="1:22" x14ac:dyDescent="0.25">
      <c r="A1075">
        <v>1074</v>
      </c>
      <c r="B1075" t="s">
        <v>3492</v>
      </c>
      <c r="C1075" t="s">
        <v>347</v>
      </c>
      <c r="D1075">
        <f t="shared" si="225"/>
        <v>0</v>
      </c>
      <c r="E1075">
        <f t="shared" si="226"/>
        <v>1</v>
      </c>
      <c r="F1075">
        <f t="shared" si="224"/>
        <v>0</v>
      </c>
      <c r="G1075">
        <f t="shared" si="227"/>
        <v>1</v>
      </c>
      <c r="H1075">
        <v>0</v>
      </c>
      <c r="I1075" t="s">
        <v>44</v>
      </c>
      <c r="J1075">
        <v>1</v>
      </c>
      <c r="K1075">
        <f t="shared" si="228"/>
        <v>1</v>
      </c>
      <c r="L1075">
        <f t="shared" si="229"/>
        <v>1</v>
      </c>
      <c r="M1075">
        <f t="shared" si="230"/>
        <v>0</v>
      </c>
      <c r="N1075">
        <f t="shared" si="231"/>
        <v>0</v>
      </c>
      <c r="O1075">
        <f t="shared" si="232"/>
        <v>0</v>
      </c>
      <c r="P1075" t="s">
        <v>85</v>
      </c>
      <c r="Q1075">
        <f t="shared" si="233"/>
        <v>1</v>
      </c>
      <c r="R1075">
        <v>0</v>
      </c>
      <c r="S1075">
        <f t="shared" si="234"/>
        <v>1</v>
      </c>
      <c r="T1075">
        <f t="shared" si="235"/>
        <v>1</v>
      </c>
      <c r="U1075">
        <f t="shared" si="236"/>
        <v>1</v>
      </c>
      <c r="V1075">
        <f t="shared" si="237"/>
        <v>0</v>
      </c>
    </row>
    <row r="1076" spans="1:22" x14ac:dyDescent="0.25">
      <c r="A1076">
        <v>1075</v>
      </c>
      <c r="B1076" t="s">
        <v>3493</v>
      </c>
      <c r="C1076" t="s">
        <v>179</v>
      </c>
      <c r="D1076">
        <f t="shared" si="225"/>
        <v>1</v>
      </c>
      <c r="E1076">
        <f t="shared" si="226"/>
        <v>0</v>
      </c>
      <c r="F1076">
        <f t="shared" si="224"/>
        <v>1</v>
      </c>
      <c r="G1076">
        <f t="shared" si="227"/>
        <v>0</v>
      </c>
      <c r="H1076">
        <v>0</v>
      </c>
      <c r="I1076" t="s">
        <v>599</v>
      </c>
      <c r="J1076">
        <v>1</v>
      </c>
      <c r="K1076">
        <f t="shared" si="228"/>
        <v>0</v>
      </c>
      <c r="L1076">
        <f t="shared" si="229"/>
        <v>0</v>
      </c>
      <c r="M1076">
        <f t="shared" si="230"/>
        <v>1</v>
      </c>
      <c r="N1076">
        <f t="shared" si="231"/>
        <v>0</v>
      </c>
      <c r="O1076">
        <f t="shared" si="232"/>
        <v>0</v>
      </c>
      <c r="P1076" t="s">
        <v>122</v>
      </c>
      <c r="Q1076">
        <f t="shared" si="233"/>
        <v>0</v>
      </c>
      <c r="R1076">
        <v>0</v>
      </c>
      <c r="S1076">
        <f t="shared" si="234"/>
        <v>0</v>
      </c>
      <c r="T1076">
        <f t="shared" si="235"/>
        <v>0</v>
      </c>
      <c r="U1076">
        <f t="shared" si="236"/>
        <v>1</v>
      </c>
      <c r="V1076">
        <f t="shared" si="237"/>
        <v>0</v>
      </c>
    </row>
    <row r="1077" spans="1:22" x14ac:dyDescent="0.25">
      <c r="A1077">
        <v>1076</v>
      </c>
      <c r="B1077" t="s">
        <v>3494</v>
      </c>
      <c r="C1077" t="s">
        <v>257</v>
      </c>
      <c r="D1077">
        <f t="shared" si="225"/>
        <v>1</v>
      </c>
      <c r="E1077">
        <f t="shared" si="226"/>
        <v>1</v>
      </c>
      <c r="F1077">
        <f t="shared" si="224"/>
        <v>0</v>
      </c>
      <c r="G1077">
        <f t="shared" si="227"/>
        <v>0</v>
      </c>
      <c r="H1077">
        <v>0</v>
      </c>
      <c r="I1077" t="s">
        <v>209</v>
      </c>
      <c r="J1077">
        <v>1</v>
      </c>
      <c r="K1077">
        <f t="shared" si="228"/>
        <v>1</v>
      </c>
      <c r="L1077">
        <f t="shared" si="229"/>
        <v>1</v>
      </c>
      <c r="M1077">
        <f t="shared" si="230"/>
        <v>1</v>
      </c>
      <c r="N1077">
        <f t="shared" si="231"/>
        <v>1</v>
      </c>
      <c r="O1077">
        <f t="shared" si="232"/>
        <v>0</v>
      </c>
      <c r="P1077" t="s">
        <v>85</v>
      </c>
      <c r="Q1077">
        <f t="shared" si="233"/>
        <v>1</v>
      </c>
      <c r="R1077">
        <v>0</v>
      </c>
      <c r="S1077">
        <f t="shared" si="234"/>
        <v>1</v>
      </c>
      <c r="T1077">
        <f t="shared" si="235"/>
        <v>1</v>
      </c>
      <c r="U1077">
        <f t="shared" si="236"/>
        <v>1</v>
      </c>
      <c r="V1077">
        <f t="shared" si="237"/>
        <v>0</v>
      </c>
    </row>
    <row r="1078" spans="1:22" x14ac:dyDescent="0.25">
      <c r="A1078">
        <v>1077</v>
      </c>
      <c r="B1078" t="s">
        <v>3495</v>
      </c>
      <c r="C1078" t="s">
        <v>113</v>
      </c>
      <c r="D1078">
        <f t="shared" si="225"/>
        <v>0</v>
      </c>
      <c r="E1078">
        <f t="shared" si="226"/>
        <v>0</v>
      </c>
      <c r="F1078">
        <f t="shared" si="224"/>
        <v>1</v>
      </c>
      <c r="G1078">
        <f t="shared" si="227"/>
        <v>0</v>
      </c>
      <c r="H1078">
        <v>0</v>
      </c>
      <c r="I1078" t="s">
        <v>162</v>
      </c>
      <c r="J1078">
        <v>0</v>
      </c>
      <c r="K1078">
        <f t="shared" si="228"/>
        <v>1</v>
      </c>
      <c r="L1078">
        <f t="shared" si="229"/>
        <v>0</v>
      </c>
      <c r="M1078">
        <f t="shared" si="230"/>
        <v>0</v>
      </c>
      <c r="N1078">
        <f t="shared" si="231"/>
        <v>0</v>
      </c>
      <c r="O1078">
        <f t="shared" si="232"/>
        <v>0</v>
      </c>
      <c r="P1078" t="s">
        <v>167</v>
      </c>
      <c r="Q1078">
        <f t="shared" si="233"/>
        <v>1</v>
      </c>
      <c r="R1078">
        <v>0</v>
      </c>
      <c r="S1078">
        <f t="shared" si="234"/>
        <v>1</v>
      </c>
      <c r="T1078">
        <f t="shared" si="235"/>
        <v>0</v>
      </c>
      <c r="U1078">
        <f t="shared" si="236"/>
        <v>0</v>
      </c>
      <c r="V1078">
        <f t="shared" si="237"/>
        <v>0</v>
      </c>
    </row>
    <row r="1079" spans="1:22" x14ac:dyDescent="0.25">
      <c r="A1079">
        <v>1078</v>
      </c>
      <c r="B1079" t="s">
        <v>3496</v>
      </c>
      <c r="C1079" t="s">
        <v>113</v>
      </c>
      <c r="D1079">
        <f t="shared" si="225"/>
        <v>0</v>
      </c>
      <c r="E1079">
        <f t="shared" si="226"/>
        <v>0</v>
      </c>
      <c r="F1079">
        <f t="shared" si="224"/>
        <v>1</v>
      </c>
      <c r="G1079">
        <f t="shared" si="227"/>
        <v>0</v>
      </c>
      <c r="H1079">
        <v>0</v>
      </c>
      <c r="I1079" t="s">
        <v>124</v>
      </c>
      <c r="J1079">
        <v>0</v>
      </c>
      <c r="K1079">
        <f t="shared" si="228"/>
        <v>0</v>
      </c>
      <c r="L1079">
        <f t="shared" si="229"/>
        <v>1</v>
      </c>
      <c r="M1079">
        <f t="shared" si="230"/>
        <v>0</v>
      </c>
      <c r="N1079">
        <f t="shared" si="231"/>
        <v>0</v>
      </c>
      <c r="O1079">
        <f t="shared" si="232"/>
        <v>0</v>
      </c>
      <c r="P1079" t="s">
        <v>85</v>
      </c>
      <c r="Q1079">
        <f t="shared" si="233"/>
        <v>1</v>
      </c>
      <c r="R1079">
        <v>0</v>
      </c>
      <c r="S1079">
        <f t="shared" si="234"/>
        <v>1</v>
      </c>
      <c r="T1079">
        <f t="shared" si="235"/>
        <v>1</v>
      </c>
      <c r="U1079">
        <f t="shared" si="236"/>
        <v>1</v>
      </c>
      <c r="V1079">
        <f t="shared" si="237"/>
        <v>0</v>
      </c>
    </row>
    <row r="1080" spans="1:22" x14ac:dyDescent="0.25">
      <c r="A1080">
        <v>1079</v>
      </c>
      <c r="B1080" t="s">
        <v>3497</v>
      </c>
      <c r="C1080" t="s">
        <v>425</v>
      </c>
      <c r="D1080">
        <f t="shared" si="225"/>
        <v>1</v>
      </c>
      <c r="E1080">
        <f t="shared" si="226"/>
        <v>1</v>
      </c>
      <c r="F1080">
        <f t="shared" si="224"/>
        <v>1</v>
      </c>
      <c r="G1080">
        <f t="shared" si="227"/>
        <v>1</v>
      </c>
      <c r="H1080">
        <v>0</v>
      </c>
      <c r="I1080" t="s">
        <v>44</v>
      </c>
      <c r="J1080">
        <v>1</v>
      </c>
      <c r="K1080">
        <f t="shared" si="228"/>
        <v>1</v>
      </c>
      <c r="L1080">
        <f t="shared" si="229"/>
        <v>1</v>
      </c>
      <c r="M1080">
        <f t="shared" si="230"/>
        <v>0</v>
      </c>
      <c r="N1080">
        <f t="shared" si="231"/>
        <v>0</v>
      </c>
      <c r="O1080">
        <f t="shared" si="232"/>
        <v>0</v>
      </c>
      <c r="P1080" t="s">
        <v>122</v>
      </c>
      <c r="Q1080">
        <f t="shared" si="233"/>
        <v>0</v>
      </c>
      <c r="R1080">
        <v>0</v>
      </c>
      <c r="S1080">
        <f t="shared" si="234"/>
        <v>0</v>
      </c>
      <c r="T1080">
        <f t="shared" si="235"/>
        <v>0</v>
      </c>
      <c r="U1080">
        <f t="shared" si="236"/>
        <v>1</v>
      </c>
      <c r="V1080">
        <f t="shared" si="237"/>
        <v>0</v>
      </c>
    </row>
    <row r="1081" spans="1:22" x14ac:dyDescent="0.25">
      <c r="A1081">
        <v>1080</v>
      </c>
      <c r="B1081" t="s">
        <v>3498</v>
      </c>
      <c r="C1081" t="s">
        <v>134</v>
      </c>
      <c r="D1081">
        <f t="shared" si="225"/>
        <v>0</v>
      </c>
      <c r="E1081">
        <f t="shared" si="226"/>
        <v>0</v>
      </c>
      <c r="F1081">
        <f t="shared" si="224"/>
        <v>0</v>
      </c>
      <c r="G1081">
        <f t="shared" si="227"/>
        <v>0</v>
      </c>
      <c r="H1081">
        <v>1</v>
      </c>
      <c r="I1081" t="s">
        <v>142</v>
      </c>
      <c r="J1081">
        <v>1</v>
      </c>
      <c r="K1081">
        <f t="shared" si="228"/>
        <v>0</v>
      </c>
      <c r="L1081">
        <f t="shared" si="229"/>
        <v>1</v>
      </c>
      <c r="M1081">
        <f t="shared" si="230"/>
        <v>0</v>
      </c>
      <c r="N1081">
        <f t="shared" si="231"/>
        <v>0</v>
      </c>
      <c r="O1081">
        <f t="shared" si="232"/>
        <v>0</v>
      </c>
      <c r="P1081" t="s">
        <v>92</v>
      </c>
      <c r="Q1081">
        <f t="shared" si="233"/>
        <v>0</v>
      </c>
      <c r="R1081">
        <v>0</v>
      </c>
      <c r="S1081">
        <f t="shared" si="234"/>
        <v>0</v>
      </c>
      <c r="T1081">
        <f t="shared" si="235"/>
        <v>1</v>
      </c>
      <c r="U1081">
        <f t="shared" si="236"/>
        <v>0</v>
      </c>
      <c r="V1081">
        <f t="shared" si="237"/>
        <v>0</v>
      </c>
    </row>
    <row r="1082" spans="1:22" x14ac:dyDescent="0.25">
      <c r="A1082">
        <v>1081</v>
      </c>
      <c r="B1082" t="s">
        <v>3428</v>
      </c>
      <c r="C1082" t="s">
        <v>296</v>
      </c>
      <c r="D1082">
        <f t="shared" si="225"/>
        <v>1</v>
      </c>
      <c r="E1082">
        <f t="shared" si="226"/>
        <v>1</v>
      </c>
      <c r="F1082">
        <f t="shared" si="224"/>
        <v>1</v>
      </c>
      <c r="G1082">
        <f t="shared" si="227"/>
        <v>1</v>
      </c>
      <c r="H1082">
        <v>0</v>
      </c>
      <c r="I1082" t="s">
        <v>99</v>
      </c>
      <c r="J1082">
        <v>1</v>
      </c>
      <c r="K1082">
        <f t="shared" si="228"/>
        <v>1</v>
      </c>
      <c r="L1082">
        <f t="shared" si="229"/>
        <v>1</v>
      </c>
      <c r="M1082">
        <f t="shared" si="230"/>
        <v>0</v>
      </c>
      <c r="N1082">
        <f t="shared" si="231"/>
        <v>0</v>
      </c>
      <c r="O1082">
        <f t="shared" si="232"/>
        <v>1</v>
      </c>
      <c r="P1082" t="s">
        <v>109</v>
      </c>
      <c r="Q1082">
        <f t="shared" si="233"/>
        <v>0</v>
      </c>
      <c r="R1082">
        <v>0</v>
      </c>
      <c r="S1082">
        <f t="shared" si="234"/>
        <v>1</v>
      </c>
      <c r="T1082">
        <f t="shared" si="235"/>
        <v>0</v>
      </c>
      <c r="U1082">
        <f t="shared" si="236"/>
        <v>0</v>
      </c>
      <c r="V1082">
        <f t="shared" si="237"/>
        <v>0</v>
      </c>
    </row>
    <row r="1083" spans="1:22" x14ac:dyDescent="0.25">
      <c r="A1083">
        <v>1082</v>
      </c>
      <c r="B1083" t="s">
        <v>3499</v>
      </c>
      <c r="C1083" t="s">
        <v>119</v>
      </c>
      <c r="D1083">
        <f t="shared" si="225"/>
        <v>1</v>
      </c>
      <c r="E1083">
        <f t="shared" si="226"/>
        <v>0</v>
      </c>
      <c r="F1083">
        <f t="shared" si="224"/>
        <v>0</v>
      </c>
      <c r="G1083">
        <f t="shared" si="227"/>
        <v>0</v>
      </c>
      <c r="H1083">
        <v>0</v>
      </c>
      <c r="I1083" t="s">
        <v>411</v>
      </c>
      <c r="J1083">
        <v>1</v>
      </c>
      <c r="K1083">
        <f t="shared" si="228"/>
        <v>0</v>
      </c>
      <c r="L1083">
        <f t="shared" si="229"/>
        <v>1</v>
      </c>
      <c r="M1083">
        <f t="shared" si="230"/>
        <v>0</v>
      </c>
      <c r="N1083">
        <f t="shared" si="231"/>
        <v>1</v>
      </c>
      <c r="O1083">
        <f t="shared" si="232"/>
        <v>0</v>
      </c>
      <c r="P1083" t="s">
        <v>503</v>
      </c>
      <c r="Q1083">
        <f t="shared" si="233"/>
        <v>1</v>
      </c>
      <c r="R1083">
        <v>0</v>
      </c>
      <c r="S1083">
        <f t="shared" si="234"/>
        <v>0</v>
      </c>
      <c r="T1083">
        <f t="shared" si="235"/>
        <v>1</v>
      </c>
      <c r="U1083">
        <f t="shared" si="236"/>
        <v>1</v>
      </c>
      <c r="V1083">
        <f t="shared" si="237"/>
        <v>0</v>
      </c>
    </row>
    <row r="1084" spans="1:22" x14ac:dyDescent="0.25">
      <c r="A1084">
        <v>1083</v>
      </c>
      <c r="B1084" t="s">
        <v>3500</v>
      </c>
      <c r="C1084" t="s">
        <v>98</v>
      </c>
      <c r="D1084">
        <f t="shared" si="225"/>
        <v>0</v>
      </c>
      <c r="E1084">
        <f t="shared" si="226"/>
        <v>1</v>
      </c>
      <c r="F1084">
        <f t="shared" si="224"/>
        <v>0</v>
      </c>
      <c r="G1084">
        <f t="shared" si="227"/>
        <v>0</v>
      </c>
      <c r="H1084">
        <v>0</v>
      </c>
      <c r="I1084" t="s">
        <v>44</v>
      </c>
      <c r="J1084">
        <v>1</v>
      </c>
      <c r="K1084">
        <f t="shared" si="228"/>
        <v>1</v>
      </c>
      <c r="L1084">
        <f t="shared" si="229"/>
        <v>1</v>
      </c>
      <c r="M1084">
        <f t="shared" si="230"/>
        <v>0</v>
      </c>
      <c r="N1084">
        <f t="shared" si="231"/>
        <v>0</v>
      </c>
      <c r="O1084">
        <f t="shared" si="232"/>
        <v>0</v>
      </c>
      <c r="P1084" t="s">
        <v>85</v>
      </c>
      <c r="Q1084">
        <f t="shared" si="233"/>
        <v>1</v>
      </c>
      <c r="R1084">
        <v>0</v>
      </c>
      <c r="S1084">
        <f t="shared" si="234"/>
        <v>1</v>
      </c>
      <c r="T1084">
        <f t="shared" si="235"/>
        <v>1</v>
      </c>
      <c r="U1084">
        <f t="shared" si="236"/>
        <v>1</v>
      </c>
      <c r="V1084">
        <f t="shared" si="237"/>
        <v>0</v>
      </c>
    </row>
    <row r="1085" spans="1:22" x14ac:dyDescent="0.25">
      <c r="A1085">
        <v>1084</v>
      </c>
      <c r="B1085" t="s">
        <v>3501</v>
      </c>
      <c r="C1085" t="s">
        <v>2096</v>
      </c>
      <c r="D1085">
        <f t="shared" si="225"/>
        <v>1</v>
      </c>
      <c r="E1085">
        <f t="shared" si="226"/>
        <v>0</v>
      </c>
      <c r="F1085">
        <f t="shared" si="224"/>
        <v>0</v>
      </c>
      <c r="G1085">
        <f t="shared" si="227"/>
        <v>0</v>
      </c>
      <c r="H1085">
        <v>0</v>
      </c>
      <c r="I1085" t="s">
        <v>83</v>
      </c>
      <c r="J1085">
        <v>1</v>
      </c>
      <c r="K1085">
        <f t="shared" si="228"/>
        <v>1</v>
      </c>
      <c r="L1085">
        <f t="shared" si="229"/>
        <v>0</v>
      </c>
      <c r="M1085">
        <f t="shared" si="230"/>
        <v>0</v>
      </c>
      <c r="N1085">
        <f t="shared" si="231"/>
        <v>0</v>
      </c>
      <c r="O1085">
        <f t="shared" si="232"/>
        <v>0</v>
      </c>
      <c r="P1085" t="s">
        <v>122</v>
      </c>
      <c r="Q1085">
        <f t="shared" si="233"/>
        <v>0</v>
      </c>
      <c r="R1085">
        <v>0</v>
      </c>
      <c r="S1085">
        <f t="shared" si="234"/>
        <v>0</v>
      </c>
      <c r="T1085">
        <f t="shared" si="235"/>
        <v>0</v>
      </c>
      <c r="U1085">
        <f t="shared" si="236"/>
        <v>1</v>
      </c>
      <c r="V1085">
        <f t="shared" si="237"/>
        <v>0</v>
      </c>
    </row>
    <row r="1086" spans="1:22" x14ac:dyDescent="0.25">
      <c r="A1086">
        <v>1085</v>
      </c>
      <c r="B1086" t="s">
        <v>3502</v>
      </c>
      <c r="C1086" t="s">
        <v>217</v>
      </c>
      <c r="D1086">
        <f t="shared" si="225"/>
        <v>0</v>
      </c>
      <c r="E1086">
        <f t="shared" si="226"/>
        <v>0</v>
      </c>
      <c r="F1086">
        <f t="shared" ref="F1086:F1149" si="238">IF(ISNUMBER(SEARCH("states", C1086)), 1, 0)</f>
        <v>0</v>
      </c>
      <c r="G1086">
        <f t="shared" si="227"/>
        <v>0</v>
      </c>
      <c r="H1086">
        <v>1</v>
      </c>
      <c r="I1086" t="s">
        <v>890</v>
      </c>
      <c r="J1086">
        <v>0</v>
      </c>
      <c r="K1086">
        <f t="shared" si="228"/>
        <v>0</v>
      </c>
      <c r="L1086">
        <f t="shared" si="229"/>
        <v>0</v>
      </c>
      <c r="M1086">
        <f t="shared" si="230"/>
        <v>0</v>
      </c>
      <c r="N1086">
        <f t="shared" si="231"/>
        <v>1</v>
      </c>
      <c r="O1086">
        <f t="shared" si="232"/>
        <v>0</v>
      </c>
      <c r="P1086" t="s">
        <v>689</v>
      </c>
      <c r="Q1086">
        <f t="shared" si="233"/>
        <v>1</v>
      </c>
      <c r="R1086">
        <v>1</v>
      </c>
      <c r="S1086">
        <f t="shared" si="234"/>
        <v>0</v>
      </c>
      <c r="T1086">
        <f t="shared" si="235"/>
        <v>0</v>
      </c>
      <c r="U1086">
        <f t="shared" si="236"/>
        <v>1</v>
      </c>
      <c r="V1086">
        <f t="shared" si="237"/>
        <v>1</v>
      </c>
    </row>
    <row r="1087" spans="1:22" x14ac:dyDescent="0.25">
      <c r="A1087">
        <v>1086</v>
      </c>
      <c r="B1087" t="s">
        <v>2419</v>
      </c>
      <c r="C1087" t="s">
        <v>88</v>
      </c>
      <c r="D1087">
        <f t="shared" si="225"/>
        <v>0</v>
      </c>
      <c r="E1087">
        <f t="shared" si="226"/>
        <v>0</v>
      </c>
      <c r="F1087">
        <f t="shared" si="238"/>
        <v>0</v>
      </c>
      <c r="G1087">
        <f t="shared" si="227"/>
        <v>0</v>
      </c>
      <c r="H1087">
        <v>1</v>
      </c>
      <c r="I1087" t="s">
        <v>61</v>
      </c>
      <c r="J1087">
        <v>0</v>
      </c>
      <c r="K1087">
        <f t="shared" si="228"/>
        <v>1</v>
      </c>
      <c r="L1087">
        <f t="shared" si="229"/>
        <v>1</v>
      </c>
      <c r="M1087">
        <f t="shared" si="230"/>
        <v>0</v>
      </c>
      <c r="N1087">
        <f t="shared" si="231"/>
        <v>0</v>
      </c>
      <c r="O1087">
        <f t="shared" si="232"/>
        <v>0</v>
      </c>
      <c r="P1087" t="s">
        <v>109</v>
      </c>
      <c r="Q1087">
        <f t="shared" si="233"/>
        <v>0</v>
      </c>
      <c r="R1087">
        <v>0</v>
      </c>
      <c r="S1087">
        <f t="shared" si="234"/>
        <v>1</v>
      </c>
      <c r="T1087">
        <f t="shared" si="235"/>
        <v>0</v>
      </c>
      <c r="U1087">
        <f t="shared" si="236"/>
        <v>0</v>
      </c>
      <c r="V1087">
        <f t="shared" si="237"/>
        <v>0</v>
      </c>
    </row>
    <row r="1088" spans="1:22" x14ac:dyDescent="0.25">
      <c r="A1088">
        <v>1087</v>
      </c>
      <c r="B1088" t="s">
        <v>2587</v>
      </c>
      <c r="C1088" t="s">
        <v>119</v>
      </c>
      <c r="D1088">
        <f t="shared" si="225"/>
        <v>1</v>
      </c>
      <c r="E1088">
        <f t="shared" si="226"/>
        <v>0</v>
      </c>
      <c r="F1088">
        <f t="shared" si="238"/>
        <v>0</v>
      </c>
      <c r="G1088">
        <f t="shared" si="227"/>
        <v>0</v>
      </c>
      <c r="H1088">
        <v>0</v>
      </c>
      <c r="I1088" t="s">
        <v>162</v>
      </c>
      <c r="J1088">
        <v>0</v>
      </c>
      <c r="K1088">
        <f t="shared" si="228"/>
        <v>1</v>
      </c>
      <c r="L1088">
        <f t="shared" si="229"/>
        <v>0</v>
      </c>
      <c r="M1088">
        <f t="shared" si="230"/>
        <v>0</v>
      </c>
      <c r="N1088">
        <f t="shared" si="231"/>
        <v>0</v>
      </c>
      <c r="O1088">
        <f t="shared" si="232"/>
        <v>0</v>
      </c>
      <c r="P1088" t="s">
        <v>54</v>
      </c>
      <c r="Q1088">
        <f t="shared" si="233"/>
        <v>0</v>
      </c>
      <c r="R1088">
        <v>1</v>
      </c>
      <c r="S1088">
        <f t="shared" si="234"/>
        <v>0</v>
      </c>
      <c r="T1088">
        <f t="shared" si="235"/>
        <v>0</v>
      </c>
      <c r="U1088">
        <f t="shared" si="236"/>
        <v>0</v>
      </c>
      <c r="V1088">
        <f t="shared" si="237"/>
        <v>1</v>
      </c>
    </row>
    <row r="1089" spans="1:22" x14ac:dyDescent="0.25">
      <c r="A1089">
        <v>1088</v>
      </c>
      <c r="B1089" t="s">
        <v>3505</v>
      </c>
      <c r="C1089" t="s">
        <v>113</v>
      </c>
      <c r="D1089">
        <f t="shared" si="225"/>
        <v>0</v>
      </c>
      <c r="E1089">
        <f t="shared" si="226"/>
        <v>0</v>
      </c>
      <c r="F1089">
        <f t="shared" si="238"/>
        <v>1</v>
      </c>
      <c r="G1089">
        <f t="shared" si="227"/>
        <v>0</v>
      </c>
      <c r="H1089">
        <v>0</v>
      </c>
      <c r="I1089" t="s">
        <v>162</v>
      </c>
      <c r="J1089">
        <v>0</v>
      </c>
      <c r="K1089">
        <f t="shared" si="228"/>
        <v>1</v>
      </c>
      <c r="L1089">
        <f t="shared" si="229"/>
        <v>0</v>
      </c>
      <c r="M1089">
        <f t="shared" si="230"/>
        <v>0</v>
      </c>
      <c r="N1089">
        <f t="shared" si="231"/>
        <v>0</v>
      </c>
      <c r="O1089">
        <f t="shared" si="232"/>
        <v>0</v>
      </c>
      <c r="P1089" t="s">
        <v>109</v>
      </c>
      <c r="Q1089">
        <f t="shared" si="233"/>
        <v>0</v>
      </c>
      <c r="R1089">
        <v>0</v>
      </c>
      <c r="S1089">
        <f t="shared" si="234"/>
        <v>1</v>
      </c>
      <c r="T1089">
        <f t="shared" si="235"/>
        <v>0</v>
      </c>
      <c r="U1089">
        <f t="shared" si="236"/>
        <v>0</v>
      </c>
      <c r="V1089">
        <f t="shared" si="237"/>
        <v>0</v>
      </c>
    </row>
    <row r="1090" spans="1:22" x14ac:dyDescent="0.25">
      <c r="A1090">
        <v>1089</v>
      </c>
      <c r="B1090" t="s">
        <v>3506</v>
      </c>
      <c r="C1090" t="s">
        <v>2103</v>
      </c>
      <c r="D1090">
        <f t="shared" ref="D1090:D1153" si="239">IF(ISNUMBER(SEARCH("kingdom", C1090)), 1, 0)</f>
        <v>0</v>
      </c>
      <c r="E1090">
        <f t="shared" ref="E1090:E1153" si="240">IF(ISNUMBER(SEARCH("canada", C1090)), 1, 0)</f>
        <v>1</v>
      </c>
      <c r="F1090">
        <f t="shared" si="238"/>
        <v>0</v>
      </c>
      <c r="G1090">
        <f t="shared" ref="G1090:G1153" si="241">IF(ISNUMBER(SEARCH("Australia", C1090)), 1, 0)</f>
        <v>0</v>
      </c>
      <c r="H1090">
        <v>0</v>
      </c>
      <c r="I1090" t="s">
        <v>142</v>
      </c>
      <c r="J1090">
        <v>1</v>
      </c>
      <c r="K1090">
        <f t="shared" ref="K1090:K1153" si="242">IF(ISNUMBER(SEARCH("balance", I1090)), 1, 0)</f>
        <v>0</v>
      </c>
      <c r="L1090">
        <f t="shared" ref="L1090:L1153" si="243">IF(ISNUMBER(SEARCH("infrastructure", I1090)), 1, 0)</f>
        <v>1</v>
      </c>
      <c r="M1090">
        <f t="shared" ref="M1090:M1153" si="244">IF(ISNUMBER(SEARCH("cultural", I1090)), 1, 0)</f>
        <v>0</v>
      </c>
      <c r="N1090">
        <f t="shared" ref="N1090:N1153" si="245">IF(ISNUMBER(SEARCH("nigeria", I1090)), 1, 0)</f>
        <v>0</v>
      </c>
      <c r="O1090">
        <f t="shared" ref="O1090:O1153" si="246">IF(ISNUMBER(SEARCH("family", I1090)), 1, 0)</f>
        <v>0</v>
      </c>
      <c r="P1090" t="s">
        <v>92</v>
      </c>
      <c r="Q1090">
        <f t="shared" ref="Q1090:Q1153" si="247">IF(ISNUMBER(SEARCH("salary", P1090)), 1, 0)</f>
        <v>0</v>
      </c>
      <c r="R1090">
        <v>0</v>
      </c>
      <c r="S1090">
        <f t="shared" ref="S1090:S1153" si="248">IF(ISNUMBER(SEARCH("working", P1090)), 1, 0)</f>
        <v>0</v>
      </c>
      <c r="T1090">
        <f t="shared" ref="T1090:T1153" si="249">IF(ISNUMBER(SEARCH("advancement", P1090)), 1, 0)</f>
        <v>1</v>
      </c>
      <c r="U1090">
        <f t="shared" ref="U1090:U1153" si="250">IF(ISNUMBER(SEARCH("technology", P1090)), 1, 0)</f>
        <v>0</v>
      </c>
      <c r="V1090">
        <f t="shared" ref="V1090:V1153" si="251">IF(ISNUMBER(SEARCH("personal", P1090)), 1, 0)</f>
        <v>0</v>
      </c>
    </row>
    <row r="1091" spans="1:22" x14ac:dyDescent="0.25">
      <c r="A1091">
        <v>1090</v>
      </c>
      <c r="B1091" t="s">
        <v>3507</v>
      </c>
      <c r="C1091" t="s">
        <v>2105</v>
      </c>
      <c r="D1091">
        <f t="shared" si="239"/>
        <v>0</v>
      </c>
      <c r="E1091">
        <f t="shared" si="240"/>
        <v>0</v>
      </c>
      <c r="F1091">
        <f t="shared" si="238"/>
        <v>0</v>
      </c>
      <c r="G1091">
        <f t="shared" si="241"/>
        <v>0</v>
      </c>
      <c r="H1091">
        <v>1</v>
      </c>
      <c r="I1091" t="s">
        <v>183</v>
      </c>
      <c r="J1091">
        <v>0</v>
      </c>
      <c r="K1091">
        <f t="shared" si="242"/>
        <v>0</v>
      </c>
      <c r="L1091">
        <f t="shared" si="243"/>
        <v>0</v>
      </c>
      <c r="M1091">
        <f t="shared" si="244"/>
        <v>1</v>
      </c>
      <c r="N1091">
        <f t="shared" si="245"/>
        <v>0</v>
      </c>
      <c r="O1091">
        <f t="shared" si="246"/>
        <v>0</v>
      </c>
      <c r="P1091" t="s">
        <v>54</v>
      </c>
      <c r="Q1091">
        <f t="shared" si="247"/>
        <v>0</v>
      </c>
      <c r="R1091">
        <v>1</v>
      </c>
      <c r="S1091">
        <f t="shared" si="248"/>
        <v>0</v>
      </c>
      <c r="T1091">
        <f t="shared" si="249"/>
        <v>0</v>
      </c>
      <c r="U1091">
        <f t="shared" si="250"/>
        <v>0</v>
      </c>
      <c r="V1091">
        <f t="shared" si="251"/>
        <v>1</v>
      </c>
    </row>
    <row r="1092" spans="1:22" x14ac:dyDescent="0.25">
      <c r="A1092">
        <v>1091</v>
      </c>
      <c r="B1092" t="s">
        <v>3508</v>
      </c>
      <c r="C1092" t="s">
        <v>113</v>
      </c>
      <c r="D1092">
        <f t="shared" si="239"/>
        <v>0</v>
      </c>
      <c r="E1092">
        <f t="shared" si="240"/>
        <v>0</v>
      </c>
      <c r="F1092">
        <f t="shared" si="238"/>
        <v>1</v>
      </c>
      <c r="G1092">
        <f t="shared" si="241"/>
        <v>0</v>
      </c>
      <c r="H1092">
        <v>0</v>
      </c>
      <c r="I1092" t="s">
        <v>265</v>
      </c>
      <c r="J1092">
        <v>0</v>
      </c>
      <c r="K1092">
        <f t="shared" si="242"/>
        <v>0</v>
      </c>
      <c r="L1092">
        <f t="shared" si="243"/>
        <v>0</v>
      </c>
      <c r="M1092">
        <f t="shared" si="244"/>
        <v>0</v>
      </c>
      <c r="N1092">
        <f t="shared" si="245"/>
        <v>0</v>
      </c>
      <c r="O1092">
        <f t="shared" si="246"/>
        <v>1</v>
      </c>
      <c r="P1092" t="s">
        <v>85</v>
      </c>
      <c r="Q1092">
        <f t="shared" si="247"/>
        <v>1</v>
      </c>
      <c r="R1092">
        <v>0</v>
      </c>
      <c r="S1092">
        <f t="shared" si="248"/>
        <v>1</v>
      </c>
      <c r="T1092">
        <f t="shared" si="249"/>
        <v>1</v>
      </c>
      <c r="U1092">
        <f t="shared" si="250"/>
        <v>1</v>
      </c>
      <c r="V1092">
        <f t="shared" si="251"/>
        <v>0</v>
      </c>
    </row>
    <row r="1093" spans="1:22" x14ac:dyDescent="0.25">
      <c r="A1093">
        <v>1092</v>
      </c>
      <c r="B1093" t="s">
        <v>3509</v>
      </c>
      <c r="C1093" t="s">
        <v>173</v>
      </c>
      <c r="D1093">
        <f t="shared" si="239"/>
        <v>0</v>
      </c>
      <c r="E1093">
        <f t="shared" si="240"/>
        <v>1</v>
      </c>
      <c r="F1093">
        <f t="shared" si="238"/>
        <v>1</v>
      </c>
      <c r="G1093">
        <f t="shared" si="241"/>
        <v>0</v>
      </c>
      <c r="H1093">
        <v>0</v>
      </c>
      <c r="I1093" t="s">
        <v>44</v>
      </c>
      <c r="J1093">
        <v>1</v>
      </c>
      <c r="K1093">
        <f t="shared" si="242"/>
        <v>1</v>
      </c>
      <c r="L1093">
        <f t="shared" si="243"/>
        <v>1</v>
      </c>
      <c r="M1093">
        <f t="shared" si="244"/>
        <v>0</v>
      </c>
      <c r="N1093">
        <f t="shared" si="245"/>
        <v>0</v>
      </c>
      <c r="O1093">
        <f t="shared" si="246"/>
        <v>0</v>
      </c>
      <c r="P1093" t="s">
        <v>122</v>
      </c>
      <c r="Q1093">
        <f t="shared" si="247"/>
        <v>0</v>
      </c>
      <c r="R1093">
        <v>0</v>
      </c>
      <c r="S1093">
        <f t="shared" si="248"/>
        <v>0</v>
      </c>
      <c r="T1093">
        <f t="shared" si="249"/>
        <v>0</v>
      </c>
      <c r="U1093">
        <f t="shared" si="250"/>
        <v>1</v>
      </c>
      <c r="V1093">
        <f t="shared" si="251"/>
        <v>0</v>
      </c>
    </row>
    <row r="1094" spans="1:22" x14ac:dyDescent="0.25">
      <c r="A1094">
        <v>1093</v>
      </c>
      <c r="B1094" t="s">
        <v>3510</v>
      </c>
      <c r="C1094" t="s">
        <v>247</v>
      </c>
      <c r="D1094">
        <f t="shared" si="239"/>
        <v>1</v>
      </c>
      <c r="E1094">
        <f t="shared" si="240"/>
        <v>0</v>
      </c>
      <c r="F1094">
        <f t="shared" si="238"/>
        <v>1</v>
      </c>
      <c r="G1094">
        <f t="shared" si="241"/>
        <v>0</v>
      </c>
      <c r="H1094">
        <v>0</v>
      </c>
      <c r="I1094" t="s">
        <v>142</v>
      </c>
      <c r="J1094">
        <v>1</v>
      </c>
      <c r="K1094">
        <f t="shared" si="242"/>
        <v>0</v>
      </c>
      <c r="L1094">
        <f t="shared" si="243"/>
        <v>1</v>
      </c>
      <c r="M1094">
        <f t="shared" si="244"/>
        <v>0</v>
      </c>
      <c r="N1094">
        <f t="shared" si="245"/>
        <v>0</v>
      </c>
      <c r="O1094">
        <f t="shared" si="246"/>
        <v>0</v>
      </c>
      <c r="P1094" t="s">
        <v>243</v>
      </c>
      <c r="Q1094">
        <f t="shared" si="247"/>
        <v>1</v>
      </c>
      <c r="R1094">
        <v>0</v>
      </c>
      <c r="S1094">
        <f t="shared" si="248"/>
        <v>0</v>
      </c>
      <c r="T1094">
        <f t="shared" si="249"/>
        <v>0</v>
      </c>
      <c r="U1094">
        <f t="shared" si="250"/>
        <v>0</v>
      </c>
      <c r="V1094">
        <f t="shared" si="251"/>
        <v>0</v>
      </c>
    </row>
    <row r="1095" spans="1:22" x14ac:dyDescent="0.25">
      <c r="A1095">
        <v>1094</v>
      </c>
      <c r="B1095" t="s">
        <v>3511</v>
      </c>
      <c r="C1095" t="s">
        <v>173</v>
      </c>
      <c r="D1095">
        <f t="shared" si="239"/>
        <v>0</v>
      </c>
      <c r="E1095">
        <f t="shared" si="240"/>
        <v>1</v>
      </c>
      <c r="F1095">
        <f t="shared" si="238"/>
        <v>1</v>
      </c>
      <c r="G1095">
        <f t="shared" si="241"/>
        <v>0</v>
      </c>
      <c r="H1095">
        <v>0</v>
      </c>
      <c r="I1095" t="s">
        <v>44</v>
      </c>
      <c r="J1095">
        <v>1</v>
      </c>
      <c r="K1095">
        <f t="shared" si="242"/>
        <v>1</v>
      </c>
      <c r="L1095">
        <f t="shared" si="243"/>
        <v>1</v>
      </c>
      <c r="M1095">
        <f t="shared" si="244"/>
        <v>0</v>
      </c>
      <c r="N1095">
        <f t="shared" si="245"/>
        <v>0</v>
      </c>
      <c r="O1095">
        <f t="shared" si="246"/>
        <v>0</v>
      </c>
      <c r="P1095" t="s">
        <v>85</v>
      </c>
      <c r="Q1095">
        <f t="shared" si="247"/>
        <v>1</v>
      </c>
      <c r="R1095">
        <v>0</v>
      </c>
      <c r="S1095">
        <f t="shared" si="248"/>
        <v>1</v>
      </c>
      <c r="T1095">
        <f t="shared" si="249"/>
        <v>1</v>
      </c>
      <c r="U1095">
        <f t="shared" si="250"/>
        <v>1</v>
      </c>
      <c r="V1095">
        <f t="shared" si="251"/>
        <v>0</v>
      </c>
    </row>
    <row r="1096" spans="1:22" x14ac:dyDescent="0.25">
      <c r="A1096">
        <v>1095</v>
      </c>
      <c r="B1096" t="s">
        <v>3512</v>
      </c>
      <c r="C1096" t="s">
        <v>382</v>
      </c>
      <c r="D1096">
        <f t="shared" si="239"/>
        <v>1</v>
      </c>
      <c r="E1096">
        <f t="shared" si="240"/>
        <v>0</v>
      </c>
      <c r="F1096">
        <f t="shared" si="238"/>
        <v>0</v>
      </c>
      <c r="G1096">
        <f t="shared" si="241"/>
        <v>0</v>
      </c>
      <c r="H1096">
        <v>0</v>
      </c>
      <c r="I1096" t="s">
        <v>111</v>
      </c>
      <c r="J1096">
        <v>1</v>
      </c>
      <c r="K1096">
        <f t="shared" si="242"/>
        <v>0</v>
      </c>
      <c r="L1096">
        <f t="shared" si="243"/>
        <v>0</v>
      </c>
      <c r="M1096">
        <f t="shared" si="244"/>
        <v>0</v>
      </c>
      <c r="N1096">
        <f t="shared" si="245"/>
        <v>0</v>
      </c>
      <c r="O1096">
        <f t="shared" si="246"/>
        <v>0</v>
      </c>
      <c r="P1096" t="s">
        <v>35</v>
      </c>
      <c r="Q1096">
        <f t="shared" si="247"/>
        <v>1</v>
      </c>
      <c r="R1096">
        <v>1</v>
      </c>
      <c r="S1096">
        <f t="shared" si="248"/>
        <v>1</v>
      </c>
      <c r="T1096">
        <f t="shared" si="249"/>
        <v>1</v>
      </c>
      <c r="U1096">
        <f t="shared" si="250"/>
        <v>1</v>
      </c>
      <c r="V1096">
        <f t="shared" si="251"/>
        <v>1</v>
      </c>
    </row>
    <row r="1097" spans="1:22" x14ac:dyDescent="0.25">
      <c r="A1097">
        <v>1096</v>
      </c>
      <c r="B1097" t="s">
        <v>3429</v>
      </c>
      <c r="C1097" t="s">
        <v>95</v>
      </c>
      <c r="D1097">
        <f t="shared" si="239"/>
        <v>1</v>
      </c>
      <c r="E1097">
        <f t="shared" si="240"/>
        <v>1</v>
      </c>
      <c r="F1097">
        <f t="shared" si="238"/>
        <v>1</v>
      </c>
      <c r="G1097">
        <f t="shared" si="241"/>
        <v>0</v>
      </c>
      <c r="H1097">
        <v>0</v>
      </c>
      <c r="I1097" t="s">
        <v>99</v>
      </c>
      <c r="J1097">
        <v>1</v>
      </c>
      <c r="K1097">
        <f t="shared" si="242"/>
        <v>1</v>
      </c>
      <c r="L1097">
        <f t="shared" si="243"/>
        <v>1</v>
      </c>
      <c r="M1097">
        <f t="shared" si="244"/>
        <v>0</v>
      </c>
      <c r="N1097">
        <f t="shared" si="245"/>
        <v>0</v>
      </c>
      <c r="O1097">
        <f t="shared" si="246"/>
        <v>1</v>
      </c>
      <c r="P1097" t="s">
        <v>127</v>
      </c>
      <c r="Q1097">
        <f t="shared" si="247"/>
        <v>0</v>
      </c>
      <c r="R1097">
        <v>0</v>
      </c>
      <c r="S1097">
        <f t="shared" si="248"/>
        <v>1</v>
      </c>
      <c r="T1097">
        <f t="shared" si="249"/>
        <v>1</v>
      </c>
      <c r="U1097">
        <f t="shared" si="250"/>
        <v>1</v>
      </c>
      <c r="V1097">
        <f t="shared" si="251"/>
        <v>0</v>
      </c>
    </row>
    <row r="1098" spans="1:22" x14ac:dyDescent="0.25">
      <c r="A1098">
        <v>1097</v>
      </c>
      <c r="B1098" t="s">
        <v>3513</v>
      </c>
      <c r="C1098" t="s">
        <v>110</v>
      </c>
      <c r="D1098">
        <f t="shared" si="239"/>
        <v>0</v>
      </c>
      <c r="E1098">
        <f t="shared" si="240"/>
        <v>0</v>
      </c>
      <c r="F1098">
        <f t="shared" si="238"/>
        <v>0</v>
      </c>
      <c r="G1098">
        <f t="shared" si="241"/>
        <v>1</v>
      </c>
      <c r="H1098">
        <v>0</v>
      </c>
      <c r="I1098" t="s">
        <v>76</v>
      </c>
      <c r="J1098">
        <v>1</v>
      </c>
      <c r="K1098">
        <f t="shared" si="242"/>
        <v>1</v>
      </c>
      <c r="L1098">
        <f t="shared" si="243"/>
        <v>1</v>
      </c>
      <c r="M1098">
        <f t="shared" si="244"/>
        <v>1</v>
      </c>
      <c r="N1098">
        <f t="shared" si="245"/>
        <v>1</v>
      </c>
      <c r="O1098">
        <f t="shared" si="246"/>
        <v>1</v>
      </c>
      <c r="P1098" t="s">
        <v>122</v>
      </c>
      <c r="Q1098">
        <f t="shared" si="247"/>
        <v>0</v>
      </c>
      <c r="R1098">
        <v>0</v>
      </c>
      <c r="S1098">
        <f t="shared" si="248"/>
        <v>0</v>
      </c>
      <c r="T1098">
        <f t="shared" si="249"/>
        <v>0</v>
      </c>
      <c r="U1098">
        <f t="shared" si="250"/>
        <v>1</v>
      </c>
      <c r="V1098">
        <f t="shared" si="251"/>
        <v>0</v>
      </c>
    </row>
    <row r="1099" spans="1:22" x14ac:dyDescent="0.25">
      <c r="A1099">
        <v>1098</v>
      </c>
      <c r="B1099" t="s">
        <v>3514</v>
      </c>
      <c r="C1099" t="s">
        <v>217</v>
      </c>
      <c r="D1099">
        <f t="shared" si="239"/>
        <v>0</v>
      </c>
      <c r="E1099">
        <f t="shared" si="240"/>
        <v>0</v>
      </c>
      <c r="F1099">
        <f t="shared" si="238"/>
        <v>0</v>
      </c>
      <c r="G1099">
        <f t="shared" si="241"/>
        <v>0</v>
      </c>
      <c r="H1099">
        <v>1</v>
      </c>
      <c r="I1099" t="s">
        <v>183</v>
      </c>
      <c r="J1099">
        <v>0</v>
      </c>
      <c r="K1099">
        <f t="shared" si="242"/>
        <v>0</v>
      </c>
      <c r="L1099">
        <f t="shared" si="243"/>
        <v>0</v>
      </c>
      <c r="M1099">
        <f t="shared" si="244"/>
        <v>1</v>
      </c>
      <c r="N1099">
        <f t="shared" si="245"/>
        <v>0</v>
      </c>
      <c r="O1099">
        <f t="shared" si="246"/>
        <v>0</v>
      </c>
      <c r="P1099" t="s">
        <v>35</v>
      </c>
      <c r="Q1099">
        <f t="shared" si="247"/>
        <v>1</v>
      </c>
      <c r="R1099">
        <v>1</v>
      </c>
      <c r="S1099">
        <f t="shared" si="248"/>
        <v>1</v>
      </c>
      <c r="T1099">
        <f t="shared" si="249"/>
        <v>1</v>
      </c>
      <c r="U1099">
        <f t="shared" si="250"/>
        <v>1</v>
      </c>
      <c r="V1099">
        <f t="shared" si="251"/>
        <v>1</v>
      </c>
    </row>
    <row r="1100" spans="1:22" x14ac:dyDescent="0.25">
      <c r="A1100">
        <v>1099</v>
      </c>
      <c r="B1100" t="s">
        <v>3515</v>
      </c>
      <c r="C1100" t="s">
        <v>679</v>
      </c>
      <c r="D1100">
        <f t="shared" si="239"/>
        <v>0</v>
      </c>
      <c r="E1100">
        <f t="shared" si="240"/>
        <v>1</v>
      </c>
      <c r="F1100">
        <f t="shared" si="238"/>
        <v>1</v>
      </c>
      <c r="G1100">
        <f t="shared" si="241"/>
        <v>1</v>
      </c>
      <c r="H1100">
        <v>0</v>
      </c>
      <c r="I1100" t="s">
        <v>187</v>
      </c>
      <c r="J1100">
        <v>1</v>
      </c>
      <c r="K1100">
        <f t="shared" si="242"/>
        <v>1</v>
      </c>
      <c r="L1100">
        <f t="shared" si="243"/>
        <v>1</v>
      </c>
      <c r="M1100">
        <f t="shared" si="244"/>
        <v>1</v>
      </c>
      <c r="N1100">
        <f t="shared" si="245"/>
        <v>0</v>
      </c>
      <c r="O1100">
        <f t="shared" si="246"/>
        <v>0</v>
      </c>
      <c r="P1100" t="s">
        <v>35</v>
      </c>
      <c r="Q1100">
        <f t="shared" si="247"/>
        <v>1</v>
      </c>
      <c r="R1100">
        <v>1</v>
      </c>
      <c r="S1100">
        <f t="shared" si="248"/>
        <v>1</v>
      </c>
      <c r="T1100">
        <f t="shared" si="249"/>
        <v>1</v>
      </c>
      <c r="U1100">
        <f t="shared" si="250"/>
        <v>1</v>
      </c>
      <c r="V1100">
        <f t="shared" si="251"/>
        <v>1</v>
      </c>
    </row>
    <row r="1101" spans="1:22" x14ac:dyDescent="0.25">
      <c r="A1101">
        <v>1100</v>
      </c>
      <c r="B1101" t="s">
        <v>3430</v>
      </c>
      <c r="C1101" t="s">
        <v>425</v>
      </c>
      <c r="D1101">
        <f t="shared" si="239"/>
        <v>1</v>
      </c>
      <c r="E1101">
        <f t="shared" si="240"/>
        <v>1</v>
      </c>
      <c r="F1101">
        <f t="shared" si="238"/>
        <v>1</v>
      </c>
      <c r="G1101">
        <f t="shared" si="241"/>
        <v>1</v>
      </c>
      <c r="H1101">
        <v>0</v>
      </c>
      <c r="I1101" t="s">
        <v>44</v>
      </c>
      <c r="J1101">
        <v>1</v>
      </c>
      <c r="K1101">
        <f t="shared" si="242"/>
        <v>1</v>
      </c>
      <c r="L1101">
        <f t="shared" si="243"/>
        <v>1</v>
      </c>
      <c r="M1101">
        <f t="shared" si="244"/>
        <v>0</v>
      </c>
      <c r="N1101">
        <f t="shared" si="245"/>
        <v>0</v>
      </c>
      <c r="O1101">
        <f t="shared" si="246"/>
        <v>0</v>
      </c>
      <c r="P1101" t="s">
        <v>92</v>
      </c>
      <c r="Q1101">
        <f t="shared" si="247"/>
        <v>0</v>
      </c>
      <c r="R1101">
        <v>0</v>
      </c>
      <c r="S1101">
        <f t="shared" si="248"/>
        <v>0</v>
      </c>
      <c r="T1101">
        <f t="shared" si="249"/>
        <v>1</v>
      </c>
      <c r="U1101">
        <f t="shared" si="250"/>
        <v>0</v>
      </c>
      <c r="V1101">
        <f t="shared" si="251"/>
        <v>0</v>
      </c>
    </row>
    <row r="1102" spans="1:22" x14ac:dyDescent="0.25">
      <c r="A1102">
        <v>1101</v>
      </c>
      <c r="B1102" t="s">
        <v>3516</v>
      </c>
      <c r="C1102" t="s">
        <v>2120</v>
      </c>
      <c r="D1102">
        <f t="shared" si="239"/>
        <v>0</v>
      </c>
      <c r="E1102">
        <f t="shared" si="240"/>
        <v>0</v>
      </c>
      <c r="F1102">
        <f t="shared" si="238"/>
        <v>0</v>
      </c>
      <c r="G1102">
        <f t="shared" si="241"/>
        <v>0</v>
      </c>
      <c r="H1102">
        <v>1</v>
      </c>
      <c r="I1102" t="s">
        <v>44</v>
      </c>
      <c r="J1102">
        <v>1</v>
      </c>
      <c r="K1102">
        <f t="shared" si="242"/>
        <v>1</v>
      </c>
      <c r="L1102">
        <f t="shared" si="243"/>
        <v>1</v>
      </c>
      <c r="M1102">
        <f t="shared" si="244"/>
        <v>0</v>
      </c>
      <c r="N1102">
        <f t="shared" si="245"/>
        <v>0</v>
      </c>
      <c r="O1102">
        <f t="shared" si="246"/>
        <v>0</v>
      </c>
      <c r="P1102" t="s">
        <v>85</v>
      </c>
      <c r="Q1102">
        <f t="shared" si="247"/>
        <v>1</v>
      </c>
      <c r="R1102">
        <v>0</v>
      </c>
      <c r="S1102">
        <f t="shared" si="248"/>
        <v>1</v>
      </c>
      <c r="T1102">
        <f t="shared" si="249"/>
        <v>1</v>
      </c>
      <c r="U1102">
        <f t="shared" si="250"/>
        <v>1</v>
      </c>
      <c r="V1102">
        <f t="shared" si="251"/>
        <v>0</v>
      </c>
    </row>
    <row r="1103" spans="1:22" x14ac:dyDescent="0.25">
      <c r="A1103">
        <v>1102</v>
      </c>
      <c r="B1103" t="s">
        <v>3517</v>
      </c>
      <c r="C1103" t="s">
        <v>134</v>
      </c>
      <c r="D1103">
        <f t="shared" si="239"/>
        <v>0</v>
      </c>
      <c r="E1103">
        <f t="shared" si="240"/>
        <v>0</v>
      </c>
      <c r="F1103">
        <f t="shared" si="238"/>
        <v>0</v>
      </c>
      <c r="G1103">
        <f t="shared" si="241"/>
        <v>0</v>
      </c>
      <c r="H1103">
        <v>1</v>
      </c>
      <c r="I1103" t="s">
        <v>111</v>
      </c>
      <c r="J1103">
        <v>1</v>
      </c>
      <c r="K1103">
        <f t="shared" si="242"/>
        <v>0</v>
      </c>
      <c r="L1103">
        <f t="shared" si="243"/>
        <v>0</v>
      </c>
      <c r="M1103">
        <f t="shared" si="244"/>
        <v>0</v>
      </c>
      <c r="N1103">
        <f t="shared" si="245"/>
        <v>0</v>
      </c>
      <c r="O1103">
        <f t="shared" si="246"/>
        <v>0</v>
      </c>
      <c r="P1103" t="s">
        <v>35</v>
      </c>
      <c r="Q1103">
        <f t="shared" si="247"/>
        <v>1</v>
      </c>
      <c r="R1103">
        <v>1</v>
      </c>
      <c r="S1103">
        <f t="shared" si="248"/>
        <v>1</v>
      </c>
      <c r="T1103">
        <f t="shared" si="249"/>
        <v>1</v>
      </c>
      <c r="U1103">
        <f t="shared" si="250"/>
        <v>1</v>
      </c>
      <c r="V1103">
        <f t="shared" si="251"/>
        <v>1</v>
      </c>
    </row>
    <row r="1104" spans="1:22" x14ac:dyDescent="0.25">
      <c r="A1104">
        <v>1103</v>
      </c>
      <c r="B1104" t="s">
        <v>3518</v>
      </c>
      <c r="C1104" t="s">
        <v>98</v>
      </c>
      <c r="D1104">
        <f t="shared" si="239"/>
        <v>0</v>
      </c>
      <c r="E1104">
        <f t="shared" si="240"/>
        <v>1</v>
      </c>
      <c r="F1104">
        <f t="shared" si="238"/>
        <v>0</v>
      </c>
      <c r="G1104">
        <f t="shared" si="241"/>
        <v>0</v>
      </c>
      <c r="H1104">
        <v>0</v>
      </c>
      <c r="I1104" t="s">
        <v>76</v>
      </c>
      <c r="J1104">
        <v>1</v>
      </c>
      <c r="K1104">
        <f t="shared" si="242"/>
        <v>1</v>
      </c>
      <c r="L1104">
        <f t="shared" si="243"/>
        <v>1</v>
      </c>
      <c r="M1104">
        <f t="shared" si="244"/>
        <v>1</v>
      </c>
      <c r="N1104">
        <f t="shared" si="245"/>
        <v>1</v>
      </c>
      <c r="O1104">
        <f t="shared" si="246"/>
        <v>1</v>
      </c>
      <c r="P1104" t="s">
        <v>147</v>
      </c>
      <c r="Q1104">
        <f t="shared" si="247"/>
        <v>0</v>
      </c>
      <c r="R1104">
        <v>1</v>
      </c>
      <c r="S1104">
        <f t="shared" si="248"/>
        <v>1</v>
      </c>
      <c r="T1104">
        <f t="shared" si="249"/>
        <v>1</v>
      </c>
      <c r="U1104">
        <f t="shared" si="250"/>
        <v>1</v>
      </c>
      <c r="V1104">
        <f t="shared" si="251"/>
        <v>1</v>
      </c>
    </row>
    <row r="1105" spans="1:22" x14ac:dyDescent="0.25">
      <c r="A1105">
        <v>1104</v>
      </c>
      <c r="B1105" t="s">
        <v>3310</v>
      </c>
      <c r="C1105" t="s">
        <v>98</v>
      </c>
      <c r="D1105">
        <f t="shared" si="239"/>
        <v>0</v>
      </c>
      <c r="E1105">
        <f t="shared" si="240"/>
        <v>1</v>
      </c>
      <c r="F1105">
        <f t="shared" si="238"/>
        <v>0</v>
      </c>
      <c r="G1105">
        <f t="shared" si="241"/>
        <v>0</v>
      </c>
      <c r="H1105">
        <v>0</v>
      </c>
      <c r="I1105" t="s">
        <v>651</v>
      </c>
      <c r="J1105">
        <v>0</v>
      </c>
      <c r="K1105">
        <f t="shared" si="242"/>
        <v>0</v>
      </c>
      <c r="L1105">
        <f t="shared" si="243"/>
        <v>1</v>
      </c>
      <c r="M1105">
        <f t="shared" si="244"/>
        <v>0</v>
      </c>
      <c r="N1105">
        <f t="shared" si="245"/>
        <v>1</v>
      </c>
      <c r="O1105">
        <f t="shared" si="246"/>
        <v>0</v>
      </c>
      <c r="P1105" t="s">
        <v>92</v>
      </c>
      <c r="Q1105">
        <f t="shared" si="247"/>
        <v>0</v>
      </c>
      <c r="R1105">
        <v>0</v>
      </c>
      <c r="S1105">
        <f t="shared" si="248"/>
        <v>0</v>
      </c>
      <c r="T1105">
        <f t="shared" si="249"/>
        <v>1</v>
      </c>
      <c r="U1105">
        <f t="shared" si="250"/>
        <v>0</v>
      </c>
      <c r="V1105">
        <f t="shared" si="251"/>
        <v>0</v>
      </c>
    </row>
    <row r="1106" spans="1:22" x14ac:dyDescent="0.25">
      <c r="A1106">
        <v>1105</v>
      </c>
      <c r="B1106" t="s">
        <v>3519</v>
      </c>
      <c r="C1106" t="s">
        <v>123</v>
      </c>
      <c r="D1106">
        <f t="shared" si="239"/>
        <v>1</v>
      </c>
      <c r="E1106">
        <f t="shared" si="240"/>
        <v>1</v>
      </c>
      <c r="F1106">
        <f t="shared" si="238"/>
        <v>0</v>
      </c>
      <c r="G1106">
        <f t="shared" si="241"/>
        <v>0</v>
      </c>
      <c r="H1106">
        <v>0</v>
      </c>
      <c r="I1106" t="s">
        <v>111</v>
      </c>
      <c r="J1106">
        <v>1</v>
      </c>
      <c r="K1106">
        <f t="shared" si="242"/>
        <v>0</v>
      </c>
      <c r="L1106">
        <f t="shared" si="243"/>
        <v>0</v>
      </c>
      <c r="M1106">
        <f t="shared" si="244"/>
        <v>0</v>
      </c>
      <c r="N1106">
        <f t="shared" si="245"/>
        <v>0</v>
      </c>
      <c r="O1106">
        <f t="shared" si="246"/>
        <v>0</v>
      </c>
      <c r="P1106" t="s">
        <v>35</v>
      </c>
      <c r="Q1106">
        <f t="shared" si="247"/>
        <v>1</v>
      </c>
      <c r="R1106">
        <v>1</v>
      </c>
      <c r="S1106">
        <f t="shared" si="248"/>
        <v>1</v>
      </c>
      <c r="T1106">
        <f t="shared" si="249"/>
        <v>1</v>
      </c>
      <c r="U1106">
        <f t="shared" si="250"/>
        <v>1</v>
      </c>
      <c r="V1106">
        <f t="shared" si="251"/>
        <v>1</v>
      </c>
    </row>
    <row r="1107" spans="1:22" x14ac:dyDescent="0.25">
      <c r="A1107">
        <v>1106</v>
      </c>
      <c r="B1107" t="s">
        <v>3520</v>
      </c>
      <c r="C1107" t="s">
        <v>43</v>
      </c>
      <c r="D1107">
        <f t="shared" si="239"/>
        <v>0</v>
      </c>
      <c r="E1107">
        <f t="shared" si="240"/>
        <v>1</v>
      </c>
      <c r="F1107">
        <f t="shared" si="238"/>
        <v>0</v>
      </c>
      <c r="G1107">
        <f t="shared" si="241"/>
        <v>0</v>
      </c>
      <c r="H1107">
        <v>0</v>
      </c>
      <c r="I1107" t="s">
        <v>339</v>
      </c>
      <c r="J1107">
        <v>1</v>
      </c>
      <c r="K1107">
        <f t="shared" si="242"/>
        <v>0</v>
      </c>
      <c r="L1107">
        <f t="shared" si="243"/>
        <v>0</v>
      </c>
      <c r="M1107">
        <f t="shared" si="244"/>
        <v>0</v>
      </c>
      <c r="N1107">
        <f t="shared" si="245"/>
        <v>0</v>
      </c>
      <c r="O1107">
        <f t="shared" si="246"/>
        <v>1</v>
      </c>
      <c r="P1107" t="s">
        <v>137</v>
      </c>
      <c r="Q1107">
        <f t="shared" si="247"/>
        <v>0</v>
      </c>
      <c r="R1107">
        <v>0</v>
      </c>
      <c r="S1107">
        <f t="shared" si="248"/>
        <v>1</v>
      </c>
      <c r="T1107">
        <f t="shared" si="249"/>
        <v>1</v>
      </c>
      <c r="U1107">
        <f t="shared" si="250"/>
        <v>0</v>
      </c>
      <c r="V1107">
        <f t="shared" si="251"/>
        <v>0</v>
      </c>
    </row>
    <row r="1108" spans="1:22" x14ac:dyDescent="0.25">
      <c r="A1108">
        <v>1107</v>
      </c>
      <c r="B1108" t="s">
        <v>3521</v>
      </c>
      <c r="C1108" t="s">
        <v>119</v>
      </c>
      <c r="D1108">
        <f t="shared" si="239"/>
        <v>1</v>
      </c>
      <c r="E1108">
        <f t="shared" si="240"/>
        <v>0</v>
      </c>
      <c r="F1108">
        <f t="shared" si="238"/>
        <v>0</v>
      </c>
      <c r="G1108">
        <f t="shared" si="241"/>
        <v>0</v>
      </c>
      <c r="H1108">
        <v>0</v>
      </c>
      <c r="I1108" t="s">
        <v>292</v>
      </c>
      <c r="J1108">
        <v>1</v>
      </c>
      <c r="K1108">
        <f t="shared" si="242"/>
        <v>1</v>
      </c>
      <c r="L1108">
        <f t="shared" si="243"/>
        <v>1</v>
      </c>
      <c r="M1108">
        <f t="shared" si="244"/>
        <v>1</v>
      </c>
      <c r="N1108">
        <f t="shared" si="245"/>
        <v>0</v>
      </c>
      <c r="O1108">
        <f t="shared" si="246"/>
        <v>1</v>
      </c>
      <c r="P1108" t="s">
        <v>109</v>
      </c>
      <c r="Q1108">
        <f t="shared" si="247"/>
        <v>0</v>
      </c>
      <c r="R1108">
        <v>0</v>
      </c>
      <c r="S1108">
        <f t="shared" si="248"/>
        <v>1</v>
      </c>
      <c r="T1108">
        <f t="shared" si="249"/>
        <v>0</v>
      </c>
      <c r="U1108">
        <f t="shared" si="250"/>
        <v>0</v>
      </c>
      <c r="V1108">
        <f t="shared" si="251"/>
        <v>0</v>
      </c>
    </row>
    <row r="1109" spans="1:22" x14ac:dyDescent="0.25">
      <c r="A1109">
        <v>1108</v>
      </c>
      <c r="B1109" t="s">
        <v>3432</v>
      </c>
      <c r="C1109" t="s">
        <v>173</v>
      </c>
      <c r="D1109">
        <f t="shared" si="239"/>
        <v>0</v>
      </c>
      <c r="E1109">
        <f t="shared" si="240"/>
        <v>1</v>
      </c>
      <c r="F1109">
        <f t="shared" si="238"/>
        <v>1</v>
      </c>
      <c r="G1109">
        <f t="shared" si="241"/>
        <v>0</v>
      </c>
      <c r="H1109">
        <v>0</v>
      </c>
      <c r="I1109" t="s">
        <v>111</v>
      </c>
      <c r="J1109">
        <v>1</v>
      </c>
      <c r="K1109">
        <f t="shared" si="242"/>
        <v>0</v>
      </c>
      <c r="L1109">
        <f t="shared" si="243"/>
        <v>0</v>
      </c>
      <c r="M1109">
        <f t="shared" si="244"/>
        <v>0</v>
      </c>
      <c r="N1109">
        <f t="shared" si="245"/>
        <v>0</v>
      </c>
      <c r="O1109">
        <f t="shared" si="246"/>
        <v>0</v>
      </c>
      <c r="P1109" t="s">
        <v>447</v>
      </c>
      <c r="Q1109">
        <f t="shared" si="247"/>
        <v>1</v>
      </c>
      <c r="R1109">
        <v>1</v>
      </c>
      <c r="S1109">
        <f t="shared" si="248"/>
        <v>1</v>
      </c>
      <c r="T1109">
        <f t="shared" si="249"/>
        <v>0</v>
      </c>
      <c r="U1109">
        <f t="shared" si="250"/>
        <v>0</v>
      </c>
      <c r="V1109">
        <f t="shared" si="251"/>
        <v>1</v>
      </c>
    </row>
    <row r="1110" spans="1:22" x14ac:dyDescent="0.25">
      <c r="A1110">
        <v>1109</v>
      </c>
      <c r="B1110" t="s">
        <v>3522</v>
      </c>
      <c r="C1110" t="s">
        <v>217</v>
      </c>
      <c r="D1110">
        <f t="shared" si="239"/>
        <v>0</v>
      </c>
      <c r="E1110">
        <f t="shared" si="240"/>
        <v>0</v>
      </c>
      <c r="F1110">
        <f t="shared" si="238"/>
        <v>0</v>
      </c>
      <c r="G1110">
        <f t="shared" si="241"/>
        <v>0</v>
      </c>
      <c r="H1110">
        <v>1</v>
      </c>
      <c r="I1110" t="s">
        <v>76</v>
      </c>
      <c r="J1110">
        <v>1</v>
      </c>
      <c r="K1110">
        <f t="shared" si="242"/>
        <v>1</v>
      </c>
      <c r="L1110">
        <f t="shared" si="243"/>
        <v>1</v>
      </c>
      <c r="M1110">
        <f t="shared" si="244"/>
        <v>1</v>
      </c>
      <c r="N1110">
        <f t="shared" si="245"/>
        <v>1</v>
      </c>
      <c r="O1110">
        <f t="shared" si="246"/>
        <v>1</v>
      </c>
      <c r="P1110" t="s">
        <v>85</v>
      </c>
      <c r="Q1110">
        <f t="shared" si="247"/>
        <v>1</v>
      </c>
      <c r="R1110">
        <v>0</v>
      </c>
      <c r="S1110">
        <f t="shared" si="248"/>
        <v>1</v>
      </c>
      <c r="T1110">
        <f t="shared" si="249"/>
        <v>1</v>
      </c>
      <c r="U1110">
        <f t="shared" si="250"/>
        <v>1</v>
      </c>
      <c r="V1110">
        <f t="shared" si="251"/>
        <v>0</v>
      </c>
    </row>
    <row r="1111" spans="1:22" x14ac:dyDescent="0.25">
      <c r="A1111">
        <v>1110</v>
      </c>
      <c r="B1111" t="s">
        <v>3433</v>
      </c>
      <c r="C1111" t="s">
        <v>1991</v>
      </c>
      <c r="D1111">
        <f t="shared" si="239"/>
        <v>1</v>
      </c>
      <c r="E1111">
        <f t="shared" si="240"/>
        <v>1</v>
      </c>
      <c r="F1111">
        <f t="shared" si="238"/>
        <v>1</v>
      </c>
      <c r="G1111">
        <f t="shared" si="241"/>
        <v>1</v>
      </c>
      <c r="H1111">
        <v>0</v>
      </c>
      <c r="I1111" t="s">
        <v>292</v>
      </c>
      <c r="J1111">
        <v>1</v>
      </c>
      <c r="K1111">
        <f t="shared" si="242"/>
        <v>1</v>
      </c>
      <c r="L1111">
        <f t="shared" si="243"/>
        <v>1</v>
      </c>
      <c r="M1111">
        <f t="shared" si="244"/>
        <v>1</v>
      </c>
      <c r="N1111">
        <f t="shared" si="245"/>
        <v>0</v>
      </c>
      <c r="O1111">
        <f t="shared" si="246"/>
        <v>1</v>
      </c>
      <c r="P1111" t="s">
        <v>109</v>
      </c>
      <c r="Q1111">
        <f t="shared" si="247"/>
        <v>0</v>
      </c>
      <c r="R1111">
        <v>0</v>
      </c>
      <c r="S1111">
        <f t="shared" si="248"/>
        <v>1</v>
      </c>
      <c r="T1111">
        <f t="shared" si="249"/>
        <v>0</v>
      </c>
      <c r="U1111">
        <f t="shared" si="250"/>
        <v>0</v>
      </c>
      <c r="V1111">
        <f t="shared" si="251"/>
        <v>0</v>
      </c>
    </row>
    <row r="1112" spans="1:22" x14ac:dyDescent="0.25">
      <c r="A1112">
        <v>1111</v>
      </c>
      <c r="B1112" t="s">
        <v>3523</v>
      </c>
      <c r="C1112" t="s">
        <v>141</v>
      </c>
      <c r="D1112">
        <f t="shared" si="239"/>
        <v>1</v>
      </c>
      <c r="E1112">
        <f t="shared" si="240"/>
        <v>1</v>
      </c>
      <c r="F1112">
        <f t="shared" si="238"/>
        <v>1</v>
      </c>
      <c r="G1112">
        <f t="shared" si="241"/>
        <v>1</v>
      </c>
      <c r="H1112">
        <v>0</v>
      </c>
      <c r="I1112" t="s">
        <v>44</v>
      </c>
      <c r="J1112">
        <v>1</v>
      </c>
      <c r="K1112">
        <f t="shared" si="242"/>
        <v>1</v>
      </c>
      <c r="L1112">
        <f t="shared" si="243"/>
        <v>1</v>
      </c>
      <c r="M1112">
        <f t="shared" si="244"/>
        <v>0</v>
      </c>
      <c r="N1112">
        <f t="shared" si="245"/>
        <v>0</v>
      </c>
      <c r="O1112">
        <f t="shared" si="246"/>
        <v>0</v>
      </c>
      <c r="P1112" t="s">
        <v>35</v>
      </c>
      <c r="Q1112">
        <f t="shared" si="247"/>
        <v>1</v>
      </c>
      <c r="R1112">
        <v>1</v>
      </c>
      <c r="S1112">
        <f t="shared" si="248"/>
        <v>1</v>
      </c>
      <c r="T1112">
        <f t="shared" si="249"/>
        <v>1</v>
      </c>
      <c r="U1112">
        <f t="shared" si="250"/>
        <v>1</v>
      </c>
      <c r="V1112">
        <f t="shared" si="251"/>
        <v>1</v>
      </c>
    </row>
    <row r="1113" spans="1:22" x14ac:dyDescent="0.25">
      <c r="A1113">
        <v>1112</v>
      </c>
      <c r="B1113" t="s">
        <v>3524</v>
      </c>
      <c r="C1113" t="s">
        <v>2132</v>
      </c>
      <c r="D1113">
        <f t="shared" si="239"/>
        <v>0</v>
      </c>
      <c r="E1113">
        <f t="shared" si="240"/>
        <v>0</v>
      </c>
      <c r="F1113">
        <f t="shared" si="238"/>
        <v>0</v>
      </c>
      <c r="G1113">
        <f t="shared" si="241"/>
        <v>1</v>
      </c>
      <c r="H1113">
        <v>0</v>
      </c>
      <c r="I1113" t="s">
        <v>44</v>
      </c>
      <c r="J1113">
        <v>1</v>
      </c>
      <c r="K1113">
        <f t="shared" si="242"/>
        <v>1</v>
      </c>
      <c r="L1113">
        <f t="shared" si="243"/>
        <v>1</v>
      </c>
      <c r="M1113">
        <f t="shared" si="244"/>
        <v>0</v>
      </c>
      <c r="N1113">
        <f t="shared" si="245"/>
        <v>0</v>
      </c>
      <c r="O1113">
        <f t="shared" si="246"/>
        <v>0</v>
      </c>
      <c r="P1113" t="s">
        <v>35</v>
      </c>
      <c r="Q1113">
        <f t="shared" si="247"/>
        <v>1</v>
      </c>
      <c r="R1113">
        <v>1</v>
      </c>
      <c r="S1113">
        <f t="shared" si="248"/>
        <v>1</v>
      </c>
      <c r="T1113">
        <f t="shared" si="249"/>
        <v>1</v>
      </c>
      <c r="U1113">
        <f t="shared" si="250"/>
        <v>1</v>
      </c>
      <c r="V1113">
        <f t="shared" si="251"/>
        <v>1</v>
      </c>
    </row>
    <row r="1114" spans="1:22" x14ac:dyDescent="0.25">
      <c r="A1114">
        <v>1113</v>
      </c>
      <c r="B1114" t="s">
        <v>3525</v>
      </c>
      <c r="C1114" t="s">
        <v>98</v>
      </c>
      <c r="D1114">
        <f t="shared" si="239"/>
        <v>0</v>
      </c>
      <c r="E1114">
        <f t="shared" si="240"/>
        <v>1</v>
      </c>
      <c r="F1114">
        <f t="shared" si="238"/>
        <v>0</v>
      </c>
      <c r="G1114">
        <f t="shared" si="241"/>
        <v>0</v>
      </c>
      <c r="H1114">
        <v>0</v>
      </c>
      <c r="I1114" t="s">
        <v>890</v>
      </c>
      <c r="J1114">
        <v>0</v>
      </c>
      <c r="K1114">
        <f t="shared" si="242"/>
        <v>0</v>
      </c>
      <c r="L1114">
        <f t="shared" si="243"/>
        <v>0</v>
      </c>
      <c r="M1114">
        <f t="shared" si="244"/>
        <v>0</v>
      </c>
      <c r="N1114">
        <f t="shared" si="245"/>
        <v>1</v>
      </c>
      <c r="O1114">
        <f t="shared" si="246"/>
        <v>0</v>
      </c>
      <c r="P1114" t="s">
        <v>54</v>
      </c>
      <c r="Q1114">
        <f t="shared" si="247"/>
        <v>0</v>
      </c>
      <c r="R1114">
        <v>1</v>
      </c>
      <c r="S1114">
        <f t="shared" si="248"/>
        <v>0</v>
      </c>
      <c r="T1114">
        <f t="shared" si="249"/>
        <v>0</v>
      </c>
      <c r="U1114">
        <f t="shared" si="250"/>
        <v>0</v>
      </c>
      <c r="V1114">
        <f t="shared" si="251"/>
        <v>1</v>
      </c>
    </row>
    <row r="1115" spans="1:22" x14ac:dyDescent="0.25">
      <c r="A1115">
        <v>1114</v>
      </c>
      <c r="B1115" t="s">
        <v>3526</v>
      </c>
      <c r="C1115" t="s">
        <v>2135</v>
      </c>
      <c r="D1115">
        <f t="shared" si="239"/>
        <v>1</v>
      </c>
      <c r="E1115">
        <f t="shared" si="240"/>
        <v>0</v>
      </c>
      <c r="F1115">
        <f t="shared" si="238"/>
        <v>0</v>
      </c>
      <c r="G1115">
        <f t="shared" si="241"/>
        <v>0</v>
      </c>
      <c r="H1115">
        <v>0</v>
      </c>
      <c r="I1115" t="s">
        <v>99</v>
      </c>
      <c r="J1115">
        <v>1</v>
      </c>
      <c r="K1115">
        <f t="shared" si="242"/>
        <v>1</v>
      </c>
      <c r="L1115">
        <f t="shared" si="243"/>
        <v>1</v>
      </c>
      <c r="M1115">
        <f t="shared" si="244"/>
        <v>0</v>
      </c>
      <c r="N1115">
        <f t="shared" si="245"/>
        <v>0</v>
      </c>
      <c r="O1115">
        <f t="shared" si="246"/>
        <v>1</v>
      </c>
      <c r="P1115" t="s">
        <v>223</v>
      </c>
      <c r="Q1115">
        <f t="shared" si="247"/>
        <v>0</v>
      </c>
      <c r="R1115">
        <v>0</v>
      </c>
      <c r="S1115">
        <f t="shared" si="248"/>
        <v>0</v>
      </c>
      <c r="T1115">
        <f t="shared" si="249"/>
        <v>1</v>
      </c>
      <c r="U1115">
        <f t="shared" si="250"/>
        <v>1</v>
      </c>
      <c r="V1115">
        <f t="shared" si="251"/>
        <v>0</v>
      </c>
    </row>
    <row r="1116" spans="1:22" x14ac:dyDescent="0.25">
      <c r="A1116">
        <v>1115</v>
      </c>
      <c r="B1116" t="s">
        <v>3527</v>
      </c>
      <c r="C1116" t="s">
        <v>1037</v>
      </c>
      <c r="D1116">
        <f t="shared" si="239"/>
        <v>0</v>
      </c>
      <c r="E1116">
        <f t="shared" si="240"/>
        <v>0</v>
      </c>
      <c r="F1116">
        <f t="shared" si="238"/>
        <v>1</v>
      </c>
      <c r="G1116">
        <f t="shared" si="241"/>
        <v>1</v>
      </c>
      <c r="H1116">
        <v>0</v>
      </c>
      <c r="I1116" t="s">
        <v>99</v>
      </c>
      <c r="J1116">
        <v>1</v>
      </c>
      <c r="K1116">
        <f t="shared" si="242"/>
        <v>1</v>
      </c>
      <c r="L1116">
        <f t="shared" si="243"/>
        <v>1</v>
      </c>
      <c r="M1116">
        <f t="shared" si="244"/>
        <v>0</v>
      </c>
      <c r="N1116">
        <f t="shared" si="245"/>
        <v>0</v>
      </c>
      <c r="O1116">
        <f t="shared" si="246"/>
        <v>1</v>
      </c>
      <c r="P1116" t="s">
        <v>54</v>
      </c>
      <c r="Q1116">
        <f t="shared" si="247"/>
        <v>0</v>
      </c>
      <c r="R1116">
        <v>1</v>
      </c>
      <c r="S1116">
        <f t="shared" si="248"/>
        <v>0</v>
      </c>
      <c r="T1116">
        <f t="shared" si="249"/>
        <v>0</v>
      </c>
      <c r="U1116">
        <f t="shared" si="250"/>
        <v>0</v>
      </c>
      <c r="V1116">
        <f t="shared" si="251"/>
        <v>1</v>
      </c>
    </row>
    <row r="1117" spans="1:22" x14ac:dyDescent="0.25">
      <c r="A1117">
        <v>1116</v>
      </c>
      <c r="B1117" t="s">
        <v>3434</v>
      </c>
      <c r="C1117" t="s">
        <v>123</v>
      </c>
      <c r="D1117">
        <f t="shared" si="239"/>
        <v>1</v>
      </c>
      <c r="E1117">
        <f t="shared" si="240"/>
        <v>1</v>
      </c>
      <c r="F1117">
        <f t="shared" si="238"/>
        <v>0</v>
      </c>
      <c r="G1117">
        <f t="shared" si="241"/>
        <v>0</v>
      </c>
      <c r="H1117">
        <v>0</v>
      </c>
      <c r="I1117" t="s">
        <v>142</v>
      </c>
      <c r="J1117">
        <v>1</v>
      </c>
      <c r="K1117">
        <f t="shared" si="242"/>
        <v>0</v>
      </c>
      <c r="L1117">
        <f t="shared" si="243"/>
        <v>1</v>
      </c>
      <c r="M1117">
        <f t="shared" si="244"/>
        <v>0</v>
      </c>
      <c r="N1117">
        <f t="shared" si="245"/>
        <v>0</v>
      </c>
      <c r="O1117">
        <f t="shared" si="246"/>
        <v>0</v>
      </c>
      <c r="P1117" t="s">
        <v>85</v>
      </c>
      <c r="Q1117">
        <f t="shared" si="247"/>
        <v>1</v>
      </c>
      <c r="R1117">
        <v>0</v>
      </c>
      <c r="S1117">
        <f t="shared" si="248"/>
        <v>1</v>
      </c>
      <c r="T1117">
        <f t="shared" si="249"/>
        <v>1</v>
      </c>
      <c r="U1117">
        <f t="shared" si="250"/>
        <v>1</v>
      </c>
      <c r="V1117">
        <f t="shared" si="251"/>
        <v>0</v>
      </c>
    </row>
    <row r="1118" spans="1:22" x14ac:dyDescent="0.25">
      <c r="A1118">
        <v>1117</v>
      </c>
      <c r="B1118" t="s">
        <v>3435</v>
      </c>
      <c r="C1118" t="s">
        <v>134</v>
      </c>
      <c r="D1118">
        <f t="shared" si="239"/>
        <v>0</v>
      </c>
      <c r="E1118">
        <f t="shared" si="240"/>
        <v>0</v>
      </c>
      <c r="F1118">
        <f t="shared" si="238"/>
        <v>0</v>
      </c>
      <c r="G1118">
        <f t="shared" si="241"/>
        <v>0</v>
      </c>
      <c r="H1118">
        <v>1</v>
      </c>
      <c r="I1118" t="s">
        <v>99</v>
      </c>
      <c r="J1118">
        <v>1</v>
      </c>
      <c r="K1118">
        <f t="shared" si="242"/>
        <v>1</v>
      </c>
      <c r="L1118">
        <f t="shared" si="243"/>
        <v>1</v>
      </c>
      <c r="M1118">
        <f t="shared" si="244"/>
        <v>0</v>
      </c>
      <c r="N1118">
        <f t="shared" si="245"/>
        <v>0</v>
      </c>
      <c r="O1118">
        <f t="shared" si="246"/>
        <v>1</v>
      </c>
      <c r="P1118" t="s">
        <v>211</v>
      </c>
      <c r="Q1118">
        <f t="shared" si="247"/>
        <v>1</v>
      </c>
      <c r="R1118">
        <v>0</v>
      </c>
      <c r="S1118">
        <f t="shared" si="248"/>
        <v>1</v>
      </c>
      <c r="T1118">
        <f t="shared" si="249"/>
        <v>1</v>
      </c>
      <c r="U1118">
        <f t="shared" si="250"/>
        <v>0</v>
      </c>
      <c r="V1118">
        <f t="shared" si="251"/>
        <v>0</v>
      </c>
    </row>
    <row r="1119" spans="1:22" x14ac:dyDescent="0.25">
      <c r="A1119">
        <v>1118</v>
      </c>
      <c r="B1119" t="s">
        <v>3528</v>
      </c>
      <c r="C1119" t="s">
        <v>128</v>
      </c>
      <c r="D1119">
        <f t="shared" si="239"/>
        <v>1</v>
      </c>
      <c r="E1119">
        <f t="shared" si="240"/>
        <v>0</v>
      </c>
      <c r="F1119">
        <f t="shared" si="238"/>
        <v>0</v>
      </c>
      <c r="G1119">
        <f t="shared" si="241"/>
        <v>1</v>
      </c>
      <c r="H1119">
        <v>0</v>
      </c>
      <c r="I1119" t="s">
        <v>129</v>
      </c>
      <c r="J1119">
        <v>1</v>
      </c>
      <c r="K1119">
        <f t="shared" si="242"/>
        <v>1</v>
      </c>
      <c r="L1119">
        <f t="shared" si="243"/>
        <v>0</v>
      </c>
      <c r="M1119">
        <f t="shared" si="244"/>
        <v>1</v>
      </c>
      <c r="N1119">
        <f t="shared" si="245"/>
        <v>0</v>
      </c>
      <c r="O1119">
        <f t="shared" si="246"/>
        <v>0</v>
      </c>
      <c r="P1119" t="s">
        <v>35</v>
      </c>
      <c r="Q1119">
        <f t="shared" si="247"/>
        <v>1</v>
      </c>
      <c r="R1119">
        <v>1</v>
      </c>
      <c r="S1119">
        <f t="shared" si="248"/>
        <v>1</v>
      </c>
      <c r="T1119">
        <f t="shared" si="249"/>
        <v>1</v>
      </c>
      <c r="U1119">
        <f t="shared" si="250"/>
        <v>1</v>
      </c>
      <c r="V1119">
        <f t="shared" si="251"/>
        <v>1</v>
      </c>
    </row>
    <row r="1120" spans="1:22" x14ac:dyDescent="0.25">
      <c r="A1120">
        <v>1119</v>
      </c>
      <c r="B1120" t="s">
        <v>3436</v>
      </c>
      <c r="C1120" t="s">
        <v>110</v>
      </c>
      <c r="D1120">
        <f t="shared" si="239"/>
        <v>0</v>
      </c>
      <c r="E1120">
        <f t="shared" si="240"/>
        <v>0</v>
      </c>
      <c r="F1120">
        <f t="shared" si="238"/>
        <v>0</v>
      </c>
      <c r="G1120">
        <f t="shared" si="241"/>
        <v>1</v>
      </c>
      <c r="H1120">
        <v>0</v>
      </c>
      <c r="I1120" t="s">
        <v>124</v>
      </c>
      <c r="J1120">
        <v>0</v>
      </c>
      <c r="K1120">
        <f t="shared" si="242"/>
        <v>0</v>
      </c>
      <c r="L1120">
        <f t="shared" si="243"/>
        <v>1</v>
      </c>
      <c r="M1120">
        <f t="shared" si="244"/>
        <v>0</v>
      </c>
      <c r="N1120">
        <f t="shared" si="245"/>
        <v>0</v>
      </c>
      <c r="O1120">
        <f t="shared" si="246"/>
        <v>0</v>
      </c>
      <c r="P1120" t="s">
        <v>35</v>
      </c>
      <c r="Q1120">
        <f t="shared" si="247"/>
        <v>1</v>
      </c>
      <c r="R1120">
        <v>1</v>
      </c>
      <c r="S1120">
        <f t="shared" si="248"/>
        <v>1</v>
      </c>
      <c r="T1120">
        <f t="shared" si="249"/>
        <v>1</v>
      </c>
      <c r="U1120">
        <f t="shared" si="250"/>
        <v>1</v>
      </c>
      <c r="V1120">
        <f t="shared" si="251"/>
        <v>1</v>
      </c>
    </row>
    <row r="1121" spans="1:22" x14ac:dyDescent="0.25">
      <c r="A1121">
        <v>1120</v>
      </c>
      <c r="B1121" t="s">
        <v>3529</v>
      </c>
      <c r="C1121" t="s">
        <v>119</v>
      </c>
      <c r="D1121">
        <f t="shared" si="239"/>
        <v>1</v>
      </c>
      <c r="E1121">
        <f t="shared" si="240"/>
        <v>0</v>
      </c>
      <c r="F1121">
        <f t="shared" si="238"/>
        <v>0</v>
      </c>
      <c r="G1121">
        <f t="shared" si="241"/>
        <v>0</v>
      </c>
      <c r="H1121">
        <v>0</v>
      </c>
      <c r="I1121" t="s">
        <v>44</v>
      </c>
      <c r="J1121">
        <v>1</v>
      </c>
      <c r="K1121">
        <f t="shared" si="242"/>
        <v>1</v>
      </c>
      <c r="L1121">
        <f t="shared" si="243"/>
        <v>1</v>
      </c>
      <c r="M1121">
        <f t="shared" si="244"/>
        <v>0</v>
      </c>
      <c r="N1121">
        <f t="shared" si="245"/>
        <v>0</v>
      </c>
      <c r="O1121">
        <f t="shared" si="246"/>
        <v>0</v>
      </c>
      <c r="P1121" t="s">
        <v>1048</v>
      </c>
      <c r="Q1121">
        <f t="shared" si="247"/>
        <v>1</v>
      </c>
      <c r="R1121">
        <v>1</v>
      </c>
      <c r="S1121">
        <f t="shared" si="248"/>
        <v>1</v>
      </c>
      <c r="T1121">
        <f t="shared" si="249"/>
        <v>1</v>
      </c>
      <c r="U1121">
        <f t="shared" si="250"/>
        <v>0</v>
      </c>
      <c r="V1121">
        <f t="shared" si="251"/>
        <v>1</v>
      </c>
    </row>
    <row r="1122" spans="1:22" x14ac:dyDescent="0.25">
      <c r="A1122">
        <v>1121</v>
      </c>
      <c r="B1122" t="s">
        <v>3530</v>
      </c>
      <c r="C1122" t="s">
        <v>368</v>
      </c>
      <c r="D1122">
        <f t="shared" si="239"/>
        <v>1</v>
      </c>
      <c r="E1122">
        <f t="shared" si="240"/>
        <v>1</v>
      </c>
      <c r="F1122">
        <f t="shared" si="238"/>
        <v>1</v>
      </c>
      <c r="G1122">
        <f t="shared" si="241"/>
        <v>0</v>
      </c>
      <c r="H1122">
        <v>0</v>
      </c>
      <c r="I1122" t="s">
        <v>187</v>
      </c>
      <c r="J1122">
        <v>1</v>
      </c>
      <c r="K1122">
        <f t="shared" si="242"/>
        <v>1</v>
      </c>
      <c r="L1122">
        <f t="shared" si="243"/>
        <v>1</v>
      </c>
      <c r="M1122">
        <f t="shared" si="244"/>
        <v>1</v>
      </c>
      <c r="N1122">
        <f t="shared" si="245"/>
        <v>0</v>
      </c>
      <c r="O1122">
        <f t="shared" si="246"/>
        <v>0</v>
      </c>
      <c r="P1122" t="s">
        <v>54</v>
      </c>
      <c r="Q1122">
        <f t="shared" si="247"/>
        <v>0</v>
      </c>
      <c r="R1122">
        <v>1</v>
      </c>
      <c r="S1122">
        <f t="shared" si="248"/>
        <v>0</v>
      </c>
      <c r="T1122">
        <f t="shared" si="249"/>
        <v>0</v>
      </c>
      <c r="U1122">
        <f t="shared" si="250"/>
        <v>0</v>
      </c>
      <c r="V1122">
        <f t="shared" si="251"/>
        <v>1</v>
      </c>
    </row>
    <row r="1123" spans="1:22" x14ac:dyDescent="0.25">
      <c r="A1123">
        <v>1122</v>
      </c>
      <c r="B1123" t="s">
        <v>3531</v>
      </c>
      <c r="C1123" t="s">
        <v>946</v>
      </c>
      <c r="D1123">
        <f t="shared" si="239"/>
        <v>1</v>
      </c>
      <c r="E1123">
        <f t="shared" si="240"/>
        <v>0</v>
      </c>
      <c r="F1123">
        <f t="shared" si="238"/>
        <v>0</v>
      </c>
      <c r="G1123">
        <f t="shared" si="241"/>
        <v>1</v>
      </c>
      <c r="H1123">
        <v>0</v>
      </c>
      <c r="I1123" t="s">
        <v>411</v>
      </c>
      <c r="J1123">
        <v>1</v>
      </c>
      <c r="K1123">
        <f t="shared" si="242"/>
        <v>0</v>
      </c>
      <c r="L1123">
        <f t="shared" si="243"/>
        <v>1</v>
      </c>
      <c r="M1123">
        <f t="shared" si="244"/>
        <v>0</v>
      </c>
      <c r="N1123">
        <f t="shared" si="245"/>
        <v>1</v>
      </c>
      <c r="O1123">
        <f t="shared" si="246"/>
        <v>0</v>
      </c>
      <c r="P1123" t="s">
        <v>259</v>
      </c>
      <c r="Q1123">
        <f t="shared" si="247"/>
        <v>1</v>
      </c>
      <c r="R1123">
        <v>0</v>
      </c>
      <c r="S1123">
        <f t="shared" si="248"/>
        <v>1</v>
      </c>
      <c r="T1123">
        <f t="shared" si="249"/>
        <v>0</v>
      </c>
      <c r="U1123">
        <f t="shared" si="250"/>
        <v>1</v>
      </c>
      <c r="V1123">
        <f t="shared" si="251"/>
        <v>0</v>
      </c>
    </row>
    <row r="1124" spans="1:22" x14ac:dyDescent="0.25">
      <c r="A1124">
        <v>1123</v>
      </c>
      <c r="B1124" t="s">
        <v>3532</v>
      </c>
      <c r="C1124" t="s">
        <v>134</v>
      </c>
      <c r="D1124">
        <f t="shared" si="239"/>
        <v>0</v>
      </c>
      <c r="E1124">
        <f t="shared" si="240"/>
        <v>0</v>
      </c>
      <c r="F1124">
        <f t="shared" si="238"/>
        <v>0</v>
      </c>
      <c r="G1124">
        <f t="shared" si="241"/>
        <v>0</v>
      </c>
      <c r="H1124">
        <v>1</v>
      </c>
      <c r="I1124" t="s">
        <v>111</v>
      </c>
      <c r="J1124">
        <v>1</v>
      </c>
      <c r="K1124">
        <f t="shared" si="242"/>
        <v>0</v>
      </c>
      <c r="L1124">
        <f t="shared" si="243"/>
        <v>0</v>
      </c>
      <c r="M1124">
        <f t="shared" si="244"/>
        <v>0</v>
      </c>
      <c r="N1124">
        <f t="shared" si="245"/>
        <v>0</v>
      </c>
      <c r="O1124">
        <f t="shared" si="246"/>
        <v>0</v>
      </c>
      <c r="P1124" t="s">
        <v>85</v>
      </c>
      <c r="Q1124">
        <f t="shared" si="247"/>
        <v>1</v>
      </c>
      <c r="R1124">
        <v>0</v>
      </c>
      <c r="S1124">
        <f t="shared" si="248"/>
        <v>1</v>
      </c>
      <c r="T1124">
        <f t="shared" si="249"/>
        <v>1</v>
      </c>
      <c r="U1124">
        <f t="shared" si="250"/>
        <v>1</v>
      </c>
      <c r="V1124">
        <f t="shared" si="251"/>
        <v>0</v>
      </c>
    </row>
    <row r="1125" spans="1:22" x14ac:dyDescent="0.25">
      <c r="A1125">
        <v>1124</v>
      </c>
      <c r="B1125" t="s">
        <v>3533</v>
      </c>
      <c r="C1125" t="s">
        <v>270</v>
      </c>
      <c r="D1125">
        <f t="shared" si="239"/>
        <v>1</v>
      </c>
      <c r="E1125">
        <f t="shared" si="240"/>
        <v>1</v>
      </c>
      <c r="F1125">
        <f t="shared" si="238"/>
        <v>1</v>
      </c>
      <c r="G1125">
        <f t="shared" si="241"/>
        <v>0</v>
      </c>
      <c r="H1125">
        <v>0</v>
      </c>
      <c r="I1125" t="s">
        <v>99</v>
      </c>
      <c r="J1125">
        <v>1</v>
      </c>
      <c r="K1125">
        <f t="shared" si="242"/>
        <v>1</v>
      </c>
      <c r="L1125">
        <f t="shared" si="243"/>
        <v>1</v>
      </c>
      <c r="M1125">
        <f t="shared" si="244"/>
        <v>0</v>
      </c>
      <c r="N1125">
        <f t="shared" si="245"/>
        <v>0</v>
      </c>
      <c r="O1125">
        <f t="shared" si="246"/>
        <v>1</v>
      </c>
      <c r="P1125" t="s">
        <v>259</v>
      </c>
      <c r="Q1125">
        <f t="shared" si="247"/>
        <v>1</v>
      </c>
      <c r="R1125">
        <v>0</v>
      </c>
      <c r="S1125">
        <f t="shared" si="248"/>
        <v>1</v>
      </c>
      <c r="T1125">
        <f t="shared" si="249"/>
        <v>0</v>
      </c>
      <c r="U1125">
        <f t="shared" si="250"/>
        <v>1</v>
      </c>
      <c r="V1125">
        <f t="shared" si="251"/>
        <v>0</v>
      </c>
    </row>
    <row r="1126" spans="1:22" x14ac:dyDescent="0.25">
      <c r="A1126">
        <v>1125</v>
      </c>
      <c r="B1126" t="s">
        <v>3450</v>
      </c>
      <c r="C1126" t="s">
        <v>123</v>
      </c>
      <c r="D1126">
        <f t="shared" si="239"/>
        <v>1</v>
      </c>
      <c r="E1126">
        <f t="shared" si="240"/>
        <v>1</v>
      </c>
      <c r="F1126">
        <f t="shared" si="238"/>
        <v>0</v>
      </c>
      <c r="G1126">
        <f t="shared" si="241"/>
        <v>0</v>
      </c>
      <c r="H1126">
        <v>0</v>
      </c>
      <c r="I1126" t="s">
        <v>124</v>
      </c>
      <c r="J1126">
        <v>0</v>
      </c>
      <c r="K1126">
        <f t="shared" si="242"/>
        <v>0</v>
      </c>
      <c r="L1126">
        <f t="shared" si="243"/>
        <v>1</v>
      </c>
      <c r="M1126">
        <f t="shared" si="244"/>
        <v>0</v>
      </c>
      <c r="N1126">
        <f t="shared" si="245"/>
        <v>0</v>
      </c>
      <c r="O1126">
        <f t="shared" si="246"/>
        <v>0</v>
      </c>
      <c r="P1126" t="s">
        <v>109</v>
      </c>
      <c r="Q1126">
        <f t="shared" si="247"/>
        <v>0</v>
      </c>
      <c r="R1126">
        <v>0</v>
      </c>
      <c r="S1126">
        <f t="shared" si="248"/>
        <v>1</v>
      </c>
      <c r="T1126">
        <f t="shared" si="249"/>
        <v>0</v>
      </c>
      <c r="U1126">
        <f t="shared" si="250"/>
        <v>0</v>
      </c>
      <c r="V1126">
        <f t="shared" si="251"/>
        <v>0</v>
      </c>
    </row>
    <row r="1127" spans="1:22" x14ac:dyDescent="0.25">
      <c r="A1127">
        <v>1126</v>
      </c>
      <c r="B1127" t="s">
        <v>3438</v>
      </c>
      <c r="C1127" t="s">
        <v>60</v>
      </c>
      <c r="D1127">
        <f t="shared" si="239"/>
        <v>1</v>
      </c>
      <c r="E1127">
        <f t="shared" si="240"/>
        <v>0</v>
      </c>
      <c r="F1127">
        <f t="shared" si="238"/>
        <v>1</v>
      </c>
      <c r="G1127">
        <f t="shared" si="241"/>
        <v>0</v>
      </c>
      <c r="H1127">
        <v>0</v>
      </c>
      <c r="I1127" t="s">
        <v>339</v>
      </c>
      <c r="J1127">
        <v>1</v>
      </c>
      <c r="K1127">
        <f t="shared" si="242"/>
        <v>0</v>
      </c>
      <c r="L1127">
        <f t="shared" si="243"/>
        <v>0</v>
      </c>
      <c r="M1127">
        <f t="shared" si="244"/>
        <v>0</v>
      </c>
      <c r="N1127">
        <f t="shared" si="245"/>
        <v>0</v>
      </c>
      <c r="O1127">
        <f t="shared" si="246"/>
        <v>1</v>
      </c>
      <c r="P1127" t="s">
        <v>54</v>
      </c>
      <c r="Q1127">
        <f t="shared" si="247"/>
        <v>0</v>
      </c>
      <c r="R1127">
        <v>1</v>
      </c>
      <c r="S1127">
        <f t="shared" si="248"/>
        <v>0</v>
      </c>
      <c r="T1127">
        <f t="shared" si="249"/>
        <v>0</v>
      </c>
      <c r="U1127">
        <f t="shared" si="250"/>
        <v>0</v>
      </c>
      <c r="V1127">
        <f t="shared" si="251"/>
        <v>1</v>
      </c>
    </row>
    <row r="1128" spans="1:22" x14ac:dyDescent="0.25">
      <c r="A1128">
        <v>1127</v>
      </c>
      <c r="B1128" t="s">
        <v>2795</v>
      </c>
      <c r="C1128" t="s">
        <v>1999</v>
      </c>
      <c r="D1128">
        <f t="shared" si="239"/>
        <v>1</v>
      </c>
      <c r="E1128">
        <f t="shared" si="240"/>
        <v>0</v>
      </c>
      <c r="F1128">
        <f t="shared" si="238"/>
        <v>0</v>
      </c>
      <c r="G1128">
        <f t="shared" si="241"/>
        <v>0</v>
      </c>
      <c r="H1128">
        <v>0</v>
      </c>
      <c r="I1128" t="s">
        <v>187</v>
      </c>
      <c r="J1128">
        <v>1</v>
      </c>
      <c r="K1128">
        <f t="shared" si="242"/>
        <v>1</v>
      </c>
      <c r="L1128">
        <f t="shared" si="243"/>
        <v>1</v>
      </c>
      <c r="M1128">
        <f t="shared" si="244"/>
        <v>1</v>
      </c>
      <c r="N1128">
        <f t="shared" si="245"/>
        <v>0</v>
      </c>
      <c r="O1128">
        <f t="shared" si="246"/>
        <v>0</v>
      </c>
      <c r="P1128" t="s">
        <v>122</v>
      </c>
      <c r="Q1128">
        <f t="shared" si="247"/>
        <v>0</v>
      </c>
      <c r="R1128">
        <v>0</v>
      </c>
      <c r="S1128">
        <f t="shared" si="248"/>
        <v>0</v>
      </c>
      <c r="T1128">
        <f t="shared" si="249"/>
        <v>0</v>
      </c>
      <c r="U1128">
        <f t="shared" si="250"/>
        <v>1</v>
      </c>
      <c r="V1128">
        <f t="shared" si="251"/>
        <v>0</v>
      </c>
    </row>
    <row r="1129" spans="1:22" x14ac:dyDescent="0.25">
      <c r="A1129">
        <v>1128</v>
      </c>
      <c r="B1129" t="s">
        <v>3440</v>
      </c>
      <c r="C1129" t="s">
        <v>113</v>
      </c>
      <c r="D1129">
        <f t="shared" si="239"/>
        <v>0</v>
      </c>
      <c r="E1129">
        <f t="shared" si="240"/>
        <v>0</v>
      </c>
      <c r="F1129">
        <f t="shared" si="238"/>
        <v>1</v>
      </c>
      <c r="G1129">
        <f t="shared" si="241"/>
        <v>0</v>
      </c>
      <c r="H1129">
        <v>0</v>
      </c>
      <c r="I1129" t="s">
        <v>142</v>
      </c>
      <c r="J1129">
        <v>1</v>
      </c>
      <c r="K1129">
        <f t="shared" si="242"/>
        <v>0</v>
      </c>
      <c r="L1129">
        <f t="shared" si="243"/>
        <v>1</v>
      </c>
      <c r="M1129">
        <f t="shared" si="244"/>
        <v>0</v>
      </c>
      <c r="N1129">
        <f t="shared" si="245"/>
        <v>0</v>
      </c>
      <c r="O1129">
        <f t="shared" si="246"/>
        <v>0</v>
      </c>
      <c r="P1129" t="s">
        <v>503</v>
      </c>
      <c r="Q1129">
        <f t="shared" si="247"/>
        <v>1</v>
      </c>
      <c r="R1129">
        <v>0</v>
      </c>
      <c r="S1129">
        <f t="shared" si="248"/>
        <v>0</v>
      </c>
      <c r="T1129">
        <f t="shared" si="249"/>
        <v>1</v>
      </c>
      <c r="U1129">
        <f t="shared" si="250"/>
        <v>1</v>
      </c>
      <c r="V1129">
        <f t="shared" si="251"/>
        <v>0</v>
      </c>
    </row>
    <row r="1130" spans="1:22" x14ac:dyDescent="0.25">
      <c r="A1130">
        <v>1129</v>
      </c>
      <c r="B1130" t="s">
        <v>3534</v>
      </c>
      <c r="C1130" t="s">
        <v>113</v>
      </c>
      <c r="D1130">
        <f t="shared" si="239"/>
        <v>0</v>
      </c>
      <c r="E1130">
        <f t="shared" si="240"/>
        <v>0</v>
      </c>
      <c r="F1130">
        <f t="shared" si="238"/>
        <v>1</v>
      </c>
      <c r="G1130">
        <f t="shared" si="241"/>
        <v>0</v>
      </c>
      <c r="H1130">
        <v>0</v>
      </c>
      <c r="I1130" t="s">
        <v>99</v>
      </c>
      <c r="J1130">
        <v>1</v>
      </c>
      <c r="K1130">
        <f t="shared" si="242"/>
        <v>1</v>
      </c>
      <c r="L1130">
        <f t="shared" si="243"/>
        <v>1</v>
      </c>
      <c r="M1130">
        <f t="shared" si="244"/>
        <v>0</v>
      </c>
      <c r="N1130">
        <f t="shared" si="245"/>
        <v>0</v>
      </c>
      <c r="O1130">
        <f t="shared" si="246"/>
        <v>1</v>
      </c>
      <c r="P1130" t="s">
        <v>259</v>
      </c>
      <c r="Q1130">
        <f t="shared" si="247"/>
        <v>1</v>
      </c>
      <c r="R1130">
        <v>0</v>
      </c>
      <c r="S1130">
        <f t="shared" si="248"/>
        <v>1</v>
      </c>
      <c r="T1130">
        <f t="shared" si="249"/>
        <v>0</v>
      </c>
      <c r="U1130">
        <f t="shared" si="250"/>
        <v>1</v>
      </c>
      <c r="V1130">
        <f t="shared" si="251"/>
        <v>0</v>
      </c>
    </row>
    <row r="1131" spans="1:22" x14ac:dyDescent="0.25">
      <c r="A1131">
        <v>1130</v>
      </c>
      <c r="B1131" t="s">
        <v>3311</v>
      </c>
      <c r="C1131" t="s">
        <v>168</v>
      </c>
      <c r="D1131">
        <f t="shared" si="239"/>
        <v>1</v>
      </c>
      <c r="E1131">
        <f t="shared" si="240"/>
        <v>0</v>
      </c>
      <c r="F1131">
        <f t="shared" si="238"/>
        <v>1</v>
      </c>
      <c r="G1131">
        <f t="shared" si="241"/>
        <v>1</v>
      </c>
      <c r="H1131">
        <v>0</v>
      </c>
      <c r="I1131" t="s">
        <v>111</v>
      </c>
      <c r="J1131">
        <v>1</v>
      </c>
      <c r="K1131">
        <f t="shared" si="242"/>
        <v>0</v>
      </c>
      <c r="L1131">
        <f t="shared" si="243"/>
        <v>0</v>
      </c>
      <c r="M1131">
        <f t="shared" si="244"/>
        <v>0</v>
      </c>
      <c r="N1131">
        <f t="shared" si="245"/>
        <v>0</v>
      </c>
      <c r="O1131">
        <f t="shared" si="246"/>
        <v>0</v>
      </c>
      <c r="P1131" t="s">
        <v>85</v>
      </c>
      <c r="Q1131">
        <f t="shared" si="247"/>
        <v>1</v>
      </c>
      <c r="R1131">
        <v>0</v>
      </c>
      <c r="S1131">
        <f t="shared" si="248"/>
        <v>1</v>
      </c>
      <c r="T1131">
        <f t="shared" si="249"/>
        <v>1</v>
      </c>
      <c r="U1131">
        <f t="shared" si="250"/>
        <v>1</v>
      </c>
      <c r="V1131">
        <f t="shared" si="251"/>
        <v>0</v>
      </c>
    </row>
    <row r="1132" spans="1:22" x14ac:dyDescent="0.25">
      <c r="A1132">
        <v>1131</v>
      </c>
      <c r="B1132" t="s">
        <v>3485</v>
      </c>
      <c r="C1132" t="s">
        <v>247</v>
      </c>
      <c r="D1132">
        <f t="shared" si="239"/>
        <v>1</v>
      </c>
      <c r="E1132">
        <f t="shared" si="240"/>
        <v>0</v>
      </c>
      <c r="F1132">
        <f t="shared" si="238"/>
        <v>1</v>
      </c>
      <c r="G1132">
        <f t="shared" si="241"/>
        <v>0</v>
      </c>
      <c r="H1132">
        <v>0</v>
      </c>
      <c r="I1132" t="s">
        <v>44</v>
      </c>
      <c r="J1132">
        <v>1</v>
      </c>
      <c r="K1132">
        <f t="shared" si="242"/>
        <v>1</v>
      </c>
      <c r="L1132">
        <f t="shared" si="243"/>
        <v>1</v>
      </c>
      <c r="M1132">
        <f t="shared" si="244"/>
        <v>0</v>
      </c>
      <c r="N1132">
        <f t="shared" si="245"/>
        <v>0</v>
      </c>
      <c r="O1132">
        <f t="shared" si="246"/>
        <v>0</v>
      </c>
      <c r="P1132" t="s">
        <v>35</v>
      </c>
      <c r="Q1132">
        <f t="shared" si="247"/>
        <v>1</v>
      </c>
      <c r="R1132">
        <v>1</v>
      </c>
      <c r="S1132">
        <f t="shared" si="248"/>
        <v>1</v>
      </c>
      <c r="T1132">
        <f t="shared" si="249"/>
        <v>1</v>
      </c>
      <c r="U1132">
        <f t="shared" si="250"/>
        <v>1</v>
      </c>
      <c r="V1132">
        <f t="shared" si="251"/>
        <v>1</v>
      </c>
    </row>
    <row r="1133" spans="1:22" x14ac:dyDescent="0.25">
      <c r="A1133">
        <v>1132</v>
      </c>
      <c r="B1133" t="s">
        <v>3362</v>
      </c>
      <c r="C1133" t="s">
        <v>43</v>
      </c>
      <c r="D1133">
        <f t="shared" si="239"/>
        <v>0</v>
      </c>
      <c r="E1133">
        <f t="shared" si="240"/>
        <v>1</v>
      </c>
      <c r="F1133">
        <f t="shared" si="238"/>
        <v>0</v>
      </c>
      <c r="G1133">
        <f t="shared" si="241"/>
        <v>0</v>
      </c>
      <c r="H1133">
        <v>0</v>
      </c>
      <c r="I1133" t="s">
        <v>129</v>
      </c>
      <c r="J1133">
        <v>1</v>
      </c>
      <c r="K1133">
        <f t="shared" si="242"/>
        <v>1</v>
      </c>
      <c r="L1133">
        <f t="shared" si="243"/>
        <v>0</v>
      </c>
      <c r="M1133">
        <f t="shared" si="244"/>
        <v>1</v>
      </c>
      <c r="N1133">
        <f t="shared" si="245"/>
        <v>0</v>
      </c>
      <c r="O1133">
        <f t="shared" si="246"/>
        <v>0</v>
      </c>
      <c r="P1133" t="s">
        <v>54</v>
      </c>
      <c r="Q1133">
        <f t="shared" si="247"/>
        <v>0</v>
      </c>
      <c r="R1133">
        <v>1</v>
      </c>
      <c r="S1133">
        <f t="shared" si="248"/>
        <v>0</v>
      </c>
      <c r="T1133">
        <f t="shared" si="249"/>
        <v>0</v>
      </c>
      <c r="U1133">
        <f t="shared" si="250"/>
        <v>0</v>
      </c>
      <c r="V1133">
        <f t="shared" si="251"/>
        <v>1</v>
      </c>
    </row>
    <row r="1134" spans="1:22" x14ac:dyDescent="0.25">
      <c r="A1134">
        <v>1133</v>
      </c>
      <c r="B1134" t="s">
        <v>3443</v>
      </c>
      <c r="C1134" t="s">
        <v>134</v>
      </c>
      <c r="D1134">
        <f t="shared" si="239"/>
        <v>0</v>
      </c>
      <c r="E1134">
        <f t="shared" si="240"/>
        <v>0</v>
      </c>
      <c r="F1134">
        <f t="shared" si="238"/>
        <v>0</v>
      </c>
      <c r="G1134">
        <f t="shared" si="241"/>
        <v>0</v>
      </c>
      <c r="H1134">
        <v>1</v>
      </c>
      <c r="I1134" t="s">
        <v>162</v>
      </c>
      <c r="J1134">
        <v>0</v>
      </c>
      <c r="K1134">
        <f t="shared" si="242"/>
        <v>1</v>
      </c>
      <c r="L1134">
        <f t="shared" si="243"/>
        <v>0</v>
      </c>
      <c r="M1134">
        <f t="shared" si="244"/>
        <v>0</v>
      </c>
      <c r="N1134">
        <f t="shared" si="245"/>
        <v>0</v>
      </c>
      <c r="O1134">
        <f t="shared" si="246"/>
        <v>0</v>
      </c>
      <c r="P1134" t="s">
        <v>259</v>
      </c>
      <c r="Q1134">
        <f t="shared" si="247"/>
        <v>1</v>
      </c>
      <c r="R1134">
        <v>0</v>
      </c>
      <c r="S1134">
        <f t="shared" si="248"/>
        <v>1</v>
      </c>
      <c r="T1134">
        <f t="shared" si="249"/>
        <v>0</v>
      </c>
      <c r="U1134">
        <f t="shared" si="250"/>
        <v>1</v>
      </c>
      <c r="V1134">
        <f t="shared" si="251"/>
        <v>0</v>
      </c>
    </row>
    <row r="1135" spans="1:22" x14ac:dyDescent="0.25">
      <c r="A1135">
        <v>1134</v>
      </c>
      <c r="B1135" t="s">
        <v>3444</v>
      </c>
      <c r="C1135" t="s">
        <v>98</v>
      </c>
      <c r="D1135">
        <f t="shared" si="239"/>
        <v>0</v>
      </c>
      <c r="E1135">
        <f t="shared" si="240"/>
        <v>1</v>
      </c>
      <c r="F1135">
        <f t="shared" si="238"/>
        <v>0</v>
      </c>
      <c r="G1135">
        <f t="shared" si="241"/>
        <v>0</v>
      </c>
      <c r="H1135">
        <v>0</v>
      </c>
      <c r="I1135" t="s">
        <v>44</v>
      </c>
      <c r="J1135">
        <v>1</v>
      </c>
      <c r="K1135">
        <f t="shared" si="242"/>
        <v>1</v>
      </c>
      <c r="L1135">
        <f t="shared" si="243"/>
        <v>1</v>
      </c>
      <c r="M1135">
        <f t="shared" si="244"/>
        <v>0</v>
      </c>
      <c r="N1135">
        <f t="shared" si="245"/>
        <v>0</v>
      </c>
      <c r="O1135">
        <f t="shared" si="246"/>
        <v>0</v>
      </c>
      <c r="P1135" t="s">
        <v>127</v>
      </c>
      <c r="Q1135">
        <f t="shared" si="247"/>
        <v>0</v>
      </c>
      <c r="R1135">
        <v>0</v>
      </c>
      <c r="S1135">
        <f t="shared" si="248"/>
        <v>1</v>
      </c>
      <c r="T1135">
        <f t="shared" si="249"/>
        <v>1</v>
      </c>
      <c r="U1135">
        <f t="shared" si="250"/>
        <v>1</v>
      </c>
      <c r="V1135">
        <f t="shared" si="251"/>
        <v>0</v>
      </c>
    </row>
    <row r="1136" spans="1:22" x14ac:dyDescent="0.25">
      <c r="A1136">
        <v>1135</v>
      </c>
      <c r="B1136" t="s">
        <v>3536</v>
      </c>
      <c r="C1136" t="s">
        <v>119</v>
      </c>
      <c r="D1136">
        <f t="shared" si="239"/>
        <v>1</v>
      </c>
      <c r="E1136">
        <f t="shared" si="240"/>
        <v>0</v>
      </c>
      <c r="F1136">
        <f t="shared" si="238"/>
        <v>0</v>
      </c>
      <c r="G1136">
        <f t="shared" si="241"/>
        <v>0</v>
      </c>
      <c r="H1136">
        <v>0</v>
      </c>
      <c r="I1136" t="s">
        <v>265</v>
      </c>
      <c r="J1136">
        <v>0</v>
      </c>
      <c r="K1136">
        <f t="shared" si="242"/>
        <v>0</v>
      </c>
      <c r="L1136">
        <f t="shared" si="243"/>
        <v>0</v>
      </c>
      <c r="M1136">
        <f t="shared" si="244"/>
        <v>0</v>
      </c>
      <c r="N1136">
        <f t="shared" si="245"/>
        <v>0</v>
      </c>
      <c r="O1136">
        <f t="shared" si="246"/>
        <v>1</v>
      </c>
      <c r="P1136" t="s">
        <v>92</v>
      </c>
      <c r="Q1136">
        <f t="shared" si="247"/>
        <v>0</v>
      </c>
      <c r="R1136">
        <v>0</v>
      </c>
      <c r="S1136">
        <f t="shared" si="248"/>
        <v>0</v>
      </c>
      <c r="T1136">
        <f t="shared" si="249"/>
        <v>1</v>
      </c>
      <c r="U1136">
        <f t="shared" si="250"/>
        <v>0</v>
      </c>
      <c r="V1136">
        <f t="shared" si="251"/>
        <v>0</v>
      </c>
    </row>
    <row r="1137" spans="1:22" x14ac:dyDescent="0.25">
      <c r="A1137">
        <v>1136</v>
      </c>
      <c r="B1137" t="s">
        <v>3445</v>
      </c>
      <c r="C1137" t="s">
        <v>113</v>
      </c>
      <c r="D1137">
        <f t="shared" si="239"/>
        <v>0</v>
      </c>
      <c r="E1137">
        <f t="shared" si="240"/>
        <v>0</v>
      </c>
      <c r="F1137">
        <f t="shared" si="238"/>
        <v>1</v>
      </c>
      <c r="G1137">
        <f t="shared" si="241"/>
        <v>0</v>
      </c>
      <c r="H1137">
        <v>0</v>
      </c>
      <c r="I1137" t="s">
        <v>124</v>
      </c>
      <c r="J1137">
        <v>0</v>
      </c>
      <c r="K1137">
        <f t="shared" si="242"/>
        <v>0</v>
      </c>
      <c r="L1137">
        <f t="shared" si="243"/>
        <v>1</v>
      </c>
      <c r="M1137">
        <f t="shared" si="244"/>
        <v>0</v>
      </c>
      <c r="N1137">
        <f t="shared" si="245"/>
        <v>0</v>
      </c>
      <c r="O1137">
        <f t="shared" si="246"/>
        <v>0</v>
      </c>
      <c r="P1137" t="s">
        <v>259</v>
      </c>
      <c r="Q1137">
        <f t="shared" si="247"/>
        <v>1</v>
      </c>
      <c r="R1137">
        <v>0</v>
      </c>
      <c r="S1137">
        <f t="shared" si="248"/>
        <v>1</v>
      </c>
      <c r="T1137">
        <f t="shared" si="249"/>
        <v>0</v>
      </c>
      <c r="U1137">
        <f t="shared" si="250"/>
        <v>1</v>
      </c>
      <c r="V1137">
        <f t="shared" si="251"/>
        <v>0</v>
      </c>
    </row>
    <row r="1138" spans="1:22" x14ac:dyDescent="0.25">
      <c r="A1138">
        <v>1137</v>
      </c>
      <c r="B1138" t="s">
        <v>3446</v>
      </c>
      <c r="C1138" t="s">
        <v>173</v>
      </c>
      <c r="D1138">
        <f t="shared" si="239"/>
        <v>0</v>
      </c>
      <c r="E1138">
        <f t="shared" si="240"/>
        <v>1</v>
      </c>
      <c r="F1138">
        <f t="shared" si="238"/>
        <v>1</v>
      </c>
      <c r="G1138">
        <f t="shared" si="241"/>
        <v>0</v>
      </c>
      <c r="H1138">
        <v>0</v>
      </c>
      <c r="I1138" t="s">
        <v>250</v>
      </c>
      <c r="J1138">
        <v>1</v>
      </c>
      <c r="K1138">
        <f t="shared" si="242"/>
        <v>1</v>
      </c>
      <c r="L1138">
        <f t="shared" si="243"/>
        <v>1</v>
      </c>
      <c r="M1138">
        <f t="shared" si="244"/>
        <v>0</v>
      </c>
      <c r="N1138">
        <f t="shared" si="245"/>
        <v>1</v>
      </c>
      <c r="O1138">
        <f t="shared" si="246"/>
        <v>0</v>
      </c>
      <c r="P1138" t="s">
        <v>122</v>
      </c>
      <c r="Q1138">
        <f t="shared" si="247"/>
        <v>0</v>
      </c>
      <c r="R1138">
        <v>0</v>
      </c>
      <c r="S1138">
        <f t="shared" si="248"/>
        <v>0</v>
      </c>
      <c r="T1138">
        <f t="shared" si="249"/>
        <v>0</v>
      </c>
      <c r="U1138">
        <f t="shared" si="250"/>
        <v>1</v>
      </c>
      <c r="V1138">
        <f t="shared" si="251"/>
        <v>0</v>
      </c>
    </row>
    <row r="1139" spans="1:22" x14ac:dyDescent="0.25">
      <c r="A1139">
        <v>1138</v>
      </c>
      <c r="B1139" t="s">
        <v>3447</v>
      </c>
      <c r="C1139" t="s">
        <v>2013</v>
      </c>
      <c r="D1139">
        <f t="shared" si="239"/>
        <v>0</v>
      </c>
      <c r="E1139">
        <f t="shared" si="240"/>
        <v>0</v>
      </c>
      <c r="F1139">
        <f t="shared" si="238"/>
        <v>0</v>
      </c>
      <c r="G1139">
        <f t="shared" si="241"/>
        <v>1</v>
      </c>
      <c r="H1139">
        <v>0</v>
      </c>
      <c r="I1139" t="s">
        <v>196</v>
      </c>
      <c r="J1139">
        <v>0</v>
      </c>
      <c r="K1139">
        <f t="shared" si="242"/>
        <v>0</v>
      </c>
      <c r="L1139">
        <f t="shared" si="243"/>
        <v>1</v>
      </c>
      <c r="M1139">
        <f t="shared" si="244"/>
        <v>1</v>
      </c>
      <c r="N1139">
        <f t="shared" si="245"/>
        <v>0</v>
      </c>
      <c r="O1139">
        <f t="shared" si="246"/>
        <v>0</v>
      </c>
      <c r="P1139" t="s">
        <v>122</v>
      </c>
      <c r="Q1139">
        <f t="shared" si="247"/>
        <v>0</v>
      </c>
      <c r="R1139">
        <v>0</v>
      </c>
      <c r="S1139">
        <f t="shared" si="248"/>
        <v>0</v>
      </c>
      <c r="T1139">
        <f t="shared" si="249"/>
        <v>0</v>
      </c>
      <c r="U1139">
        <f t="shared" si="250"/>
        <v>1</v>
      </c>
      <c r="V1139">
        <f t="shared" si="251"/>
        <v>0</v>
      </c>
    </row>
    <row r="1140" spans="1:22" x14ac:dyDescent="0.25">
      <c r="A1140">
        <v>1139</v>
      </c>
      <c r="B1140" t="s">
        <v>3685</v>
      </c>
      <c r="C1140" t="s">
        <v>217</v>
      </c>
      <c r="D1140">
        <f t="shared" si="239"/>
        <v>0</v>
      </c>
      <c r="E1140">
        <f t="shared" si="240"/>
        <v>0</v>
      </c>
      <c r="F1140">
        <f t="shared" si="238"/>
        <v>0</v>
      </c>
      <c r="G1140">
        <f t="shared" si="241"/>
        <v>0</v>
      </c>
      <c r="H1140">
        <v>1</v>
      </c>
      <c r="I1140" t="s">
        <v>83</v>
      </c>
      <c r="J1140">
        <v>1</v>
      </c>
      <c r="K1140">
        <f t="shared" si="242"/>
        <v>1</v>
      </c>
      <c r="L1140">
        <f t="shared" si="243"/>
        <v>0</v>
      </c>
      <c r="M1140">
        <f t="shared" si="244"/>
        <v>0</v>
      </c>
      <c r="N1140">
        <f t="shared" si="245"/>
        <v>0</v>
      </c>
      <c r="O1140">
        <f t="shared" si="246"/>
        <v>0</v>
      </c>
      <c r="P1140" t="s">
        <v>85</v>
      </c>
      <c r="Q1140">
        <f t="shared" si="247"/>
        <v>1</v>
      </c>
      <c r="R1140">
        <v>0</v>
      </c>
      <c r="S1140">
        <f t="shared" si="248"/>
        <v>1</v>
      </c>
      <c r="T1140">
        <f t="shared" si="249"/>
        <v>1</v>
      </c>
      <c r="U1140">
        <f t="shared" si="250"/>
        <v>1</v>
      </c>
      <c r="V1140">
        <f t="shared" si="251"/>
        <v>0</v>
      </c>
    </row>
    <row r="1141" spans="1:22" x14ac:dyDescent="0.25">
      <c r="A1141">
        <v>1140</v>
      </c>
      <c r="B1141" t="s">
        <v>3449</v>
      </c>
      <c r="C1141" t="s">
        <v>134</v>
      </c>
      <c r="D1141">
        <f t="shared" si="239"/>
        <v>0</v>
      </c>
      <c r="E1141">
        <f t="shared" si="240"/>
        <v>0</v>
      </c>
      <c r="F1141">
        <f t="shared" si="238"/>
        <v>0</v>
      </c>
      <c r="G1141">
        <f t="shared" si="241"/>
        <v>0</v>
      </c>
      <c r="H1141">
        <v>1</v>
      </c>
      <c r="I1141" t="s">
        <v>44</v>
      </c>
      <c r="J1141">
        <v>1</v>
      </c>
      <c r="K1141">
        <f t="shared" si="242"/>
        <v>1</v>
      </c>
      <c r="L1141">
        <f t="shared" si="243"/>
        <v>1</v>
      </c>
      <c r="M1141">
        <f t="shared" si="244"/>
        <v>0</v>
      </c>
      <c r="N1141">
        <f t="shared" si="245"/>
        <v>0</v>
      </c>
      <c r="O1141">
        <f t="shared" si="246"/>
        <v>0</v>
      </c>
      <c r="P1141" t="s">
        <v>85</v>
      </c>
      <c r="Q1141">
        <f t="shared" si="247"/>
        <v>1</v>
      </c>
      <c r="R1141">
        <v>0</v>
      </c>
      <c r="S1141">
        <f t="shared" si="248"/>
        <v>1</v>
      </c>
      <c r="T1141">
        <f t="shared" si="249"/>
        <v>1</v>
      </c>
      <c r="U1141">
        <f t="shared" si="250"/>
        <v>1</v>
      </c>
      <c r="V1141">
        <f t="shared" si="251"/>
        <v>0</v>
      </c>
    </row>
    <row r="1142" spans="1:22" x14ac:dyDescent="0.25">
      <c r="A1142">
        <v>1141</v>
      </c>
      <c r="B1142" t="s">
        <v>3537</v>
      </c>
      <c r="C1142" t="s">
        <v>113</v>
      </c>
      <c r="D1142">
        <f t="shared" si="239"/>
        <v>0</v>
      </c>
      <c r="E1142">
        <f t="shared" si="240"/>
        <v>0</v>
      </c>
      <c r="F1142">
        <f t="shared" si="238"/>
        <v>1</v>
      </c>
      <c r="G1142">
        <f t="shared" si="241"/>
        <v>0</v>
      </c>
      <c r="H1142">
        <v>0</v>
      </c>
      <c r="I1142" t="s">
        <v>111</v>
      </c>
      <c r="J1142">
        <v>1</v>
      </c>
      <c r="K1142">
        <f t="shared" si="242"/>
        <v>0</v>
      </c>
      <c r="L1142">
        <f t="shared" si="243"/>
        <v>0</v>
      </c>
      <c r="M1142">
        <f t="shared" si="244"/>
        <v>0</v>
      </c>
      <c r="N1142">
        <f t="shared" si="245"/>
        <v>0</v>
      </c>
      <c r="O1142">
        <f t="shared" si="246"/>
        <v>0</v>
      </c>
      <c r="P1142" t="s">
        <v>109</v>
      </c>
      <c r="Q1142">
        <f t="shared" si="247"/>
        <v>0</v>
      </c>
      <c r="R1142">
        <v>0</v>
      </c>
      <c r="S1142">
        <f t="shared" si="248"/>
        <v>1</v>
      </c>
      <c r="T1142">
        <f t="shared" si="249"/>
        <v>0</v>
      </c>
      <c r="U1142">
        <f t="shared" si="250"/>
        <v>0</v>
      </c>
      <c r="V1142">
        <f t="shared" si="251"/>
        <v>0</v>
      </c>
    </row>
    <row r="1143" spans="1:22" x14ac:dyDescent="0.25">
      <c r="A1143">
        <v>1142</v>
      </c>
      <c r="B1143" t="s">
        <v>3693</v>
      </c>
      <c r="C1143" t="s">
        <v>1356</v>
      </c>
      <c r="D1143">
        <f t="shared" si="239"/>
        <v>1</v>
      </c>
      <c r="E1143">
        <f t="shared" si="240"/>
        <v>0</v>
      </c>
      <c r="F1143">
        <f t="shared" si="238"/>
        <v>1</v>
      </c>
      <c r="G1143">
        <f t="shared" si="241"/>
        <v>1</v>
      </c>
      <c r="H1143">
        <v>0</v>
      </c>
      <c r="I1143" t="s">
        <v>455</v>
      </c>
      <c r="J1143">
        <v>1</v>
      </c>
      <c r="K1143">
        <f t="shared" si="242"/>
        <v>0</v>
      </c>
      <c r="L1143">
        <f t="shared" si="243"/>
        <v>0</v>
      </c>
      <c r="M1143">
        <f t="shared" si="244"/>
        <v>0</v>
      </c>
      <c r="N1143">
        <f t="shared" si="245"/>
        <v>1</v>
      </c>
      <c r="O1143">
        <f t="shared" si="246"/>
        <v>1</v>
      </c>
      <c r="P1143" t="s">
        <v>85</v>
      </c>
      <c r="Q1143">
        <f t="shared" si="247"/>
        <v>1</v>
      </c>
      <c r="R1143">
        <v>0</v>
      </c>
      <c r="S1143">
        <f t="shared" si="248"/>
        <v>1</v>
      </c>
      <c r="T1143">
        <f t="shared" si="249"/>
        <v>1</v>
      </c>
      <c r="U1143">
        <f t="shared" si="250"/>
        <v>1</v>
      </c>
      <c r="V1143">
        <f t="shared" si="251"/>
        <v>0</v>
      </c>
    </row>
    <row r="1144" spans="1:22" x14ac:dyDescent="0.25">
      <c r="A1144">
        <v>1143</v>
      </c>
      <c r="B1144" t="s">
        <v>3451</v>
      </c>
      <c r="C1144" t="s">
        <v>110</v>
      </c>
      <c r="D1144">
        <f t="shared" si="239"/>
        <v>0</v>
      </c>
      <c r="E1144">
        <f t="shared" si="240"/>
        <v>0</v>
      </c>
      <c r="F1144">
        <f t="shared" si="238"/>
        <v>0</v>
      </c>
      <c r="G1144">
        <f t="shared" si="241"/>
        <v>1</v>
      </c>
      <c r="H1144">
        <v>0</v>
      </c>
      <c r="I1144" t="s">
        <v>124</v>
      </c>
      <c r="J1144">
        <v>0</v>
      </c>
      <c r="K1144">
        <f t="shared" si="242"/>
        <v>0</v>
      </c>
      <c r="L1144">
        <f t="shared" si="243"/>
        <v>1</v>
      </c>
      <c r="M1144">
        <f t="shared" si="244"/>
        <v>0</v>
      </c>
      <c r="N1144">
        <f t="shared" si="245"/>
        <v>0</v>
      </c>
      <c r="O1144">
        <f t="shared" si="246"/>
        <v>0</v>
      </c>
      <c r="P1144" t="s">
        <v>243</v>
      </c>
      <c r="Q1144">
        <f t="shared" si="247"/>
        <v>1</v>
      </c>
      <c r="R1144">
        <v>0</v>
      </c>
      <c r="S1144">
        <f t="shared" si="248"/>
        <v>0</v>
      </c>
      <c r="T1144">
        <f t="shared" si="249"/>
        <v>0</v>
      </c>
      <c r="U1144">
        <f t="shared" si="250"/>
        <v>0</v>
      </c>
      <c r="V1144">
        <f t="shared" si="251"/>
        <v>0</v>
      </c>
    </row>
    <row r="1145" spans="1:22" x14ac:dyDescent="0.25">
      <c r="A1145">
        <v>1144</v>
      </c>
      <c r="B1145" t="s">
        <v>3538</v>
      </c>
      <c r="C1145" t="s">
        <v>119</v>
      </c>
      <c r="D1145">
        <f t="shared" si="239"/>
        <v>1</v>
      </c>
      <c r="E1145">
        <f t="shared" si="240"/>
        <v>0</v>
      </c>
      <c r="F1145">
        <f t="shared" si="238"/>
        <v>0</v>
      </c>
      <c r="G1145">
        <f t="shared" si="241"/>
        <v>0</v>
      </c>
      <c r="H1145">
        <v>0</v>
      </c>
      <c r="I1145" t="s">
        <v>142</v>
      </c>
      <c r="J1145">
        <v>1</v>
      </c>
      <c r="K1145">
        <f t="shared" si="242"/>
        <v>0</v>
      </c>
      <c r="L1145">
        <f t="shared" si="243"/>
        <v>1</v>
      </c>
      <c r="M1145">
        <f t="shared" si="244"/>
        <v>0</v>
      </c>
      <c r="N1145">
        <f t="shared" si="245"/>
        <v>0</v>
      </c>
      <c r="O1145">
        <f t="shared" si="246"/>
        <v>0</v>
      </c>
      <c r="P1145" t="s">
        <v>503</v>
      </c>
      <c r="Q1145">
        <f t="shared" si="247"/>
        <v>1</v>
      </c>
      <c r="R1145">
        <v>0</v>
      </c>
      <c r="S1145">
        <f t="shared" si="248"/>
        <v>0</v>
      </c>
      <c r="T1145">
        <f t="shared" si="249"/>
        <v>1</v>
      </c>
      <c r="U1145">
        <f t="shared" si="250"/>
        <v>1</v>
      </c>
      <c r="V1145">
        <f t="shared" si="251"/>
        <v>0</v>
      </c>
    </row>
    <row r="1146" spans="1:22" x14ac:dyDescent="0.25">
      <c r="A1146">
        <v>1145</v>
      </c>
      <c r="B1146" t="s">
        <v>3539</v>
      </c>
      <c r="C1146" t="s">
        <v>217</v>
      </c>
      <c r="D1146">
        <f t="shared" si="239"/>
        <v>0</v>
      </c>
      <c r="E1146">
        <f t="shared" si="240"/>
        <v>0</v>
      </c>
      <c r="F1146">
        <f t="shared" si="238"/>
        <v>0</v>
      </c>
      <c r="G1146">
        <f t="shared" si="241"/>
        <v>0</v>
      </c>
      <c r="H1146">
        <v>1</v>
      </c>
      <c r="I1146" t="s">
        <v>209</v>
      </c>
      <c r="J1146">
        <v>1</v>
      </c>
      <c r="K1146">
        <f t="shared" si="242"/>
        <v>1</v>
      </c>
      <c r="L1146">
        <f t="shared" si="243"/>
        <v>1</v>
      </c>
      <c r="M1146">
        <f t="shared" si="244"/>
        <v>1</v>
      </c>
      <c r="N1146">
        <f t="shared" si="245"/>
        <v>1</v>
      </c>
      <c r="O1146">
        <f t="shared" si="246"/>
        <v>0</v>
      </c>
      <c r="P1146" t="s">
        <v>54</v>
      </c>
      <c r="Q1146">
        <f t="shared" si="247"/>
        <v>0</v>
      </c>
      <c r="R1146">
        <v>1</v>
      </c>
      <c r="S1146">
        <f t="shared" si="248"/>
        <v>0</v>
      </c>
      <c r="T1146">
        <f t="shared" si="249"/>
        <v>0</v>
      </c>
      <c r="U1146">
        <f t="shared" si="250"/>
        <v>0</v>
      </c>
      <c r="V1146">
        <f t="shared" si="251"/>
        <v>1</v>
      </c>
    </row>
    <row r="1147" spans="1:22" x14ac:dyDescent="0.25">
      <c r="A1147">
        <v>1146</v>
      </c>
      <c r="B1147" t="s">
        <v>3540</v>
      </c>
      <c r="C1147" t="s">
        <v>134</v>
      </c>
      <c r="D1147">
        <f t="shared" si="239"/>
        <v>0</v>
      </c>
      <c r="E1147">
        <f t="shared" si="240"/>
        <v>0</v>
      </c>
      <c r="F1147">
        <f t="shared" si="238"/>
        <v>0</v>
      </c>
      <c r="G1147">
        <f t="shared" si="241"/>
        <v>0</v>
      </c>
      <c r="H1147">
        <v>1</v>
      </c>
      <c r="I1147" t="s">
        <v>76</v>
      </c>
      <c r="J1147">
        <v>1</v>
      </c>
      <c r="K1147">
        <f t="shared" si="242"/>
        <v>1</v>
      </c>
      <c r="L1147">
        <f t="shared" si="243"/>
        <v>1</v>
      </c>
      <c r="M1147">
        <f t="shared" si="244"/>
        <v>1</v>
      </c>
      <c r="N1147">
        <f t="shared" si="245"/>
        <v>1</v>
      </c>
      <c r="O1147">
        <f t="shared" si="246"/>
        <v>1</v>
      </c>
      <c r="P1147" t="s">
        <v>259</v>
      </c>
      <c r="Q1147">
        <f t="shared" si="247"/>
        <v>1</v>
      </c>
      <c r="R1147">
        <v>0</v>
      </c>
      <c r="S1147">
        <f t="shared" si="248"/>
        <v>1</v>
      </c>
      <c r="T1147">
        <f t="shared" si="249"/>
        <v>0</v>
      </c>
      <c r="U1147">
        <f t="shared" si="250"/>
        <v>1</v>
      </c>
      <c r="V1147">
        <f t="shared" si="251"/>
        <v>0</v>
      </c>
    </row>
    <row r="1148" spans="1:22" x14ac:dyDescent="0.25">
      <c r="A1148">
        <v>1147</v>
      </c>
      <c r="B1148" t="s">
        <v>3452</v>
      </c>
      <c r="C1148" t="s">
        <v>119</v>
      </c>
      <c r="D1148">
        <f t="shared" si="239"/>
        <v>1</v>
      </c>
      <c r="E1148">
        <f t="shared" si="240"/>
        <v>0</v>
      </c>
      <c r="F1148">
        <f t="shared" si="238"/>
        <v>0</v>
      </c>
      <c r="G1148">
        <f t="shared" si="241"/>
        <v>0</v>
      </c>
      <c r="H1148">
        <v>0</v>
      </c>
      <c r="I1148" t="s">
        <v>111</v>
      </c>
      <c r="J1148">
        <v>1</v>
      </c>
      <c r="K1148">
        <f t="shared" si="242"/>
        <v>0</v>
      </c>
      <c r="L1148">
        <f t="shared" si="243"/>
        <v>0</v>
      </c>
      <c r="M1148">
        <f t="shared" si="244"/>
        <v>0</v>
      </c>
      <c r="N1148">
        <f t="shared" si="245"/>
        <v>0</v>
      </c>
      <c r="O1148">
        <f t="shared" si="246"/>
        <v>0</v>
      </c>
      <c r="P1148" t="s">
        <v>85</v>
      </c>
      <c r="Q1148">
        <f t="shared" si="247"/>
        <v>1</v>
      </c>
      <c r="R1148">
        <v>0</v>
      </c>
      <c r="S1148">
        <f t="shared" si="248"/>
        <v>1</v>
      </c>
      <c r="T1148">
        <f t="shared" si="249"/>
        <v>1</v>
      </c>
      <c r="U1148">
        <f t="shared" si="250"/>
        <v>1</v>
      </c>
      <c r="V1148">
        <f t="shared" si="251"/>
        <v>0</v>
      </c>
    </row>
    <row r="1149" spans="1:22" x14ac:dyDescent="0.25">
      <c r="A1149">
        <v>1148</v>
      </c>
      <c r="B1149" t="s">
        <v>3453</v>
      </c>
      <c r="C1149" t="s">
        <v>98</v>
      </c>
      <c r="D1149">
        <f t="shared" si="239"/>
        <v>0</v>
      </c>
      <c r="E1149">
        <f t="shared" si="240"/>
        <v>1</v>
      </c>
      <c r="F1149">
        <f t="shared" si="238"/>
        <v>0</v>
      </c>
      <c r="G1149">
        <f t="shared" si="241"/>
        <v>0</v>
      </c>
      <c r="H1149">
        <v>0</v>
      </c>
      <c r="I1149" t="s">
        <v>44</v>
      </c>
      <c r="J1149">
        <v>1</v>
      </c>
      <c r="K1149">
        <f t="shared" si="242"/>
        <v>1</v>
      </c>
      <c r="L1149">
        <f t="shared" si="243"/>
        <v>1</v>
      </c>
      <c r="M1149">
        <f t="shared" si="244"/>
        <v>0</v>
      </c>
      <c r="N1149">
        <f t="shared" si="245"/>
        <v>0</v>
      </c>
      <c r="O1149">
        <f t="shared" si="246"/>
        <v>0</v>
      </c>
      <c r="P1149" t="s">
        <v>35</v>
      </c>
      <c r="Q1149">
        <f t="shared" si="247"/>
        <v>1</v>
      </c>
      <c r="R1149">
        <v>1</v>
      </c>
      <c r="S1149">
        <f t="shared" si="248"/>
        <v>1</v>
      </c>
      <c r="T1149">
        <f t="shared" si="249"/>
        <v>1</v>
      </c>
      <c r="U1149">
        <f t="shared" si="250"/>
        <v>1</v>
      </c>
      <c r="V1149">
        <f t="shared" si="251"/>
        <v>1</v>
      </c>
    </row>
    <row r="1150" spans="1:22" x14ac:dyDescent="0.25">
      <c r="A1150">
        <v>1149</v>
      </c>
      <c r="B1150" t="s">
        <v>3556</v>
      </c>
      <c r="C1150" t="s">
        <v>113</v>
      </c>
      <c r="D1150">
        <f t="shared" si="239"/>
        <v>0</v>
      </c>
      <c r="E1150">
        <f t="shared" si="240"/>
        <v>0</v>
      </c>
      <c r="F1150">
        <f t="shared" ref="F1150:F1213" si="252">IF(ISNUMBER(SEARCH("states", C1150)), 1, 0)</f>
        <v>1</v>
      </c>
      <c r="G1150">
        <f t="shared" si="241"/>
        <v>0</v>
      </c>
      <c r="H1150">
        <v>0</v>
      </c>
      <c r="I1150" t="s">
        <v>265</v>
      </c>
      <c r="J1150">
        <v>0</v>
      </c>
      <c r="K1150">
        <f t="shared" si="242"/>
        <v>0</v>
      </c>
      <c r="L1150">
        <f t="shared" si="243"/>
        <v>0</v>
      </c>
      <c r="M1150">
        <f t="shared" si="244"/>
        <v>0</v>
      </c>
      <c r="N1150">
        <f t="shared" si="245"/>
        <v>0</v>
      </c>
      <c r="O1150">
        <f t="shared" si="246"/>
        <v>1</v>
      </c>
      <c r="P1150" t="s">
        <v>243</v>
      </c>
      <c r="Q1150">
        <f t="shared" si="247"/>
        <v>1</v>
      </c>
      <c r="R1150">
        <v>0</v>
      </c>
      <c r="S1150">
        <f t="shared" si="248"/>
        <v>0</v>
      </c>
      <c r="T1150">
        <f t="shared" si="249"/>
        <v>0</v>
      </c>
      <c r="U1150">
        <f t="shared" si="250"/>
        <v>0</v>
      </c>
      <c r="V1150">
        <f t="shared" si="251"/>
        <v>0</v>
      </c>
    </row>
    <row r="1151" spans="1:22" x14ac:dyDescent="0.25">
      <c r="A1151">
        <v>1150</v>
      </c>
      <c r="B1151" t="s">
        <v>3559</v>
      </c>
      <c r="C1151" t="s">
        <v>119</v>
      </c>
      <c r="D1151">
        <f t="shared" si="239"/>
        <v>1</v>
      </c>
      <c r="E1151">
        <f t="shared" si="240"/>
        <v>0</v>
      </c>
      <c r="F1151">
        <f t="shared" si="252"/>
        <v>0</v>
      </c>
      <c r="G1151">
        <f t="shared" si="241"/>
        <v>0</v>
      </c>
      <c r="H1151">
        <v>0</v>
      </c>
      <c r="I1151" t="s">
        <v>99</v>
      </c>
      <c r="J1151">
        <v>1</v>
      </c>
      <c r="K1151">
        <f t="shared" si="242"/>
        <v>1</v>
      </c>
      <c r="L1151">
        <f t="shared" si="243"/>
        <v>1</v>
      </c>
      <c r="M1151">
        <f t="shared" si="244"/>
        <v>0</v>
      </c>
      <c r="N1151">
        <f t="shared" si="245"/>
        <v>0</v>
      </c>
      <c r="O1151">
        <f t="shared" si="246"/>
        <v>1</v>
      </c>
      <c r="P1151" t="s">
        <v>211</v>
      </c>
      <c r="Q1151">
        <f t="shared" si="247"/>
        <v>1</v>
      </c>
      <c r="R1151">
        <v>0</v>
      </c>
      <c r="S1151">
        <f t="shared" si="248"/>
        <v>1</v>
      </c>
      <c r="T1151">
        <f t="shared" si="249"/>
        <v>1</v>
      </c>
      <c r="U1151">
        <f t="shared" si="250"/>
        <v>0</v>
      </c>
      <c r="V1151">
        <f t="shared" si="251"/>
        <v>0</v>
      </c>
    </row>
    <row r="1152" spans="1:22" x14ac:dyDescent="0.25">
      <c r="A1152">
        <v>1151</v>
      </c>
      <c r="B1152" t="s">
        <v>3597</v>
      </c>
      <c r="C1152" t="s">
        <v>168</v>
      </c>
      <c r="D1152">
        <f t="shared" si="239"/>
        <v>1</v>
      </c>
      <c r="E1152">
        <f t="shared" si="240"/>
        <v>0</v>
      </c>
      <c r="F1152">
        <f t="shared" si="252"/>
        <v>1</v>
      </c>
      <c r="G1152">
        <f t="shared" si="241"/>
        <v>1</v>
      </c>
      <c r="H1152">
        <v>0</v>
      </c>
      <c r="I1152" t="s">
        <v>44</v>
      </c>
      <c r="J1152">
        <v>1</v>
      </c>
      <c r="K1152">
        <f t="shared" si="242"/>
        <v>1</v>
      </c>
      <c r="L1152">
        <f t="shared" si="243"/>
        <v>1</v>
      </c>
      <c r="M1152">
        <f t="shared" si="244"/>
        <v>0</v>
      </c>
      <c r="N1152">
        <f t="shared" si="245"/>
        <v>0</v>
      </c>
      <c r="O1152">
        <f t="shared" si="246"/>
        <v>0</v>
      </c>
      <c r="P1152" t="s">
        <v>122</v>
      </c>
      <c r="Q1152">
        <f t="shared" si="247"/>
        <v>0</v>
      </c>
      <c r="R1152">
        <v>0</v>
      </c>
      <c r="S1152">
        <f t="shared" si="248"/>
        <v>0</v>
      </c>
      <c r="T1152">
        <f t="shared" si="249"/>
        <v>0</v>
      </c>
      <c r="U1152">
        <f t="shared" si="250"/>
        <v>1</v>
      </c>
      <c r="V1152">
        <f t="shared" si="251"/>
        <v>0</v>
      </c>
    </row>
    <row r="1153" spans="1:22" x14ac:dyDescent="0.25">
      <c r="A1153">
        <v>1152</v>
      </c>
      <c r="B1153" t="s">
        <v>3557</v>
      </c>
      <c r="C1153" t="s">
        <v>555</v>
      </c>
      <c r="D1153">
        <f t="shared" si="239"/>
        <v>0</v>
      </c>
      <c r="E1153">
        <f t="shared" si="240"/>
        <v>0</v>
      </c>
      <c r="F1153">
        <f t="shared" si="252"/>
        <v>1</v>
      </c>
      <c r="G1153">
        <f t="shared" si="241"/>
        <v>1</v>
      </c>
      <c r="H1153">
        <v>0</v>
      </c>
      <c r="I1153" t="s">
        <v>124</v>
      </c>
      <c r="J1153">
        <v>0</v>
      </c>
      <c r="K1153">
        <f t="shared" si="242"/>
        <v>0</v>
      </c>
      <c r="L1153">
        <f t="shared" si="243"/>
        <v>1</v>
      </c>
      <c r="M1153">
        <f t="shared" si="244"/>
        <v>0</v>
      </c>
      <c r="N1153">
        <f t="shared" si="245"/>
        <v>0</v>
      </c>
      <c r="O1153">
        <f t="shared" si="246"/>
        <v>0</v>
      </c>
      <c r="P1153" t="s">
        <v>35</v>
      </c>
      <c r="Q1153">
        <f t="shared" si="247"/>
        <v>1</v>
      </c>
      <c r="R1153">
        <v>1</v>
      </c>
      <c r="S1153">
        <f t="shared" si="248"/>
        <v>1</v>
      </c>
      <c r="T1153">
        <f t="shared" si="249"/>
        <v>1</v>
      </c>
      <c r="U1153">
        <f t="shared" si="250"/>
        <v>1</v>
      </c>
      <c r="V1153">
        <f t="shared" si="251"/>
        <v>1</v>
      </c>
    </row>
    <row r="1154" spans="1:22" x14ac:dyDescent="0.25">
      <c r="A1154">
        <v>1153</v>
      </c>
      <c r="B1154" t="s">
        <v>3543</v>
      </c>
      <c r="C1154" t="s">
        <v>43</v>
      </c>
      <c r="D1154">
        <f t="shared" ref="D1154:D1217" si="253">IF(ISNUMBER(SEARCH("kingdom", C1154)), 1, 0)</f>
        <v>0</v>
      </c>
      <c r="E1154">
        <f t="shared" ref="E1154:E1217" si="254">IF(ISNUMBER(SEARCH("canada", C1154)), 1, 0)</f>
        <v>1</v>
      </c>
      <c r="F1154">
        <f t="shared" si="252"/>
        <v>0</v>
      </c>
      <c r="G1154">
        <f t="shared" ref="G1154:G1217" si="255">IF(ISNUMBER(SEARCH("Australia", C1154)), 1, 0)</f>
        <v>0</v>
      </c>
      <c r="H1154">
        <v>0</v>
      </c>
      <c r="I1154" t="s">
        <v>142</v>
      </c>
      <c r="J1154">
        <v>1</v>
      </c>
      <c r="K1154">
        <f t="shared" ref="K1154:K1217" si="256">IF(ISNUMBER(SEARCH("balance", I1154)), 1, 0)</f>
        <v>0</v>
      </c>
      <c r="L1154">
        <f t="shared" ref="L1154:L1217" si="257">IF(ISNUMBER(SEARCH("infrastructure", I1154)), 1, 0)</f>
        <v>1</v>
      </c>
      <c r="M1154">
        <f t="shared" ref="M1154:M1217" si="258">IF(ISNUMBER(SEARCH("cultural", I1154)), 1, 0)</f>
        <v>0</v>
      </c>
      <c r="N1154">
        <f t="shared" ref="N1154:N1217" si="259">IF(ISNUMBER(SEARCH("nigeria", I1154)), 1, 0)</f>
        <v>0</v>
      </c>
      <c r="O1154">
        <f t="shared" ref="O1154:O1217" si="260">IF(ISNUMBER(SEARCH("family", I1154)), 1, 0)</f>
        <v>0</v>
      </c>
      <c r="P1154" t="s">
        <v>85</v>
      </c>
      <c r="Q1154">
        <f t="shared" ref="Q1154:Q1217" si="261">IF(ISNUMBER(SEARCH("salary", P1154)), 1, 0)</f>
        <v>1</v>
      </c>
      <c r="R1154">
        <v>0</v>
      </c>
      <c r="S1154">
        <f t="shared" ref="S1154:S1217" si="262">IF(ISNUMBER(SEARCH("working", P1154)), 1, 0)</f>
        <v>1</v>
      </c>
      <c r="T1154">
        <f t="shared" ref="T1154:T1217" si="263">IF(ISNUMBER(SEARCH("advancement", P1154)), 1, 0)</f>
        <v>1</v>
      </c>
      <c r="U1154">
        <f t="shared" ref="U1154:U1217" si="264">IF(ISNUMBER(SEARCH("technology", P1154)), 1, 0)</f>
        <v>1</v>
      </c>
      <c r="V1154">
        <f t="shared" ref="V1154:V1217" si="265">IF(ISNUMBER(SEARCH("personal", P1154)), 1, 0)</f>
        <v>0</v>
      </c>
    </row>
    <row r="1155" spans="1:22" x14ac:dyDescent="0.25">
      <c r="A1155">
        <v>1154</v>
      </c>
      <c r="B1155" t="s">
        <v>3558</v>
      </c>
      <c r="C1155" t="s">
        <v>113</v>
      </c>
      <c r="D1155">
        <f t="shared" si="253"/>
        <v>0</v>
      </c>
      <c r="E1155">
        <f t="shared" si="254"/>
        <v>0</v>
      </c>
      <c r="F1155">
        <f t="shared" si="252"/>
        <v>1</v>
      </c>
      <c r="G1155">
        <f t="shared" si="255"/>
        <v>0</v>
      </c>
      <c r="H1155">
        <v>0</v>
      </c>
      <c r="I1155" t="s">
        <v>44</v>
      </c>
      <c r="J1155">
        <v>1</v>
      </c>
      <c r="K1155">
        <f t="shared" si="256"/>
        <v>1</v>
      </c>
      <c r="L1155">
        <f t="shared" si="257"/>
        <v>1</v>
      </c>
      <c r="M1155">
        <f t="shared" si="258"/>
        <v>0</v>
      </c>
      <c r="N1155">
        <f t="shared" si="259"/>
        <v>0</v>
      </c>
      <c r="O1155">
        <f t="shared" si="260"/>
        <v>0</v>
      </c>
      <c r="P1155" t="s">
        <v>85</v>
      </c>
      <c r="Q1155">
        <f t="shared" si="261"/>
        <v>1</v>
      </c>
      <c r="R1155">
        <v>0</v>
      </c>
      <c r="S1155">
        <f t="shared" si="262"/>
        <v>1</v>
      </c>
      <c r="T1155">
        <f t="shared" si="263"/>
        <v>1</v>
      </c>
      <c r="U1155">
        <f t="shared" si="264"/>
        <v>1</v>
      </c>
      <c r="V1155">
        <f t="shared" si="265"/>
        <v>0</v>
      </c>
    </row>
    <row r="1156" spans="1:22" x14ac:dyDescent="0.25">
      <c r="A1156">
        <v>1155</v>
      </c>
      <c r="B1156" t="s">
        <v>3209</v>
      </c>
      <c r="C1156" t="s">
        <v>257</v>
      </c>
      <c r="D1156">
        <f t="shared" si="253"/>
        <v>1</v>
      </c>
      <c r="E1156">
        <f t="shared" si="254"/>
        <v>1</v>
      </c>
      <c r="F1156">
        <f t="shared" si="252"/>
        <v>0</v>
      </c>
      <c r="G1156">
        <f t="shared" si="255"/>
        <v>0</v>
      </c>
      <c r="H1156">
        <v>0</v>
      </c>
      <c r="I1156" t="s">
        <v>187</v>
      </c>
      <c r="J1156">
        <v>1</v>
      </c>
      <c r="K1156">
        <f t="shared" si="256"/>
        <v>1</v>
      </c>
      <c r="L1156">
        <f t="shared" si="257"/>
        <v>1</v>
      </c>
      <c r="M1156">
        <f t="shared" si="258"/>
        <v>1</v>
      </c>
      <c r="N1156">
        <f t="shared" si="259"/>
        <v>0</v>
      </c>
      <c r="O1156">
        <f t="shared" si="260"/>
        <v>0</v>
      </c>
      <c r="P1156" t="s">
        <v>147</v>
      </c>
      <c r="Q1156">
        <f t="shared" si="261"/>
        <v>0</v>
      </c>
      <c r="R1156">
        <v>1</v>
      </c>
      <c r="S1156">
        <f t="shared" si="262"/>
        <v>1</v>
      </c>
      <c r="T1156">
        <f t="shared" si="263"/>
        <v>1</v>
      </c>
      <c r="U1156">
        <f t="shared" si="264"/>
        <v>1</v>
      </c>
      <c r="V1156">
        <f t="shared" si="265"/>
        <v>1</v>
      </c>
    </row>
    <row r="1157" spans="1:22" x14ac:dyDescent="0.25">
      <c r="A1157">
        <v>1156</v>
      </c>
      <c r="B1157" t="s">
        <v>3561</v>
      </c>
      <c r="C1157" t="s">
        <v>110</v>
      </c>
      <c r="D1157">
        <f t="shared" si="253"/>
        <v>0</v>
      </c>
      <c r="E1157">
        <f t="shared" si="254"/>
        <v>0</v>
      </c>
      <c r="F1157">
        <f t="shared" si="252"/>
        <v>0</v>
      </c>
      <c r="G1157">
        <f t="shared" si="255"/>
        <v>1</v>
      </c>
      <c r="H1157">
        <v>0</v>
      </c>
      <c r="I1157" t="s">
        <v>162</v>
      </c>
      <c r="J1157">
        <v>0</v>
      </c>
      <c r="K1157">
        <f t="shared" si="256"/>
        <v>1</v>
      </c>
      <c r="L1157">
        <f t="shared" si="257"/>
        <v>0</v>
      </c>
      <c r="M1157">
        <f t="shared" si="258"/>
        <v>0</v>
      </c>
      <c r="N1157">
        <f t="shared" si="259"/>
        <v>0</v>
      </c>
      <c r="O1157">
        <f t="shared" si="260"/>
        <v>0</v>
      </c>
      <c r="P1157" t="s">
        <v>85</v>
      </c>
      <c r="Q1157">
        <f t="shared" si="261"/>
        <v>1</v>
      </c>
      <c r="R1157">
        <v>0</v>
      </c>
      <c r="S1157">
        <f t="shared" si="262"/>
        <v>1</v>
      </c>
      <c r="T1157">
        <f t="shared" si="263"/>
        <v>1</v>
      </c>
      <c r="U1157">
        <f t="shared" si="264"/>
        <v>1</v>
      </c>
      <c r="V1157">
        <f t="shared" si="265"/>
        <v>0</v>
      </c>
    </row>
    <row r="1158" spans="1:22" x14ac:dyDescent="0.25">
      <c r="A1158">
        <v>1157</v>
      </c>
      <c r="B1158" t="s">
        <v>3562</v>
      </c>
      <c r="C1158" t="s">
        <v>98</v>
      </c>
      <c r="D1158">
        <f t="shared" si="253"/>
        <v>0</v>
      </c>
      <c r="E1158">
        <f t="shared" si="254"/>
        <v>1</v>
      </c>
      <c r="F1158">
        <f t="shared" si="252"/>
        <v>0</v>
      </c>
      <c r="G1158">
        <f t="shared" si="255"/>
        <v>0</v>
      </c>
      <c r="H1158">
        <v>0</v>
      </c>
      <c r="I1158" t="s">
        <v>265</v>
      </c>
      <c r="J1158">
        <v>0</v>
      </c>
      <c r="K1158">
        <f t="shared" si="256"/>
        <v>0</v>
      </c>
      <c r="L1158">
        <f t="shared" si="257"/>
        <v>0</v>
      </c>
      <c r="M1158">
        <f t="shared" si="258"/>
        <v>0</v>
      </c>
      <c r="N1158">
        <f t="shared" si="259"/>
        <v>0</v>
      </c>
      <c r="O1158">
        <f t="shared" si="260"/>
        <v>1</v>
      </c>
      <c r="P1158" t="s">
        <v>85</v>
      </c>
      <c r="Q1158">
        <f t="shared" si="261"/>
        <v>1</v>
      </c>
      <c r="R1158">
        <v>0</v>
      </c>
      <c r="S1158">
        <f t="shared" si="262"/>
        <v>1</v>
      </c>
      <c r="T1158">
        <f t="shared" si="263"/>
        <v>1</v>
      </c>
      <c r="U1158">
        <f t="shared" si="264"/>
        <v>1</v>
      </c>
      <c r="V1158">
        <f t="shared" si="265"/>
        <v>0</v>
      </c>
    </row>
    <row r="1159" spans="1:22" x14ac:dyDescent="0.25">
      <c r="A1159">
        <v>1158</v>
      </c>
      <c r="B1159" t="s">
        <v>3563</v>
      </c>
      <c r="C1159" t="s">
        <v>365</v>
      </c>
      <c r="D1159">
        <f t="shared" si="253"/>
        <v>0</v>
      </c>
      <c r="E1159">
        <f t="shared" si="254"/>
        <v>1</v>
      </c>
      <c r="F1159">
        <f t="shared" si="252"/>
        <v>0</v>
      </c>
      <c r="G1159">
        <f t="shared" si="255"/>
        <v>1</v>
      </c>
      <c r="H1159">
        <v>0</v>
      </c>
      <c r="I1159" t="s">
        <v>162</v>
      </c>
      <c r="J1159">
        <v>0</v>
      </c>
      <c r="K1159">
        <f t="shared" si="256"/>
        <v>1</v>
      </c>
      <c r="L1159">
        <f t="shared" si="257"/>
        <v>0</v>
      </c>
      <c r="M1159">
        <f t="shared" si="258"/>
        <v>0</v>
      </c>
      <c r="N1159">
        <f t="shared" si="259"/>
        <v>0</v>
      </c>
      <c r="O1159">
        <f t="shared" si="260"/>
        <v>0</v>
      </c>
      <c r="P1159" t="s">
        <v>109</v>
      </c>
      <c r="Q1159">
        <f t="shared" si="261"/>
        <v>0</v>
      </c>
      <c r="R1159">
        <v>0</v>
      </c>
      <c r="S1159">
        <f t="shared" si="262"/>
        <v>1</v>
      </c>
      <c r="T1159">
        <f t="shared" si="263"/>
        <v>0</v>
      </c>
      <c r="U1159">
        <f t="shared" si="264"/>
        <v>0</v>
      </c>
      <c r="V1159">
        <f t="shared" si="265"/>
        <v>0</v>
      </c>
    </row>
    <row r="1160" spans="1:22" x14ac:dyDescent="0.25">
      <c r="A1160">
        <v>1159</v>
      </c>
      <c r="B1160" t="s">
        <v>3544</v>
      </c>
      <c r="C1160" t="s">
        <v>119</v>
      </c>
      <c r="D1160">
        <f t="shared" si="253"/>
        <v>1</v>
      </c>
      <c r="E1160">
        <f t="shared" si="254"/>
        <v>0</v>
      </c>
      <c r="F1160">
        <f t="shared" si="252"/>
        <v>0</v>
      </c>
      <c r="G1160">
        <f t="shared" si="255"/>
        <v>0</v>
      </c>
      <c r="H1160">
        <v>0</v>
      </c>
      <c r="I1160" t="s">
        <v>99</v>
      </c>
      <c r="J1160">
        <v>1</v>
      </c>
      <c r="K1160">
        <f t="shared" si="256"/>
        <v>1</v>
      </c>
      <c r="L1160">
        <f t="shared" si="257"/>
        <v>1</v>
      </c>
      <c r="M1160">
        <f t="shared" si="258"/>
        <v>0</v>
      </c>
      <c r="N1160">
        <f t="shared" si="259"/>
        <v>0</v>
      </c>
      <c r="O1160">
        <f t="shared" si="260"/>
        <v>1</v>
      </c>
      <c r="P1160" t="s">
        <v>109</v>
      </c>
      <c r="Q1160">
        <f t="shared" si="261"/>
        <v>0</v>
      </c>
      <c r="R1160">
        <v>0</v>
      </c>
      <c r="S1160">
        <f t="shared" si="262"/>
        <v>1</v>
      </c>
      <c r="T1160">
        <f t="shared" si="263"/>
        <v>0</v>
      </c>
      <c r="U1160">
        <f t="shared" si="264"/>
        <v>0</v>
      </c>
      <c r="V1160">
        <f t="shared" si="265"/>
        <v>0</v>
      </c>
    </row>
    <row r="1161" spans="1:22" x14ac:dyDescent="0.25">
      <c r="A1161">
        <v>1160</v>
      </c>
      <c r="B1161" t="s">
        <v>3564</v>
      </c>
      <c r="C1161" t="s">
        <v>2189</v>
      </c>
      <c r="D1161">
        <f t="shared" si="253"/>
        <v>0</v>
      </c>
      <c r="E1161">
        <f t="shared" si="254"/>
        <v>0</v>
      </c>
      <c r="F1161">
        <f t="shared" si="252"/>
        <v>0</v>
      </c>
      <c r="G1161">
        <f t="shared" si="255"/>
        <v>1</v>
      </c>
      <c r="H1161">
        <v>0</v>
      </c>
      <c r="I1161" t="s">
        <v>187</v>
      </c>
      <c r="J1161">
        <v>1</v>
      </c>
      <c r="K1161">
        <f t="shared" si="256"/>
        <v>1</v>
      </c>
      <c r="L1161">
        <f t="shared" si="257"/>
        <v>1</v>
      </c>
      <c r="M1161">
        <f t="shared" si="258"/>
        <v>1</v>
      </c>
      <c r="N1161">
        <f t="shared" si="259"/>
        <v>0</v>
      </c>
      <c r="O1161">
        <f t="shared" si="260"/>
        <v>0</v>
      </c>
      <c r="P1161" t="s">
        <v>109</v>
      </c>
      <c r="Q1161">
        <f t="shared" si="261"/>
        <v>0</v>
      </c>
      <c r="R1161">
        <v>0</v>
      </c>
      <c r="S1161">
        <f t="shared" si="262"/>
        <v>1</v>
      </c>
      <c r="T1161">
        <f t="shared" si="263"/>
        <v>0</v>
      </c>
      <c r="U1161">
        <f t="shared" si="264"/>
        <v>0</v>
      </c>
      <c r="V1161">
        <f t="shared" si="265"/>
        <v>0</v>
      </c>
    </row>
    <row r="1162" spans="1:22" x14ac:dyDescent="0.25">
      <c r="A1162">
        <v>1161</v>
      </c>
      <c r="B1162" t="s">
        <v>3565</v>
      </c>
      <c r="C1162" t="s">
        <v>2191</v>
      </c>
      <c r="D1162">
        <f t="shared" si="253"/>
        <v>1</v>
      </c>
      <c r="E1162">
        <f t="shared" si="254"/>
        <v>0</v>
      </c>
      <c r="F1162">
        <f t="shared" si="252"/>
        <v>0</v>
      </c>
      <c r="G1162">
        <f t="shared" si="255"/>
        <v>1</v>
      </c>
      <c r="H1162">
        <v>0</v>
      </c>
      <c r="I1162" t="s">
        <v>99</v>
      </c>
      <c r="J1162">
        <v>1</v>
      </c>
      <c r="K1162">
        <f t="shared" si="256"/>
        <v>1</v>
      </c>
      <c r="L1162">
        <f t="shared" si="257"/>
        <v>1</v>
      </c>
      <c r="M1162">
        <f t="shared" si="258"/>
        <v>0</v>
      </c>
      <c r="N1162">
        <f t="shared" si="259"/>
        <v>0</v>
      </c>
      <c r="O1162">
        <f t="shared" si="260"/>
        <v>1</v>
      </c>
      <c r="P1162" t="s">
        <v>35</v>
      </c>
      <c r="Q1162">
        <f t="shared" si="261"/>
        <v>1</v>
      </c>
      <c r="R1162">
        <v>1</v>
      </c>
      <c r="S1162">
        <f t="shared" si="262"/>
        <v>1</v>
      </c>
      <c r="T1162">
        <f t="shared" si="263"/>
        <v>1</v>
      </c>
      <c r="U1162">
        <f t="shared" si="264"/>
        <v>1</v>
      </c>
      <c r="V1162">
        <f t="shared" si="265"/>
        <v>1</v>
      </c>
    </row>
    <row r="1163" spans="1:22" x14ac:dyDescent="0.25">
      <c r="A1163">
        <v>1162</v>
      </c>
      <c r="B1163" t="s">
        <v>3566</v>
      </c>
      <c r="C1163" t="s">
        <v>1122</v>
      </c>
      <c r="D1163">
        <f t="shared" si="253"/>
        <v>0</v>
      </c>
      <c r="E1163">
        <f t="shared" si="254"/>
        <v>1</v>
      </c>
      <c r="F1163">
        <f t="shared" si="252"/>
        <v>0</v>
      </c>
      <c r="G1163">
        <f t="shared" si="255"/>
        <v>1</v>
      </c>
      <c r="H1163">
        <v>0</v>
      </c>
      <c r="I1163" t="s">
        <v>187</v>
      </c>
      <c r="J1163">
        <v>1</v>
      </c>
      <c r="K1163">
        <f t="shared" si="256"/>
        <v>1</v>
      </c>
      <c r="L1163">
        <f t="shared" si="257"/>
        <v>1</v>
      </c>
      <c r="M1163">
        <f t="shared" si="258"/>
        <v>1</v>
      </c>
      <c r="N1163">
        <f t="shared" si="259"/>
        <v>0</v>
      </c>
      <c r="O1163">
        <f t="shared" si="260"/>
        <v>0</v>
      </c>
      <c r="P1163" t="s">
        <v>85</v>
      </c>
      <c r="Q1163">
        <f t="shared" si="261"/>
        <v>1</v>
      </c>
      <c r="R1163">
        <v>0</v>
      </c>
      <c r="S1163">
        <f t="shared" si="262"/>
        <v>1</v>
      </c>
      <c r="T1163">
        <f t="shared" si="263"/>
        <v>1</v>
      </c>
      <c r="U1163">
        <f t="shared" si="264"/>
        <v>1</v>
      </c>
      <c r="V1163">
        <f t="shared" si="265"/>
        <v>0</v>
      </c>
    </row>
    <row r="1164" spans="1:22" x14ac:dyDescent="0.25">
      <c r="A1164">
        <v>1163</v>
      </c>
      <c r="B1164" t="s">
        <v>3567</v>
      </c>
      <c r="C1164" t="s">
        <v>60</v>
      </c>
      <c r="D1164">
        <f t="shared" si="253"/>
        <v>1</v>
      </c>
      <c r="E1164">
        <f t="shared" si="254"/>
        <v>0</v>
      </c>
      <c r="F1164">
        <f t="shared" si="252"/>
        <v>1</v>
      </c>
      <c r="G1164">
        <f t="shared" si="255"/>
        <v>0</v>
      </c>
      <c r="H1164">
        <v>0</v>
      </c>
      <c r="I1164" t="s">
        <v>44</v>
      </c>
      <c r="J1164">
        <v>1</v>
      </c>
      <c r="K1164">
        <f t="shared" si="256"/>
        <v>1</v>
      </c>
      <c r="L1164">
        <f t="shared" si="257"/>
        <v>1</v>
      </c>
      <c r="M1164">
        <f t="shared" si="258"/>
        <v>0</v>
      </c>
      <c r="N1164">
        <f t="shared" si="259"/>
        <v>0</v>
      </c>
      <c r="O1164">
        <f t="shared" si="260"/>
        <v>0</v>
      </c>
      <c r="P1164" t="s">
        <v>243</v>
      </c>
      <c r="Q1164">
        <f t="shared" si="261"/>
        <v>1</v>
      </c>
      <c r="R1164">
        <v>0</v>
      </c>
      <c r="S1164">
        <f t="shared" si="262"/>
        <v>0</v>
      </c>
      <c r="T1164">
        <f t="shared" si="263"/>
        <v>0</v>
      </c>
      <c r="U1164">
        <f t="shared" si="264"/>
        <v>0</v>
      </c>
      <c r="V1164">
        <f t="shared" si="265"/>
        <v>0</v>
      </c>
    </row>
    <row r="1165" spans="1:22" x14ac:dyDescent="0.25">
      <c r="A1165">
        <v>1164</v>
      </c>
      <c r="B1165" t="s">
        <v>3545</v>
      </c>
      <c r="C1165" t="s">
        <v>113</v>
      </c>
      <c r="D1165">
        <f t="shared" si="253"/>
        <v>0</v>
      </c>
      <c r="E1165">
        <f t="shared" si="254"/>
        <v>0</v>
      </c>
      <c r="F1165">
        <f t="shared" si="252"/>
        <v>1</v>
      </c>
      <c r="G1165">
        <f t="shared" si="255"/>
        <v>0</v>
      </c>
      <c r="H1165">
        <v>0</v>
      </c>
      <c r="I1165" t="s">
        <v>44</v>
      </c>
      <c r="J1165">
        <v>1</v>
      </c>
      <c r="K1165">
        <f t="shared" si="256"/>
        <v>1</v>
      </c>
      <c r="L1165">
        <f t="shared" si="257"/>
        <v>1</v>
      </c>
      <c r="M1165">
        <f t="shared" si="258"/>
        <v>0</v>
      </c>
      <c r="N1165">
        <f t="shared" si="259"/>
        <v>0</v>
      </c>
      <c r="O1165">
        <f t="shared" si="260"/>
        <v>0</v>
      </c>
      <c r="P1165" t="s">
        <v>481</v>
      </c>
      <c r="Q1165">
        <f t="shared" si="261"/>
        <v>1</v>
      </c>
      <c r="R1165">
        <v>1</v>
      </c>
      <c r="S1165">
        <f t="shared" si="262"/>
        <v>1</v>
      </c>
      <c r="T1165">
        <f t="shared" si="263"/>
        <v>0</v>
      </c>
      <c r="U1165">
        <f t="shared" si="264"/>
        <v>1</v>
      </c>
      <c r="V1165">
        <f t="shared" si="265"/>
        <v>1</v>
      </c>
    </row>
    <row r="1166" spans="1:22" x14ac:dyDescent="0.25">
      <c r="A1166">
        <v>1165</v>
      </c>
      <c r="B1166" t="s">
        <v>3546</v>
      </c>
      <c r="C1166" t="s">
        <v>173</v>
      </c>
      <c r="D1166">
        <f t="shared" si="253"/>
        <v>0</v>
      </c>
      <c r="E1166">
        <f t="shared" si="254"/>
        <v>1</v>
      </c>
      <c r="F1166">
        <f t="shared" si="252"/>
        <v>1</v>
      </c>
      <c r="G1166">
        <f t="shared" si="255"/>
        <v>0</v>
      </c>
      <c r="H1166">
        <v>0</v>
      </c>
      <c r="I1166" t="s">
        <v>162</v>
      </c>
      <c r="J1166">
        <v>0</v>
      </c>
      <c r="K1166">
        <f t="shared" si="256"/>
        <v>1</v>
      </c>
      <c r="L1166">
        <f t="shared" si="257"/>
        <v>0</v>
      </c>
      <c r="M1166">
        <f t="shared" si="258"/>
        <v>0</v>
      </c>
      <c r="N1166">
        <f t="shared" si="259"/>
        <v>0</v>
      </c>
      <c r="O1166">
        <f t="shared" si="260"/>
        <v>0</v>
      </c>
      <c r="P1166" t="s">
        <v>85</v>
      </c>
      <c r="Q1166">
        <f t="shared" si="261"/>
        <v>1</v>
      </c>
      <c r="R1166">
        <v>0</v>
      </c>
      <c r="S1166">
        <f t="shared" si="262"/>
        <v>1</v>
      </c>
      <c r="T1166">
        <f t="shared" si="263"/>
        <v>1</v>
      </c>
      <c r="U1166">
        <f t="shared" si="264"/>
        <v>1</v>
      </c>
      <c r="V1166">
        <f t="shared" si="265"/>
        <v>0</v>
      </c>
    </row>
    <row r="1167" spans="1:22" x14ac:dyDescent="0.25">
      <c r="A1167">
        <v>1166</v>
      </c>
      <c r="B1167" t="s">
        <v>3568</v>
      </c>
      <c r="C1167" t="s">
        <v>95</v>
      </c>
      <c r="D1167">
        <f t="shared" si="253"/>
        <v>1</v>
      </c>
      <c r="E1167">
        <f t="shared" si="254"/>
        <v>1</v>
      </c>
      <c r="F1167">
        <f t="shared" si="252"/>
        <v>1</v>
      </c>
      <c r="G1167">
        <f t="shared" si="255"/>
        <v>0</v>
      </c>
      <c r="H1167">
        <v>0</v>
      </c>
      <c r="I1167" t="s">
        <v>83</v>
      </c>
      <c r="J1167">
        <v>1</v>
      </c>
      <c r="K1167">
        <f t="shared" si="256"/>
        <v>1</v>
      </c>
      <c r="L1167">
        <f t="shared" si="257"/>
        <v>0</v>
      </c>
      <c r="M1167">
        <f t="shared" si="258"/>
        <v>0</v>
      </c>
      <c r="N1167">
        <f t="shared" si="259"/>
        <v>0</v>
      </c>
      <c r="O1167">
        <f t="shared" si="260"/>
        <v>0</v>
      </c>
      <c r="P1167" t="s">
        <v>54</v>
      </c>
      <c r="Q1167">
        <f t="shared" si="261"/>
        <v>0</v>
      </c>
      <c r="R1167">
        <v>1</v>
      </c>
      <c r="S1167">
        <f t="shared" si="262"/>
        <v>0</v>
      </c>
      <c r="T1167">
        <f t="shared" si="263"/>
        <v>0</v>
      </c>
      <c r="U1167">
        <f t="shared" si="264"/>
        <v>0</v>
      </c>
      <c r="V1167">
        <f t="shared" si="265"/>
        <v>1</v>
      </c>
    </row>
    <row r="1168" spans="1:22" x14ac:dyDescent="0.25">
      <c r="A1168">
        <v>1167</v>
      </c>
      <c r="B1168" t="s">
        <v>3569</v>
      </c>
      <c r="C1168" t="s">
        <v>425</v>
      </c>
      <c r="D1168">
        <f t="shared" si="253"/>
        <v>1</v>
      </c>
      <c r="E1168">
        <f t="shared" si="254"/>
        <v>1</v>
      </c>
      <c r="F1168">
        <f t="shared" si="252"/>
        <v>1</v>
      </c>
      <c r="G1168">
        <f t="shared" si="255"/>
        <v>1</v>
      </c>
      <c r="H1168">
        <v>0</v>
      </c>
      <c r="I1168" t="s">
        <v>187</v>
      </c>
      <c r="J1168">
        <v>1</v>
      </c>
      <c r="K1168">
        <f t="shared" si="256"/>
        <v>1</v>
      </c>
      <c r="L1168">
        <f t="shared" si="257"/>
        <v>1</v>
      </c>
      <c r="M1168">
        <f t="shared" si="258"/>
        <v>1</v>
      </c>
      <c r="N1168">
        <f t="shared" si="259"/>
        <v>0</v>
      </c>
      <c r="O1168">
        <f t="shared" si="260"/>
        <v>0</v>
      </c>
      <c r="P1168" t="s">
        <v>562</v>
      </c>
      <c r="Q1168">
        <f t="shared" si="261"/>
        <v>0</v>
      </c>
      <c r="R1168">
        <v>1</v>
      </c>
      <c r="S1168">
        <f t="shared" si="262"/>
        <v>0</v>
      </c>
      <c r="T1168">
        <f t="shared" si="263"/>
        <v>1</v>
      </c>
      <c r="U1168">
        <f t="shared" si="264"/>
        <v>1</v>
      </c>
      <c r="V1168">
        <f t="shared" si="265"/>
        <v>1</v>
      </c>
    </row>
    <row r="1169" spans="1:22" x14ac:dyDescent="0.25">
      <c r="A1169">
        <v>1168</v>
      </c>
      <c r="B1169" t="s">
        <v>3570</v>
      </c>
      <c r="C1169" t="s">
        <v>1107</v>
      </c>
      <c r="D1169">
        <f t="shared" si="253"/>
        <v>0</v>
      </c>
      <c r="E1169">
        <f t="shared" si="254"/>
        <v>0</v>
      </c>
      <c r="F1169">
        <f t="shared" si="252"/>
        <v>0</v>
      </c>
      <c r="G1169">
        <f t="shared" si="255"/>
        <v>0</v>
      </c>
      <c r="H1169">
        <v>1</v>
      </c>
      <c r="I1169" t="s">
        <v>196</v>
      </c>
      <c r="J1169">
        <v>0</v>
      </c>
      <c r="K1169">
        <f t="shared" si="256"/>
        <v>0</v>
      </c>
      <c r="L1169">
        <f t="shared" si="257"/>
        <v>1</v>
      </c>
      <c r="M1169">
        <f t="shared" si="258"/>
        <v>1</v>
      </c>
      <c r="N1169">
        <f t="shared" si="259"/>
        <v>0</v>
      </c>
      <c r="O1169">
        <f t="shared" si="260"/>
        <v>0</v>
      </c>
      <c r="P1169" t="s">
        <v>85</v>
      </c>
      <c r="Q1169">
        <f t="shared" si="261"/>
        <v>1</v>
      </c>
      <c r="R1169">
        <v>0</v>
      </c>
      <c r="S1169">
        <f t="shared" si="262"/>
        <v>1</v>
      </c>
      <c r="T1169">
        <f t="shared" si="263"/>
        <v>1</v>
      </c>
      <c r="U1169">
        <f t="shared" si="264"/>
        <v>1</v>
      </c>
      <c r="V1169">
        <f t="shared" si="265"/>
        <v>0</v>
      </c>
    </row>
    <row r="1170" spans="1:22" x14ac:dyDescent="0.25">
      <c r="A1170">
        <v>1169</v>
      </c>
      <c r="B1170" t="s">
        <v>3571</v>
      </c>
      <c r="C1170" t="s">
        <v>123</v>
      </c>
      <c r="D1170">
        <f t="shared" si="253"/>
        <v>1</v>
      </c>
      <c r="E1170">
        <f t="shared" si="254"/>
        <v>1</v>
      </c>
      <c r="F1170">
        <f t="shared" si="252"/>
        <v>0</v>
      </c>
      <c r="G1170">
        <f t="shared" si="255"/>
        <v>0</v>
      </c>
      <c r="H1170">
        <v>0</v>
      </c>
      <c r="I1170" t="s">
        <v>187</v>
      </c>
      <c r="J1170">
        <v>1</v>
      </c>
      <c r="K1170">
        <f t="shared" si="256"/>
        <v>1</v>
      </c>
      <c r="L1170">
        <f t="shared" si="257"/>
        <v>1</v>
      </c>
      <c r="M1170">
        <f t="shared" si="258"/>
        <v>1</v>
      </c>
      <c r="N1170">
        <f t="shared" si="259"/>
        <v>0</v>
      </c>
      <c r="O1170">
        <f t="shared" si="260"/>
        <v>0</v>
      </c>
      <c r="P1170" t="s">
        <v>35</v>
      </c>
      <c r="Q1170">
        <f t="shared" si="261"/>
        <v>1</v>
      </c>
      <c r="R1170">
        <v>1</v>
      </c>
      <c r="S1170">
        <f t="shared" si="262"/>
        <v>1</v>
      </c>
      <c r="T1170">
        <f t="shared" si="263"/>
        <v>1</v>
      </c>
      <c r="U1170">
        <f t="shared" si="264"/>
        <v>1</v>
      </c>
      <c r="V1170">
        <f t="shared" si="265"/>
        <v>1</v>
      </c>
    </row>
    <row r="1171" spans="1:22" x14ac:dyDescent="0.25">
      <c r="A1171">
        <v>1170</v>
      </c>
      <c r="B1171" t="s">
        <v>3572</v>
      </c>
      <c r="C1171" t="s">
        <v>113</v>
      </c>
      <c r="D1171">
        <f t="shared" si="253"/>
        <v>0</v>
      </c>
      <c r="E1171">
        <f t="shared" si="254"/>
        <v>0</v>
      </c>
      <c r="F1171">
        <f t="shared" si="252"/>
        <v>1</v>
      </c>
      <c r="G1171">
        <f t="shared" si="255"/>
        <v>0</v>
      </c>
      <c r="H1171">
        <v>0</v>
      </c>
      <c r="I1171" t="s">
        <v>162</v>
      </c>
      <c r="J1171">
        <v>0</v>
      </c>
      <c r="K1171">
        <f t="shared" si="256"/>
        <v>1</v>
      </c>
      <c r="L1171">
        <f t="shared" si="257"/>
        <v>0</v>
      </c>
      <c r="M1171">
        <f t="shared" si="258"/>
        <v>0</v>
      </c>
      <c r="N1171">
        <f t="shared" si="259"/>
        <v>0</v>
      </c>
      <c r="O1171">
        <f t="shared" si="260"/>
        <v>0</v>
      </c>
      <c r="P1171" t="s">
        <v>35</v>
      </c>
      <c r="Q1171">
        <f t="shared" si="261"/>
        <v>1</v>
      </c>
      <c r="R1171">
        <v>1</v>
      </c>
      <c r="S1171">
        <f t="shared" si="262"/>
        <v>1</v>
      </c>
      <c r="T1171">
        <f t="shared" si="263"/>
        <v>1</v>
      </c>
      <c r="U1171">
        <f t="shared" si="264"/>
        <v>1</v>
      </c>
      <c r="V1171">
        <f t="shared" si="265"/>
        <v>1</v>
      </c>
    </row>
    <row r="1172" spans="1:22" x14ac:dyDescent="0.25">
      <c r="A1172">
        <v>1171</v>
      </c>
      <c r="B1172" t="s">
        <v>3573</v>
      </c>
      <c r="C1172" t="s">
        <v>270</v>
      </c>
      <c r="D1172">
        <f t="shared" si="253"/>
        <v>1</v>
      </c>
      <c r="E1172">
        <f t="shared" si="254"/>
        <v>1</v>
      </c>
      <c r="F1172">
        <f t="shared" si="252"/>
        <v>1</v>
      </c>
      <c r="G1172">
        <f t="shared" si="255"/>
        <v>0</v>
      </c>
      <c r="H1172">
        <v>0</v>
      </c>
      <c r="I1172" t="s">
        <v>397</v>
      </c>
      <c r="J1172">
        <v>1</v>
      </c>
      <c r="K1172">
        <f t="shared" si="256"/>
        <v>0</v>
      </c>
      <c r="L1172">
        <f t="shared" si="257"/>
        <v>1</v>
      </c>
      <c r="M1172">
        <f t="shared" si="258"/>
        <v>1</v>
      </c>
      <c r="N1172">
        <f t="shared" si="259"/>
        <v>0</v>
      </c>
      <c r="O1172">
        <f t="shared" si="260"/>
        <v>0</v>
      </c>
      <c r="P1172" t="s">
        <v>85</v>
      </c>
      <c r="Q1172">
        <f t="shared" si="261"/>
        <v>1</v>
      </c>
      <c r="R1172">
        <v>0</v>
      </c>
      <c r="S1172">
        <f t="shared" si="262"/>
        <v>1</v>
      </c>
      <c r="T1172">
        <f t="shared" si="263"/>
        <v>1</v>
      </c>
      <c r="U1172">
        <f t="shared" si="264"/>
        <v>1</v>
      </c>
      <c r="V1172">
        <f t="shared" si="265"/>
        <v>0</v>
      </c>
    </row>
    <row r="1173" spans="1:22" x14ac:dyDescent="0.25">
      <c r="A1173">
        <v>1172</v>
      </c>
      <c r="B1173" t="s">
        <v>3574</v>
      </c>
      <c r="C1173" t="s">
        <v>2204</v>
      </c>
      <c r="D1173">
        <f t="shared" si="253"/>
        <v>0</v>
      </c>
      <c r="E1173">
        <f t="shared" si="254"/>
        <v>0</v>
      </c>
      <c r="F1173">
        <f t="shared" si="252"/>
        <v>0</v>
      </c>
      <c r="G1173">
        <f t="shared" si="255"/>
        <v>0</v>
      </c>
      <c r="H1173">
        <v>1</v>
      </c>
      <c r="I1173" t="s">
        <v>124</v>
      </c>
      <c r="J1173">
        <v>0</v>
      </c>
      <c r="K1173">
        <f t="shared" si="256"/>
        <v>0</v>
      </c>
      <c r="L1173">
        <f t="shared" si="257"/>
        <v>1</v>
      </c>
      <c r="M1173">
        <f t="shared" si="258"/>
        <v>0</v>
      </c>
      <c r="N1173">
        <f t="shared" si="259"/>
        <v>0</v>
      </c>
      <c r="O1173">
        <f t="shared" si="260"/>
        <v>0</v>
      </c>
      <c r="P1173" t="s">
        <v>85</v>
      </c>
      <c r="Q1173">
        <f t="shared" si="261"/>
        <v>1</v>
      </c>
      <c r="R1173">
        <v>0</v>
      </c>
      <c r="S1173">
        <f t="shared" si="262"/>
        <v>1</v>
      </c>
      <c r="T1173">
        <f t="shared" si="263"/>
        <v>1</v>
      </c>
      <c r="U1173">
        <f t="shared" si="264"/>
        <v>1</v>
      </c>
      <c r="V1173">
        <f t="shared" si="265"/>
        <v>0</v>
      </c>
    </row>
    <row r="1174" spans="1:22" x14ac:dyDescent="0.25">
      <c r="A1174">
        <v>1173</v>
      </c>
      <c r="B1174" t="s">
        <v>3575</v>
      </c>
      <c r="C1174" t="s">
        <v>113</v>
      </c>
      <c r="D1174">
        <f t="shared" si="253"/>
        <v>0</v>
      </c>
      <c r="E1174">
        <f t="shared" si="254"/>
        <v>0</v>
      </c>
      <c r="F1174">
        <f t="shared" si="252"/>
        <v>1</v>
      </c>
      <c r="G1174">
        <f t="shared" si="255"/>
        <v>0</v>
      </c>
      <c r="H1174">
        <v>0</v>
      </c>
      <c r="I1174" t="s">
        <v>99</v>
      </c>
      <c r="J1174">
        <v>1</v>
      </c>
      <c r="K1174">
        <f t="shared" si="256"/>
        <v>1</v>
      </c>
      <c r="L1174">
        <f t="shared" si="257"/>
        <v>1</v>
      </c>
      <c r="M1174">
        <f t="shared" si="258"/>
        <v>0</v>
      </c>
      <c r="N1174">
        <f t="shared" si="259"/>
        <v>0</v>
      </c>
      <c r="O1174">
        <f t="shared" si="260"/>
        <v>1</v>
      </c>
      <c r="P1174" t="s">
        <v>259</v>
      </c>
      <c r="Q1174">
        <f t="shared" si="261"/>
        <v>1</v>
      </c>
      <c r="R1174">
        <v>0</v>
      </c>
      <c r="S1174">
        <f t="shared" si="262"/>
        <v>1</v>
      </c>
      <c r="T1174">
        <f t="shared" si="263"/>
        <v>0</v>
      </c>
      <c r="U1174">
        <f t="shared" si="264"/>
        <v>1</v>
      </c>
      <c r="V1174">
        <f t="shared" si="265"/>
        <v>0</v>
      </c>
    </row>
    <row r="1175" spans="1:22" x14ac:dyDescent="0.25">
      <c r="A1175">
        <v>1174</v>
      </c>
      <c r="B1175" t="s">
        <v>3576</v>
      </c>
      <c r="C1175" t="s">
        <v>357</v>
      </c>
      <c r="D1175">
        <f t="shared" si="253"/>
        <v>0</v>
      </c>
      <c r="E1175">
        <f t="shared" si="254"/>
        <v>1</v>
      </c>
      <c r="F1175">
        <f t="shared" si="252"/>
        <v>1</v>
      </c>
      <c r="G1175">
        <f t="shared" si="255"/>
        <v>0</v>
      </c>
      <c r="H1175">
        <v>0</v>
      </c>
      <c r="I1175" t="s">
        <v>142</v>
      </c>
      <c r="J1175">
        <v>1</v>
      </c>
      <c r="K1175">
        <f t="shared" si="256"/>
        <v>0</v>
      </c>
      <c r="L1175">
        <f t="shared" si="257"/>
        <v>1</v>
      </c>
      <c r="M1175">
        <f t="shared" si="258"/>
        <v>0</v>
      </c>
      <c r="N1175">
        <f t="shared" si="259"/>
        <v>0</v>
      </c>
      <c r="O1175">
        <f t="shared" si="260"/>
        <v>0</v>
      </c>
      <c r="P1175" t="s">
        <v>127</v>
      </c>
      <c r="Q1175">
        <f t="shared" si="261"/>
        <v>0</v>
      </c>
      <c r="R1175">
        <v>0</v>
      </c>
      <c r="S1175">
        <f t="shared" si="262"/>
        <v>1</v>
      </c>
      <c r="T1175">
        <f t="shared" si="263"/>
        <v>1</v>
      </c>
      <c r="U1175">
        <f t="shared" si="264"/>
        <v>1</v>
      </c>
      <c r="V1175">
        <f t="shared" si="265"/>
        <v>0</v>
      </c>
    </row>
    <row r="1176" spans="1:22" x14ac:dyDescent="0.25">
      <c r="A1176">
        <v>1175</v>
      </c>
      <c r="B1176" t="s">
        <v>3577</v>
      </c>
      <c r="C1176" t="s">
        <v>296</v>
      </c>
      <c r="D1176">
        <f t="shared" si="253"/>
        <v>1</v>
      </c>
      <c r="E1176">
        <f t="shared" si="254"/>
        <v>1</v>
      </c>
      <c r="F1176">
        <f t="shared" si="252"/>
        <v>1</v>
      </c>
      <c r="G1176">
        <f t="shared" si="255"/>
        <v>1</v>
      </c>
      <c r="H1176">
        <v>0</v>
      </c>
      <c r="I1176" t="s">
        <v>61</v>
      </c>
      <c r="J1176">
        <v>0</v>
      </c>
      <c r="K1176">
        <f t="shared" si="256"/>
        <v>1</v>
      </c>
      <c r="L1176">
        <f t="shared" si="257"/>
        <v>1</v>
      </c>
      <c r="M1176">
        <f t="shared" si="258"/>
        <v>0</v>
      </c>
      <c r="N1176">
        <f t="shared" si="259"/>
        <v>0</v>
      </c>
      <c r="O1176">
        <f t="shared" si="260"/>
        <v>0</v>
      </c>
      <c r="P1176" t="s">
        <v>35</v>
      </c>
      <c r="Q1176">
        <f t="shared" si="261"/>
        <v>1</v>
      </c>
      <c r="R1176">
        <v>1</v>
      </c>
      <c r="S1176">
        <f t="shared" si="262"/>
        <v>1</v>
      </c>
      <c r="T1176">
        <f t="shared" si="263"/>
        <v>1</v>
      </c>
      <c r="U1176">
        <f t="shared" si="264"/>
        <v>1</v>
      </c>
      <c r="V1176">
        <f t="shared" si="265"/>
        <v>1</v>
      </c>
    </row>
    <row r="1177" spans="1:22" x14ac:dyDescent="0.25">
      <c r="A1177">
        <v>1176</v>
      </c>
      <c r="B1177" t="s">
        <v>3578</v>
      </c>
      <c r="C1177" t="s">
        <v>119</v>
      </c>
      <c r="D1177">
        <f t="shared" si="253"/>
        <v>1</v>
      </c>
      <c r="E1177">
        <f t="shared" si="254"/>
        <v>0</v>
      </c>
      <c r="F1177">
        <f t="shared" si="252"/>
        <v>0</v>
      </c>
      <c r="G1177">
        <f t="shared" si="255"/>
        <v>0</v>
      </c>
      <c r="H1177">
        <v>0</v>
      </c>
      <c r="I1177" t="s">
        <v>99</v>
      </c>
      <c r="J1177">
        <v>1</v>
      </c>
      <c r="K1177">
        <f t="shared" si="256"/>
        <v>1</v>
      </c>
      <c r="L1177">
        <f t="shared" si="257"/>
        <v>1</v>
      </c>
      <c r="M1177">
        <f t="shared" si="258"/>
        <v>0</v>
      </c>
      <c r="N1177">
        <f t="shared" si="259"/>
        <v>0</v>
      </c>
      <c r="O1177">
        <f t="shared" si="260"/>
        <v>1</v>
      </c>
      <c r="P1177" t="s">
        <v>481</v>
      </c>
      <c r="Q1177">
        <f t="shared" si="261"/>
        <v>1</v>
      </c>
      <c r="R1177">
        <v>1</v>
      </c>
      <c r="S1177">
        <f t="shared" si="262"/>
        <v>1</v>
      </c>
      <c r="T1177">
        <f t="shared" si="263"/>
        <v>0</v>
      </c>
      <c r="U1177">
        <f t="shared" si="264"/>
        <v>1</v>
      </c>
      <c r="V1177">
        <f t="shared" si="265"/>
        <v>1</v>
      </c>
    </row>
    <row r="1178" spans="1:22" x14ac:dyDescent="0.25">
      <c r="A1178">
        <v>1177</v>
      </c>
      <c r="B1178" t="s">
        <v>3579</v>
      </c>
      <c r="C1178" t="s">
        <v>113</v>
      </c>
      <c r="D1178">
        <f t="shared" si="253"/>
        <v>0</v>
      </c>
      <c r="E1178">
        <f t="shared" si="254"/>
        <v>0</v>
      </c>
      <c r="F1178">
        <f t="shared" si="252"/>
        <v>1</v>
      </c>
      <c r="G1178">
        <f t="shared" si="255"/>
        <v>0</v>
      </c>
      <c r="H1178">
        <v>0</v>
      </c>
      <c r="I1178" t="s">
        <v>111</v>
      </c>
      <c r="J1178">
        <v>1</v>
      </c>
      <c r="K1178">
        <f t="shared" si="256"/>
        <v>0</v>
      </c>
      <c r="L1178">
        <f t="shared" si="257"/>
        <v>0</v>
      </c>
      <c r="M1178">
        <f t="shared" si="258"/>
        <v>0</v>
      </c>
      <c r="N1178">
        <f t="shared" si="259"/>
        <v>0</v>
      </c>
      <c r="O1178">
        <f t="shared" si="260"/>
        <v>0</v>
      </c>
      <c r="P1178" t="s">
        <v>127</v>
      </c>
      <c r="Q1178">
        <f t="shared" si="261"/>
        <v>0</v>
      </c>
      <c r="R1178">
        <v>0</v>
      </c>
      <c r="S1178">
        <f t="shared" si="262"/>
        <v>1</v>
      </c>
      <c r="T1178">
        <f t="shared" si="263"/>
        <v>1</v>
      </c>
      <c r="U1178">
        <f t="shared" si="264"/>
        <v>1</v>
      </c>
      <c r="V1178">
        <f t="shared" si="265"/>
        <v>0</v>
      </c>
    </row>
    <row r="1179" spans="1:22" x14ac:dyDescent="0.25">
      <c r="A1179">
        <v>1178</v>
      </c>
      <c r="B1179" t="s">
        <v>3580</v>
      </c>
      <c r="C1179" t="s">
        <v>846</v>
      </c>
      <c r="D1179">
        <f t="shared" si="253"/>
        <v>0</v>
      </c>
      <c r="E1179">
        <f t="shared" si="254"/>
        <v>0</v>
      </c>
      <c r="F1179">
        <f t="shared" si="252"/>
        <v>0</v>
      </c>
      <c r="G1179">
        <f t="shared" si="255"/>
        <v>0</v>
      </c>
      <c r="H1179">
        <v>1</v>
      </c>
      <c r="I1179" t="s">
        <v>44</v>
      </c>
      <c r="J1179">
        <v>1</v>
      </c>
      <c r="K1179">
        <f t="shared" si="256"/>
        <v>1</v>
      </c>
      <c r="L1179">
        <f t="shared" si="257"/>
        <v>1</v>
      </c>
      <c r="M1179">
        <f t="shared" si="258"/>
        <v>0</v>
      </c>
      <c r="N1179">
        <f t="shared" si="259"/>
        <v>0</v>
      </c>
      <c r="O1179">
        <f t="shared" si="260"/>
        <v>0</v>
      </c>
      <c r="P1179" t="s">
        <v>259</v>
      </c>
      <c r="Q1179">
        <f t="shared" si="261"/>
        <v>1</v>
      </c>
      <c r="R1179">
        <v>0</v>
      </c>
      <c r="S1179">
        <f t="shared" si="262"/>
        <v>1</v>
      </c>
      <c r="T1179">
        <f t="shared" si="263"/>
        <v>0</v>
      </c>
      <c r="U1179">
        <f t="shared" si="264"/>
        <v>1</v>
      </c>
      <c r="V1179">
        <f t="shared" si="265"/>
        <v>0</v>
      </c>
    </row>
    <row r="1180" spans="1:22" x14ac:dyDescent="0.25">
      <c r="A1180">
        <v>1179</v>
      </c>
      <c r="B1180" t="s">
        <v>3581</v>
      </c>
      <c r="C1180" t="s">
        <v>95</v>
      </c>
      <c r="D1180">
        <f t="shared" si="253"/>
        <v>1</v>
      </c>
      <c r="E1180">
        <f t="shared" si="254"/>
        <v>1</v>
      </c>
      <c r="F1180">
        <f t="shared" si="252"/>
        <v>1</v>
      </c>
      <c r="G1180">
        <f t="shared" si="255"/>
        <v>0</v>
      </c>
      <c r="H1180">
        <v>0</v>
      </c>
      <c r="I1180" t="s">
        <v>44</v>
      </c>
      <c r="J1180">
        <v>1</v>
      </c>
      <c r="K1180">
        <f t="shared" si="256"/>
        <v>1</v>
      </c>
      <c r="L1180">
        <f t="shared" si="257"/>
        <v>1</v>
      </c>
      <c r="M1180">
        <f t="shared" si="258"/>
        <v>0</v>
      </c>
      <c r="N1180">
        <f t="shared" si="259"/>
        <v>0</v>
      </c>
      <c r="O1180">
        <f t="shared" si="260"/>
        <v>0</v>
      </c>
      <c r="P1180" t="s">
        <v>1610</v>
      </c>
      <c r="Q1180">
        <f t="shared" si="261"/>
        <v>0</v>
      </c>
      <c r="R1180">
        <v>1</v>
      </c>
      <c r="S1180">
        <f t="shared" si="262"/>
        <v>0</v>
      </c>
      <c r="T1180">
        <f t="shared" si="263"/>
        <v>0</v>
      </c>
      <c r="U1180">
        <f t="shared" si="264"/>
        <v>1</v>
      </c>
      <c r="V1180">
        <f t="shared" si="265"/>
        <v>1</v>
      </c>
    </row>
    <row r="1181" spans="1:22" x14ac:dyDescent="0.25">
      <c r="A1181">
        <v>1180</v>
      </c>
      <c r="B1181" t="s">
        <v>3582</v>
      </c>
      <c r="C1181" t="s">
        <v>270</v>
      </c>
      <c r="D1181">
        <f t="shared" si="253"/>
        <v>1</v>
      </c>
      <c r="E1181">
        <f t="shared" si="254"/>
        <v>1</v>
      </c>
      <c r="F1181">
        <f t="shared" si="252"/>
        <v>1</v>
      </c>
      <c r="G1181">
        <f t="shared" si="255"/>
        <v>0</v>
      </c>
      <c r="H1181">
        <v>0</v>
      </c>
      <c r="I1181" t="s">
        <v>44</v>
      </c>
      <c r="J1181">
        <v>1</v>
      </c>
      <c r="K1181">
        <f t="shared" si="256"/>
        <v>1</v>
      </c>
      <c r="L1181">
        <f t="shared" si="257"/>
        <v>1</v>
      </c>
      <c r="M1181">
        <f t="shared" si="258"/>
        <v>0</v>
      </c>
      <c r="N1181">
        <f t="shared" si="259"/>
        <v>0</v>
      </c>
      <c r="O1181">
        <f t="shared" si="260"/>
        <v>0</v>
      </c>
      <c r="P1181" t="s">
        <v>85</v>
      </c>
      <c r="Q1181">
        <f t="shared" si="261"/>
        <v>1</v>
      </c>
      <c r="R1181">
        <v>0</v>
      </c>
      <c r="S1181">
        <f t="shared" si="262"/>
        <v>1</v>
      </c>
      <c r="T1181">
        <f t="shared" si="263"/>
        <v>1</v>
      </c>
      <c r="U1181">
        <f t="shared" si="264"/>
        <v>1</v>
      </c>
      <c r="V1181">
        <f t="shared" si="265"/>
        <v>0</v>
      </c>
    </row>
    <row r="1182" spans="1:22" x14ac:dyDescent="0.25">
      <c r="A1182">
        <v>1181</v>
      </c>
      <c r="B1182" t="s">
        <v>3583</v>
      </c>
      <c r="C1182" t="s">
        <v>113</v>
      </c>
      <c r="D1182">
        <f t="shared" si="253"/>
        <v>0</v>
      </c>
      <c r="E1182">
        <f t="shared" si="254"/>
        <v>0</v>
      </c>
      <c r="F1182">
        <f t="shared" si="252"/>
        <v>1</v>
      </c>
      <c r="G1182">
        <f t="shared" si="255"/>
        <v>0</v>
      </c>
      <c r="H1182">
        <v>0</v>
      </c>
      <c r="I1182" t="s">
        <v>124</v>
      </c>
      <c r="J1182">
        <v>0</v>
      </c>
      <c r="K1182">
        <f t="shared" si="256"/>
        <v>0</v>
      </c>
      <c r="L1182">
        <f t="shared" si="257"/>
        <v>1</v>
      </c>
      <c r="M1182">
        <f t="shared" si="258"/>
        <v>0</v>
      </c>
      <c r="N1182">
        <f t="shared" si="259"/>
        <v>0</v>
      </c>
      <c r="O1182">
        <f t="shared" si="260"/>
        <v>0</v>
      </c>
      <c r="P1182" t="s">
        <v>281</v>
      </c>
      <c r="Q1182">
        <f t="shared" si="261"/>
        <v>1</v>
      </c>
      <c r="R1182">
        <v>0</v>
      </c>
      <c r="S1182">
        <f t="shared" si="262"/>
        <v>0</v>
      </c>
      <c r="T1182">
        <f t="shared" si="263"/>
        <v>0</v>
      </c>
      <c r="U1182">
        <f t="shared" si="264"/>
        <v>1</v>
      </c>
      <c r="V1182">
        <f t="shared" si="265"/>
        <v>0</v>
      </c>
    </row>
    <row r="1183" spans="1:22" x14ac:dyDescent="0.25">
      <c r="A1183">
        <v>1182</v>
      </c>
      <c r="B1183" t="s">
        <v>3584</v>
      </c>
      <c r="C1183" t="s">
        <v>425</v>
      </c>
      <c r="D1183">
        <f t="shared" si="253"/>
        <v>1</v>
      </c>
      <c r="E1183">
        <f t="shared" si="254"/>
        <v>1</v>
      </c>
      <c r="F1183">
        <f t="shared" si="252"/>
        <v>1</v>
      </c>
      <c r="G1183">
        <f t="shared" si="255"/>
        <v>1</v>
      </c>
      <c r="H1183">
        <v>0</v>
      </c>
      <c r="I1183" t="s">
        <v>44</v>
      </c>
      <c r="J1183">
        <v>1</v>
      </c>
      <c r="K1183">
        <f t="shared" si="256"/>
        <v>1</v>
      </c>
      <c r="L1183">
        <f t="shared" si="257"/>
        <v>1</v>
      </c>
      <c r="M1183">
        <f t="shared" si="258"/>
        <v>0</v>
      </c>
      <c r="N1183">
        <f t="shared" si="259"/>
        <v>0</v>
      </c>
      <c r="O1183">
        <f t="shared" si="260"/>
        <v>0</v>
      </c>
      <c r="P1183" t="s">
        <v>85</v>
      </c>
      <c r="Q1183">
        <f t="shared" si="261"/>
        <v>1</v>
      </c>
      <c r="R1183">
        <v>0</v>
      </c>
      <c r="S1183">
        <f t="shared" si="262"/>
        <v>1</v>
      </c>
      <c r="T1183">
        <f t="shared" si="263"/>
        <v>1</v>
      </c>
      <c r="U1183">
        <f t="shared" si="264"/>
        <v>1</v>
      </c>
      <c r="V1183">
        <f t="shared" si="265"/>
        <v>0</v>
      </c>
    </row>
    <row r="1184" spans="1:22" x14ac:dyDescent="0.25">
      <c r="A1184">
        <v>1183</v>
      </c>
      <c r="B1184" t="s">
        <v>3585</v>
      </c>
      <c r="C1184" t="s">
        <v>257</v>
      </c>
      <c r="D1184">
        <f t="shared" si="253"/>
        <v>1</v>
      </c>
      <c r="E1184">
        <f t="shared" si="254"/>
        <v>1</v>
      </c>
      <c r="F1184">
        <f t="shared" si="252"/>
        <v>0</v>
      </c>
      <c r="G1184">
        <f t="shared" si="255"/>
        <v>0</v>
      </c>
      <c r="H1184">
        <v>0</v>
      </c>
      <c r="I1184" t="s">
        <v>44</v>
      </c>
      <c r="J1184">
        <v>1</v>
      </c>
      <c r="K1184">
        <f t="shared" si="256"/>
        <v>1</v>
      </c>
      <c r="L1184">
        <f t="shared" si="257"/>
        <v>1</v>
      </c>
      <c r="M1184">
        <f t="shared" si="258"/>
        <v>0</v>
      </c>
      <c r="N1184">
        <f t="shared" si="259"/>
        <v>0</v>
      </c>
      <c r="O1184">
        <f t="shared" si="260"/>
        <v>0</v>
      </c>
      <c r="P1184" t="s">
        <v>122</v>
      </c>
      <c r="Q1184">
        <f t="shared" si="261"/>
        <v>0</v>
      </c>
      <c r="R1184">
        <v>0</v>
      </c>
      <c r="S1184">
        <f t="shared" si="262"/>
        <v>0</v>
      </c>
      <c r="T1184">
        <f t="shared" si="263"/>
        <v>0</v>
      </c>
      <c r="U1184">
        <f t="shared" si="264"/>
        <v>1</v>
      </c>
      <c r="V1184">
        <f t="shared" si="265"/>
        <v>0</v>
      </c>
    </row>
    <row r="1185" spans="1:22" x14ac:dyDescent="0.25">
      <c r="A1185">
        <v>1184</v>
      </c>
      <c r="B1185" t="s">
        <v>3586</v>
      </c>
      <c r="C1185" t="s">
        <v>113</v>
      </c>
      <c r="D1185">
        <f t="shared" si="253"/>
        <v>0</v>
      </c>
      <c r="E1185">
        <f t="shared" si="254"/>
        <v>0</v>
      </c>
      <c r="F1185">
        <f t="shared" si="252"/>
        <v>1</v>
      </c>
      <c r="G1185">
        <f t="shared" si="255"/>
        <v>0</v>
      </c>
      <c r="H1185">
        <v>0</v>
      </c>
      <c r="I1185" t="s">
        <v>111</v>
      </c>
      <c r="J1185">
        <v>1</v>
      </c>
      <c r="K1185">
        <f t="shared" si="256"/>
        <v>0</v>
      </c>
      <c r="L1185">
        <f t="shared" si="257"/>
        <v>0</v>
      </c>
      <c r="M1185">
        <f t="shared" si="258"/>
        <v>0</v>
      </c>
      <c r="N1185">
        <f t="shared" si="259"/>
        <v>0</v>
      </c>
      <c r="O1185">
        <f t="shared" si="260"/>
        <v>0</v>
      </c>
      <c r="P1185" t="s">
        <v>85</v>
      </c>
      <c r="Q1185">
        <f t="shared" si="261"/>
        <v>1</v>
      </c>
      <c r="R1185">
        <v>0</v>
      </c>
      <c r="S1185">
        <f t="shared" si="262"/>
        <v>1</v>
      </c>
      <c r="T1185">
        <f t="shared" si="263"/>
        <v>1</v>
      </c>
      <c r="U1185">
        <f t="shared" si="264"/>
        <v>1</v>
      </c>
      <c r="V1185">
        <f t="shared" si="265"/>
        <v>0</v>
      </c>
    </row>
    <row r="1186" spans="1:22" x14ac:dyDescent="0.25">
      <c r="A1186">
        <v>1185</v>
      </c>
      <c r="B1186" t="s">
        <v>3547</v>
      </c>
      <c r="C1186" t="s">
        <v>425</v>
      </c>
      <c r="D1186">
        <f t="shared" si="253"/>
        <v>1</v>
      </c>
      <c r="E1186">
        <f t="shared" si="254"/>
        <v>1</v>
      </c>
      <c r="F1186">
        <f t="shared" si="252"/>
        <v>1</v>
      </c>
      <c r="G1186">
        <f t="shared" si="255"/>
        <v>1</v>
      </c>
      <c r="H1186">
        <v>0</v>
      </c>
      <c r="I1186" t="s">
        <v>124</v>
      </c>
      <c r="J1186">
        <v>0</v>
      </c>
      <c r="K1186">
        <f t="shared" si="256"/>
        <v>0</v>
      </c>
      <c r="L1186">
        <f t="shared" si="257"/>
        <v>1</v>
      </c>
      <c r="M1186">
        <f t="shared" si="258"/>
        <v>0</v>
      </c>
      <c r="N1186">
        <f t="shared" si="259"/>
        <v>0</v>
      </c>
      <c r="O1186">
        <f t="shared" si="260"/>
        <v>0</v>
      </c>
      <c r="P1186" t="s">
        <v>35</v>
      </c>
      <c r="Q1186">
        <f t="shared" si="261"/>
        <v>1</v>
      </c>
      <c r="R1186">
        <v>1</v>
      </c>
      <c r="S1186">
        <f t="shared" si="262"/>
        <v>1</v>
      </c>
      <c r="T1186">
        <f t="shared" si="263"/>
        <v>1</v>
      </c>
      <c r="U1186">
        <f t="shared" si="264"/>
        <v>1</v>
      </c>
      <c r="V1186">
        <f t="shared" si="265"/>
        <v>1</v>
      </c>
    </row>
    <row r="1187" spans="1:22" x14ac:dyDescent="0.25">
      <c r="A1187">
        <v>1186</v>
      </c>
      <c r="B1187" t="s">
        <v>3587</v>
      </c>
      <c r="C1187" t="s">
        <v>425</v>
      </c>
      <c r="D1187">
        <f t="shared" si="253"/>
        <v>1</v>
      </c>
      <c r="E1187">
        <f t="shared" si="254"/>
        <v>1</v>
      </c>
      <c r="F1187">
        <f t="shared" si="252"/>
        <v>1</v>
      </c>
      <c r="G1187">
        <f t="shared" si="255"/>
        <v>1</v>
      </c>
      <c r="H1187">
        <v>0</v>
      </c>
      <c r="I1187" t="s">
        <v>76</v>
      </c>
      <c r="J1187">
        <v>1</v>
      </c>
      <c r="K1187">
        <f t="shared" si="256"/>
        <v>1</v>
      </c>
      <c r="L1187">
        <f t="shared" si="257"/>
        <v>1</v>
      </c>
      <c r="M1187">
        <f t="shared" si="258"/>
        <v>1</v>
      </c>
      <c r="N1187">
        <f t="shared" si="259"/>
        <v>1</v>
      </c>
      <c r="O1187">
        <f t="shared" si="260"/>
        <v>1</v>
      </c>
      <c r="P1187" t="s">
        <v>243</v>
      </c>
      <c r="Q1187">
        <f t="shared" si="261"/>
        <v>1</v>
      </c>
      <c r="R1187">
        <v>0</v>
      </c>
      <c r="S1187">
        <f t="shared" si="262"/>
        <v>0</v>
      </c>
      <c r="T1187">
        <f t="shared" si="263"/>
        <v>0</v>
      </c>
      <c r="U1187">
        <f t="shared" si="264"/>
        <v>0</v>
      </c>
      <c r="V1187">
        <f t="shared" si="265"/>
        <v>0</v>
      </c>
    </row>
    <row r="1188" spans="1:22" x14ac:dyDescent="0.25">
      <c r="A1188">
        <v>1187</v>
      </c>
      <c r="B1188" t="s">
        <v>3588</v>
      </c>
      <c r="C1188" t="s">
        <v>270</v>
      </c>
      <c r="D1188">
        <f t="shared" si="253"/>
        <v>1</v>
      </c>
      <c r="E1188">
        <f t="shared" si="254"/>
        <v>1</v>
      </c>
      <c r="F1188">
        <f t="shared" si="252"/>
        <v>1</v>
      </c>
      <c r="G1188">
        <f t="shared" si="255"/>
        <v>0</v>
      </c>
      <c r="H1188">
        <v>0</v>
      </c>
      <c r="I1188" t="s">
        <v>61</v>
      </c>
      <c r="J1188">
        <v>0</v>
      </c>
      <c r="K1188">
        <f t="shared" si="256"/>
        <v>1</v>
      </c>
      <c r="L1188">
        <f t="shared" si="257"/>
        <v>1</v>
      </c>
      <c r="M1188">
        <f t="shared" si="258"/>
        <v>0</v>
      </c>
      <c r="N1188">
        <f t="shared" si="259"/>
        <v>0</v>
      </c>
      <c r="O1188">
        <f t="shared" si="260"/>
        <v>0</v>
      </c>
      <c r="P1188" t="s">
        <v>35</v>
      </c>
      <c r="Q1188">
        <f t="shared" si="261"/>
        <v>1</v>
      </c>
      <c r="R1188">
        <v>1</v>
      </c>
      <c r="S1188">
        <f t="shared" si="262"/>
        <v>1</v>
      </c>
      <c r="T1188">
        <f t="shared" si="263"/>
        <v>1</v>
      </c>
      <c r="U1188">
        <f t="shared" si="264"/>
        <v>1</v>
      </c>
      <c r="V1188">
        <f t="shared" si="265"/>
        <v>1</v>
      </c>
    </row>
    <row r="1189" spans="1:22" x14ac:dyDescent="0.25">
      <c r="A1189">
        <v>1188</v>
      </c>
      <c r="B1189" t="s">
        <v>3535</v>
      </c>
      <c r="C1189" t="s">
        <v>113</v>
      </c>
      <c r="D1189">
        <f t="shared" si="253"/>
        <v>0</v>
      </c>
      <c r="E1189">
        <f t="shared" si="254"/>
        <v>0</v>
      </c>
      <c r="F1189">
        <f t="shared" si="252"/>
        <v>1</v>
      </c>
      <c r="G1189">
        <f t="shared" si="255"/>
        <v>0</v>
      </c>
      <c r="H1189">
        <v>0</v>
      </c>
      <c r="I1189" t="s">
        <v>44</v>
      </c>
      <c r="J1189">
        <v>1</v>
      </c>
      <c r="K1189">
        <f t="shared" si="256"/>
        <v>1</v>
      </c>
      <c r="L1189">
        <f t="shared" si="257"/>
        <v>1</v>
      </c>
      <c r="M1189">
        <f t="shared" si="258"/>
        <v>0</v>
      </c>
      <c r="N1189">
        <f t="shared" si="259"/>
        <v>0</v>
      </c>
      <c r="O1189">
        <f t="shared" si="260"/>
        <v>0</v>
      </c>
      <c r="P1189" t="s">
        <v>35</v>
      </c>
      <c r="Q1189">
        <f t="shared" si="261"/>
        <v>1</v>
      </c>
      <c r="R1189">
        <v>1</v>
      </c>
      <c r="S1189">
        <f t="shared" si="262"/>
        <v>1</v>
      </c>
      <c r="T1189">
        <f t="shared" si="263"/>
        <v>1</v>
      </c>
      <c r="U1189">
        <f t="shared" si="264"/>
        <v>1</v>
      </c>
      <c r="V1189">
        <f t="shared" si="265"/>
        <v>1</v>
      </c>
    </row>
    <row r="1190" spans="1:22" x14ac:dyDescent="0.25">
      <c r="A1190">
        <v>1189</v>
      </c>
      <c r="B1190" t="s">
        <v>3589</v>
      </c>
      <c r="C1190" t="s">
        <v>630</v>
      </c>
      <c r="D1190">
        <f t="shared" si="253"/>
        <v>0</v>
      </c>
      <c r="E1190">
        <f t="shared" si="254"/>
        <v>1</v>
      </c>
      <c r="F1190">
        <f t="shared" si="252"/>
        <v>0</v>
      </c>
      <c r="G1190">
        <f t="shared" si="255"/>
        <v>0</v>
      </c>
      <c r="H1190">
        <v>0</v>
      </c>
      <c r="I1190" t="s">
        <v>397</v>
      </c>
      <c r="J1190">
        <v>1</v>
      </c>
      <c r="K1190">
        <f t="shared" si="256"/>
        <v>0</v>
      </c>
      <c r="L1190">
        <f t="shared" si="257"/>
        <v>1</v>
      </c>
      <c r="M1190">
        <f t="shared" si="258"/>
        <v>1</v>
      </c>
      <c r="N1190">
        <f t="shared" si="259"/>
        <v>0</v>
      </c>
      <c r="O1190">
        <f t="shared" si="260"/>
        <v>0</v>
      </c>
      <c r="P1190" t="s">
        <v>127</v>
      </c>
      <c r="Q1190">
        <f t="shared" si="261"/>
        <v>0</v>
      </c>
      <c r="R1190">
        <v>0</v>
      </c>
      <c r="S1190">
        <f t="shared" si="262"/>
        <v>1</v>
      </c>
      <c r="T1190">
        <f t="shared" si="263"/>
        <v>1</v>
      </c>
      <c r="U1190">
        <f t="shared" si="264"/>
        <v>1</v>
      </c>
      <c r="V1190">
        <f t="shared" si="265"/>
        <v>0</v>
      </c>
    </row>
    <row r="1191" spans="1:22" x14ac:dyDescent="0.25">
      <c r="A1191">
        <v>1190</v>
      </c>
      <c r="B1191" t="s">
        <v>3590</v>
      </c>
      <c r="C1191" t="s">
        <v>2231</v>
      </c>
      <c r="D1191">
        <f t="shared" si="253"/>
        <v>0</v>
      </c>
      <c r="E1191">
        <f t="shared" si="254"/>
        <v>0</v>
      </c>
      <c r="F1191">
        <f t="shared" si="252"/>
        <v>0</v>
      </c>
      <c r="G1191">
        <f t="shared" si="255"/>
        <v>1</v>
      </c>
      <c r="H1191">
        <v>0</v>
      </c>
      <c r="I1191" t="s">
        <v>83</v>
      </c>
      <c r="J1191">
        <v>1</v>
      </c>
      <c r="K1191">
        <f t="shared" si="256"/>
        <v>1</v>
      </c>
      <c r="L1191">
        <f t="shared" si="257"/>
        <v>0</v>
      </c>
      <c r="M1191">
        <f t="shared" si="258"/>
        <v>0</v>
      </c>
      <c r="N1191">
        <f t="shared" si="259"/>
        <v>0</v>
      </c>
      <c r="O1191">
        <f t="shared" si="260"/>
        <v>0</v>
      </c>
      <c r="P1191" t="s">
        <v>259</v>
      </c>
      <c r="Q1191">
        <f t="shared" si="261"/>
        <v>1</v>
      </c>
      <c r="R1191">
        <v>0</v>
      </c>
      <c r="S1191">
        <f t="shared" si="262"/>
        <v>1</v>
      </c>
      <c r="T1191">
        <f t="shared" si="263"/>
        <v>0</v>
      </c>
      <c r="U1191">
        <f t="shared" si="264"/>
        <v>1</v>
      </c>
      <c r="V1191">
        <f t="shared" si="265"/>
        <v>0</v>
      </c>
    </row>
    <row r="1192" spans="1:22" x14ac:dyDescent="0.25">
      <c r="A1192">
        <v>1191</v>
      </c>
      <c r="B1192" t="s">
        <v>3549</v>
      </c>
      <c r="C1192" t="s">
        <v>98</v>
      </c>
      <c r="D1192">
        <f t="shared" si="253"/>
        <v>0</v>
      </c>
      <c r="E1192">
        <f t="shared" si="254"/>
        <v>1</v>
      </c>
      <c r="F1192">
        <f t="shared" si="252"/>
        <v>0</v>
      </c>
      <c r="G1192">
        <f t="shared" si="255"/>
        <v>0</v>
      </c>
      <c r="H1192">
        <v>0</v>
      </c>
      <c r="I1192" t="s">
        <v>44</v>
      </c>
      <c r="J1192">
        <v>1</v>
      </c>
      <c r="K1192">
        <f t="shared" si="256"/>
        <v>1</v>
      </c>
      <c r="L1192">
        <f t="shared" si="257"/>
        <v>1</v>
      </c>
      <c r="M1192">
        <f t="shared" si="258"/>
        <v>0</v>
      </c>
      <c r="N1192">
        <f t="shared" si="259"/>
        <v>0</v>
      </c>
      <c r="O1192">
        <f t="shared" si="260"/>
        <v>0</v>
      </c>
      <c r="P1192" t="s">
        <v>243</v>
      </c>
      <c r="Q1192">
        <f t="shared" si="261"/>
        <v>1</v>
      </c>
      <c r="R1192">
        <v>0</v>
      </c>
      <c r="S1192">
        <f t="shared" si="262"/>
        <v>0</v>
      </c>
      <c r="T1192">
        <f t="shared" si="263"/>
        <v>0</v>
      </c>
      <c r="U1192">
        <f t="shared" si="264"/>
        <v>0</v>
      </c>
      <c r="V1192">
        <f t="shared" si="265"/>
        <v>0</v>
      </c>
    </row>
    <row r="1193" spans="1:22" x14ac:dyDescent="0.25">
      <c r="A1193">
        <v>1192</v>
      </c>
      <c r="B1193" t="s">
        <v>3203</v>
      </c>
      <c r="C1193" t="s">
        <v>217</v>
      </c>
      <c r="D1193">
        <f t="shared" si="253"/>
        <v>0</v>
      </c>
      <c r="E1193">
        <f t="shared" si="254"/>
        <v>0</v>
      </c>
      <c r="F1193">
        <f t="shared" si="252"/>
        <v>0</v>
      </c>
      <c r="G1193">
        <f t="shared" si="255"/>
        <v>0</v>
      </c>
      <c r="H1193">
        <v>1</v>
      </c>
      <c r="I1193" t="s">
        <v>196</v>
      </c>
      <c r="J1193">
        <v>0</v>
      </c>
      <c r="K1193">
        <f t="shared" si="256"/>
        <v>0</v>
      </c>
      <c r="L1193">
        <f t="shared" si="257"/>
        <v>1</v>
      </c>
      <c r="M1193">
        <f t="shared" si="258"/>
        <v>1</v>
      </c>
      <c r="N1193">
        <f t="shared" si="259"/>
        <v>0</v>
      </c>
      <c r="O1193">
        <f t="shared" si="260"/>
        <v>0</v>
      </c>
      <c r="P1193" t="s">
        <v>167</v>
      </c>
      <c r="Q1193">
        <f t="shared" si="261"/>
        <v>1</v>
      </c>
      <c r="R1193">
        <v>0</v>
      </c>
      <c r="S1193">
        <f t="shared" si="262"/>
        <v>1</v>
      </c>
      <c r="T1193">
        <f t="shared" si="263"/>
        <v>0</v>
      </c>
      <c r="U1193">
        <f t="shared" si="264"/>
        <v>0</v>
      </c>
      <c r="V1193">
        <f t="shared" si="265"/>
        <v>0</v>
      </c>
    </row>
    <row r="1194" spans="1:22" x14ac:dyDescent="0.25">
      <c r="A1194">
        <v>1193</v>
      </c>
      <c r="B1194" t="s">
        <v>3214</v>
      </c>
      <c r="C1194" t="s">
        <v>296</v>
      </c>
      <c r="D1194">
        <f t="shared" si="253"/>
        <v>1</v>
      </c>
      <c r="E1194">
        <f t="shared" si="254"/>
        <v>1</v>
      </c>
      <c r="F1194">
        <f t="shared" si="252"/>
        <v>1</v>
      </c>
      <c r="G1194">
        <f t="shared" si="255"/>
        <v>1</v>
      </c>
      <c r="H1194">
        <v>0</v>
      </c>
      <c r="I1194" t="s">
        <v>142</v>
      </c>
      <c r="J1194">
        <v>1</v>
      </c>
      <c r="K1194">
        <f t="shared" si="256"/>
        <v>0</v>
      </c>
      <c r="L1194">
        <f t="shared" si="257"/>
        <v>1</v>
      </c>
      <c r="M1194">
        <f t="shared" si="258"/>
        <v>0</v>
      </c>
      <c r="N1194">
        <f t="shared" si="259"/>
        <v>0</v>
      </c>
      <c r="O1194">
        <f t="shared" si="260"/>
        <v>0</v>
      </c>
      <c r="P1194" t="s">
        <v>92</v>
      </c>
      <c r="Q1194">
        <f t="shared" si="261"/>
        <v>0</v>
      </c>
      <c r="R1194">
        <v>0</v>
      </c>
      <c r="S1194">
        <f t="shared" si="262"/>
        <v>0</v>
      </c>
      <c r="T1194">
        <f t="shared" si="263"/>
        <v>1</v>
      </c>
      <c r="U1194">
        <f t="shared" si="264"/>
        <v>0</v>
      </c>
      <c r="V1194">
        <f t="shared" si="265"/>
        <v>0</v>
      </c>
    </row>
    <row r="1195" spans="1:22" x14ac:dyDescent="0.25">
      <c r="A1195">
        <v>1194</v>
      </c>
      <c r="B1195" t="s">
        <v>3551</v>
      </c>
      <c r="C1195" t="s">
        <v>1031</v>
      </c>
      <c r="D1195">
        <f t="shared" si="253"/>
        <v>0</v>
      </c>
      <c r="E1195">
        <f t="shared" si="254"/>
        <v>0</v>
      </c>
      <c r="F1195">
        <f t="shared" si="252"/>
        <v>1</v>
      </c>
      <c r="G1195">
        <f t="shared" si="255"/>
        <v>1</v>
      </c>
      <c r="H1195">
        <v>0</v>
      </c>
      <c r="I1195" t="s">
        <v>202</v>
      </c>
      <c r="J1195">
        <v>1</v>
      </c>
      <c r="K1195">
        <f t="shared" si="256"/>
        <v>0</v>
      </c>
      <c r="L1195">
        <f t="shared" si="257"/>
        <v>1</v>
      </c>
      <c r="M1195">
        <f t="shared" si="258"/>
        <v>0</v>
      </c>
      <c r="N1195">
        <f t="shared" si="259"/>
        <v>0</v>
      </c>
      <c r="O1195">
        <f t="shared" si="260"/>
        <v>1</v>
      </c>
      <c r="P1195" t="s">
        <v>562</v>
      </c>
      <c r="Q1195">
        <f t="shared" si="261"/>
        <v>0</v>
      </c>
      <c r="R1195">
        <v>1</v>
      </c>
      <c r="S1195">
        <f t="shared" si="262"/>
        <v>0</v>
      </c>
      <c r="T1195">
        <f t="shared" si="263"/>
        <v>1</v>
      </c>
      <c r="U1195">
        <f t="shared" si="264"/>
        <v>1</v>
      </c>
      <c r="V1195">
        <f t="shared" si="265"/>
        <v>1</v>
      </c>
    </row>
    <row r="1196" spans="1:22" x14ac:dyDescent="0.25">
      <c r="A1196">
        <v>1195</v>
      </c>
      <c r="B1196" t="s">
        <v>3552</v>
      </c>
      <c r="C1196" t="s">
        <v>458</v>
      </c>
      <c r="D1196">
        <f t="shared" si="253"/>
        <v>0</v>
      </c>
      <c r="E1196">
        <f t="shared" si="254"/>
        <v>1</v>
      </c>
      <c r="F1196">
        <f t="shared" si="252"/>
        <v>0</v>
      </c>
      <c r="G1196">
        <f t="shared" si="255"/>
        <v>1</v>
      </c>
      <c r="H1196">
        <v>0</v>
      </c>
      <c r="I1196" t="s">
        <v>44</v>
      </c>
      <c r="J1196">
        <v>1</v>
      </c>
      <c r="K1196">
        <f t="shared" si="256"/>
        <v>1</v>
      </c>
      <c r="L1196">
        <f t="shared" si="257"/>
        <v>1</v>
      </c>
      <c r="M1196">
        <f t="shared" si="258"/>
        <v>0</v>
      </c>
      <c r="N1196">
        <f t="shared" si="259"/>
        <v>0</v>
      </c>
      <c r="O1196">
        <f t="shared" si="260"/>
        <v>0</v>
      </c>
      <c r="P1196" t="s">
        <v>243</v>
      </c>
      <c r="Q1196">
        <f t="shared" si="261"/>
        <v>1</v>
      </c>
      <c r="R1196">
        <v>0</v>
      </c>
      <c r="S1196">
        <f t="shared" si="262"/>
        <v>0</v>
      </c>
      <c r="T1196">
        <f t="shared" si="263"/>
        <v>0</v>
      </c>
      <c r="U1196">
        <f t="shared" si="264"/>
        <v>0</v>
      </c>
      <c r="V1196">
        <f t="shared" si="265"/>
        <v>0</v>
      </c>
    </row>
    <row r="1197" spans="1:22" x14ac:dyDescent="0.25">
      <c r="A1197">
        <v>1196</v>
      </c>
      <c r="B1197" t="s">
        <v>3206</v>
      </c>
      <c r="C1197" t="s">
        <v>98</v>
      </c>
      <c r="D1197">
        <f t="shared" si="253"/>
        <v>0</v>
      </c>
      <c r="E1197">
        <f t="shared" si="254"/>
        <v>1</v>
      </c>
      <c r="F1197">
        <f t="shared" si="252"/>
        <v>0</v>
      </c>
      <c r="G1197">
        <f t="shared" si="255"/>
        <v>0</v>
      </c>
      <c r="H1197">
        <v>0</v>
      </c>
      <c r="I1197" t="s">
        <v>196</v>
      </c>
      <c r="J1197">
        <v>0</v>
      </c>
      <c r="K1197">
        <f t="shared" si="256"/>
        <v>0</v>
      </c>
      <c r="L1197">
        <f t="shared" si="257"/>
        <v>1</v>
      </c>
      <c r="M1197">
        <f t="shared" si="258"/>
        <v>1</v>
      </c>
      <c r="N1197">
        <f t="shared" si="259"/>
        <v>0</v>
      </c>
      <c r="O1197">
        <f t="shared" si="260"/>
        <v>0</v>
      </c>
      <c r="P1197" t="s">
        <v>85</v>
      </c>
      <c r="Q1197">
        <f t="shared" si="261"/>
        <v>1</v>
      </c>
      <c r="R1197">
        <v>0</v>
      </c>
      <c r="S1197">
        <f t="shared" si="262"/>
        <v>1</v>
      </c>
      <c r="T1197">
        <f t="shared" si="263"/>
        <v>1</v>
      </c>
      <c r="U1197">
        <f t="shared" si="264"/>
        <v>1</v>
      </c>
      <c r="V1197">
        <f t="shared" si="265"/>
        <v>0</v>
      </c>
    </row>
    <row r="1198" spans="1:22" x14ac:dyDescent="0.25">
      <c r="A1198">
        <v>1197</v>
      </c>
      <c r="B1198" t="s">
        <v>3554</v>
      </c>
      <c r="C1198" t="s">
        <v>113</v>
      </c>
      <c r="D1198">
        <f t="shared" si="253"/>
        <v>0</v>
      </c>
      <c r="E1198">
        <f t="shared" si="254"/>
        <v>0</v>
      </c>
      <c r="F1198">
        <f t="shared" si="252"/>
        <v>1</v>
      </c>
      <c r="G1198">
        <f t="shared" si="255"/>
        <v>0</v>
      </c>
      <c r="H1198">
        <v>0</v>
      </c>
      <c r="I1198" t="s">
        <v>111</v>
      </c>
      <c r="J1198">
        <v>1</v>
      </c>
      <c r="K1198">
        <f t="shared" si="256"/>
        <v>0</v>
      </c>
      <c r="L1198">
        <f t="shared" si="257"/>
        <v>0</v>
      </c>
      <c r="M1198">
        <f t="shared" si="258"/>
        <v>0</v>
      </c>
      <c r="N1198">
        <f t="shared" si="259"/>
        <v>0</v>
      </c>
      <c r="O1198">
        <f t="shared" si="260"/>
        <v>0</v>
      </c>
      <c r="P1198" t="s">
        <v>85</v>
      </c>
      <c r="Q1198">
        <f t="shared" si="261"/>
        <v>1</v>
      </c>
      <c r="R1198">
        <v>0</v>
      </c>
      <c r="S1198">
        <f t="shared" si="262"/>
        <v>1</v>
      </c>
      <c r="T1198">
        <f t="shared" si="263"/>
        <v>1</v>
      </c>
      <c r="U1198">
        <f t="shared" si="264"/>
        <v>1</v>
      </c>
      <c r="V1198">
        <f t="shared" si="265"/>
        <v>0</v>
      </c>
    </row>
    <row r="1199" spans="1:22" x14ac:dyDescent="0.25">
      <c r="A1199">
        <v>1198</v>
      </c>
      <c r="B1199" t="s">
        <v>3592</v>
      </c>
      <c r="C1199" t="s">
        <v>217</v>
      </c>
      <c r="D1199">
        <f t="shared" si="253"/>
        <v>0</v>
      </c>
      <c r="E1199">
        <f t="shared" si="254"/>
        <v>0</v>
      </c>
      <c r="F1199">
        <f t="shared" si="252"/>
        <v>0</v>
      </c>
      <c r="G1199">
        <f t="shared" si="255"/>
        <v>0</v>
      </c>
      <c r="H1199">
        <v>1</v>
      </c>
      <c r="I1199" t="s">
        <v>162</v>
      </c>
      <c r="J1199">
        <v>0</v>
      </c>
      <c r="K1199">
        <f t="shared" si="256"/>
        <v>1</v>
      </c>
      <c r="L1199">
        <f t="shared" si="257"/>
        <v>0</v>
      </c>
      <c r="M1199">
        <f t="shared" si="258"/>
        <v>0</v>
      </c>
      <c r="N1199">
        <f t="shared" si="259"/>
        <v>0</v>
      </c>
      <c r="O1199">
        <f t="shared" si="260"/>
        <v>0</v>
      </c>
      <c r="P1199" t="s">
        <v>223</v>
      </c>
      <c r="Q1199">
        <f t="shared" si="261"/>
        <v>0</v>
      </c>
      <c r="R1199">
        <v>0</v>
      </c>
      <c r="S1199">
        <f t="shared" si="262"/>
        <v>0</v>
      </c>
      <c r="T1199">
        <f t="shared" si="263"/>
        <v>1</v>
      </c>
      <c r="U1199">
        <f t="shared" si="264"/>
        <v>1</v>
      </c>
      <c r="V1199">
        <f t="shared" si="265"/>
        <v>0</v>
      </c>
    </row>
    <row r="1200" spans="1:22" x14ac:dyDescent="0.25">
      <c r="A1200">
        <v>1199</v>
      </c>
      <c r="B1200" t="s">
        <v>2588</v>
      </c>
      <c r="C1200" t="s">
        <v>270</v>
      </c>
      <c r="D1200">
        <f t="shared" si="253"/>
        <v>1</v>
      </c>
      <c r="E1200">
        <f t="shared" si="254"/>
        <v>1</v>
      </c>
      <c r="F1200">
        <f t="shared" si="252"/>
        <v>1</v>
      </c>
      <c r="G1200">
        <f t="shared" si="255"/>
        <v>0</v>
      </c>
      <c r="H1200">
        <v>0</v>
      </c>
      <c r="I1200" t="s">
        <v>187</v>
      </c>
      <c r="J1200">
        <v>1</v>
      </c>
      <c r="K1200">
        <f t="shared" si="256"/>
        <v>1</v>
      </c>
      <c r="L1200">
        <f t="shared" si="257"/>
        <v>1</v>
      </c>
      <c r="M1200">
        <f t="shared" si="258"/>
        <v>1</v>
      </c>
      <c r="N1200">
        <f t="shared" si="259"/>
        <v>0</v>
      </c>
      <c r="O1200">
        <f t="shared" si="260"/>
        <v>0</v>
      </c>
      <c r="P1200" t="s">
        <v>109</v>
      </c>
      <c r="Q1200">
        <f t="shared" si="261"/>
        <v>0</v>
      </c>
      <c r="R1200">
        <v>0</v>
      </c>
      <c r="S1200">
        <f t="shared" si="262"/>
        <v>1</v>
      </c>
      <c r="T1200">
        <f t="shared" si="263"/>
        <v>0</v>
      </c>
      <c r="U1200">
        <f t="shared" si="264"/>
        <v>0</v>
      </c>
      <c r="V1200">
        <f t="shared" si="265"/>
        <v>0</v>
      </c>
    </row>
    <row r="1201" spans="1:22" x14ac:dyDescent="0.25">
      <c r="A1201">
        <v>1200</v>
      </c>
      <c r="B1201" t="s">
        <v>3207</v>
      </c>
      <c r="C1201" t="s">
        <v>368</v>
      </c>
      <c r="D1201">
        <f t="shared" si="253"/>
        <v>1</v>
      </c>
      <c r="E1201">
        <f t="shared" si="254"/>
        <v>1</v>
      </c>
      <c r="F1201">
        <f t="shared" si="252"/>
        <v>1</v>
      </c>
      <c r="G1201">
        <f t="shared" si="255"/>
        <v>0</v>
      </c>
      <c r="H1201">
        <v>0</v>
      </c>
      <c r="I1201" t="s">
        <v>44</v>
      </c>
      <c r="J1201">
        <v>1</v>
      </c>
      <c r="K1201">
        <f t="shared" si="256"/>
        <v>1</v>
      </c>
      <c r="L1201">
        <f t="shared" si="257"/>
        <v>1</v>
      </c>
      <c r="M1201">
        <f t="shared" si="258"/>
        <v>0</v>
      </c>
      <c r="N1201">
        <f t="shared" si="259"/>
        <v>0</v>
      </c>
      <c r="O1201">
        <f t="shared" si="260"/>
        <v>0</v>
      </c>
      <c r="P1201" t="s">
        <v>122</v>
      </c>
      <c r="Q1201">
        <f t="shared" si="261"/>
        <v>0</v>
      </c>
      <c r="R1201">
        <v>0</v>
      </c>
      <c r="S1201">
        <f t="shared" si="262"/>
        <v>0</v>
      </c>
      <c r="T1201">
        <f t="shared" si="263"/>
        <v>0</v>
      </c>
      <c r="U1201">
        <f t="shared" si="264"/>
        <v>1</v>
      </c>
      <c r="V1201">
        <f t="shared" si="265"/>
        <v>0</v>
      </c>
    </row>
    <row r="1202" spans="1:22" x14ac:dyDescent="0.25">
      <c r="A1202">
        <v>1201</v>
      </c>
      <c r="B1202" t="s">
        <v>3594</v>
      </c>
      <c r="C1202" t="s">
        <v>98</v>
      </c>
      <c r="D1202">
        <f t="shared" si="253"/>
        <v>0</v>
      </c>
      <c r="E1202">
        <f t="shared" si="254"/>
        <v>1</v>
      </c>
      <c r="F1202">
        <f t="shared" si="252"/>
        <v>0</v>
      </c>
      <c r="G1202">
        <f t="shared" si="255"/>
        <v>0</v>
      </c>
      <c r="H1202">
        <v>0</v>
      </c>
      <c r="I1202" t="s">
        <v>44</v>
      </c>
      <c r="J1202">
        <v>1</v>
      </c>
      <c r="K1202">
        <f t="shared" si="256"/>
        <v>1</v>
      </c>
      <c r="L1202">
        <f t="shared" si="257"/>
        <v>1</v>
      </c>
      <c r="M1202">
        <f t="shared" si="258"/>
        <v>0</v>
      </c>
      <c r="N1202">
        <f t="shared" si="259"/>
        <v>0</v>
      </c>
      <c r="O1202">
        <f t="shared" si="260"/>
        <v>0</v>
      </c>
      <c r="P1202" t="s">
        <v>1905</v>
      </c>
      <c r="Q1202">
        <f t="shared" si="261"/>
        <v>0</v>
      </c>
      <c r="R1202">
        <v>1</v>
      </c>
      <c r="S1202">
        <f t="shared" si="262"/>
        <v>1</v>
      </c>
      <c r="T1202">
        <f t="shared" si="263"/>
        <v>0</v>
      </c>
      <c r="U1202">
        <f t="shared" si="264"/>
        <v>1</v>
      </c>
      <c r="V1202">
        <f t="shared" si="265"/>
        <v>1</v>
      </c>
    </row>
    <row r="1203" spans="1:22" x14ac:dyDescent="0.25">
      <c r="A1203">
        <v>1202</v>
      </c>
      <c r="B1203" t="s">
        <v>3595</v>
      </c>
      <c r="C1203" t="s">
        <v>2204</v>
      </c>
      <c r="D1203">
        <f t="shared" si="253"/>
        <v>0</v>
      </c>
      <c r="E1203">
        <f t="shared" si="254"/>
        <v>0</v>
      </c>
      <c r="F1203">
        <f t="shared" si="252"/>
        <v>0</v>
      </c>
      <c r="G1203">
        <f t="shared" si="255"/>
        <v>0</v>
      </c>
      <c r="H1203">
        <v>1</v>
      </c>
      <c r="I1203" t="s">
        <v>124</v>
      </c>
      <c r="J1203">
        <v>0</v>
      </c>
      <c r="K1203">
        <f t="shared" si="256"/>
        <v>0</v>
      </c>
      <c r="L1203">
        <f t="shared" si="257"/>
        <v>1</v>
      </c>
      <c r="M1203">
        <f t="shared" si="258"/>
        <v>0</v>
      </c>
      <c r="N1203">
        <f t="shared" si="259"/>
        <v>0</v>
      </c>
      <c r="O1203">
        <f t="shared" si="260"/>
        <v>0</v>
      </c>
      <c r="P1203" t="s">
        <v>85</v>
      </c>
      <c r="Q1203">
        <f t="shared" si="261"/>
        <v>1</v>
      </c>
      <c r="R1203">
        <v>0</v>
      </c>
      <c r="S1203">
        <f t="shared" si="262"/>
        <v>1</v>
      </c>
      <c r="T1203">
        <f t="shared" si="263"/>
        <v>1</v>
      </c>
      <c r="U1203">
        <f t="shared" si="264"/>
        <v>1</v>
      </c>
      <c r="V1203">
        <f t="shared" si="265"/>
        <v>0</v>
      </c>
    </row>
    <row r="1204" spans="1:22" x14ac:dyDescent="0.25">
      <c r="A1204">
        <v>1203</v>
      </c>
      <c r="B1204" t="s">
        <v>3596</v>
      </c>
      <c r="C1204" t="s">
        <v>110</v>
      </c>
      <c r="D1204">
        <f t="shared" si="253"/>
        <v>0</v>
      </c>
      <c r="E1204">
        <f t="shared" si="254"/>
        <v>0</v>
      </c>
      <c r="F1204">
        <f t="shared" si="252"/>
        <v>0</v>
      </c>
      <c r="G1204">
        <f t="shared" si="255"/>
        <v>1</v>
      </c>
      <c r="H1204">
        <v>0</v>
      </c>
      <c r="I1204" t="s">
        <v>142</v>
      </c>
      <c r="J1204">
        <v>1</v>
      </c>
      <c r="K1204">
        <f t="shared" si="256"/>
        <v>0</v>
      </c>
      <c r="L1204">
        <f t="shared" si="257"/>
        <v>1</v>
      </c>
      <c r="M1204">
        <f t="shared" si="258"/>
        <v>0</v>
      </c>
      <c r="N1204">
        <f t="shared" si="259"/>
        <v>0</v>
      </c>
      <c r="O1204">
        <f t="shared" si="260"/>
        <v>0</v>
      </c>
      <c r="P1204" t="s">
        <v>85</v>
      </c>
      <c r="Q1204">
        <f t="shared" si="261"/>
        <v>1</v>
      </c>
      <c r="R1204">
        <v>0</v>
      </c>
      <c r="S1204">
        <f t="shared" si="262"/>
        <v>1</v>
      </c>
      <c r="T1204">
        <f t="shared" si="263"/>
        <v>1</v>
      </c>
      <c r="U1204">
        <f t="shared" si="264"/>
        <v>1</v>
      </c>
      <c r="V1204">
        <f t="shared" si="265"/>
        <v>0</v>
      </c>
    </row>
    <row r="1205" spans="1:22" x14ac:dyDescent="0.25">
      <c r="A1205">
        <v>1204</v>
      </c>
      <c r="B1205" t="s">
        <v>3648</v>
      </c>
      <c r="C1205" t="s">
        <v>123</v>
      </c>
      <c r="D1205">
        <f t="shared" si="253"/>
        <v>1</v>
      </c>
      <c r="E1205">
        <f t="shared" si="254"/>
        <v>1</v>
      </c>
      <c r="F1205">
        <f t="shared" si="252"/>
        <v>0</v>
      </c>
      <c r="G1205">
        <f t="shared" si="255"/>
        <v>0</v>
      </c>
      <c r="H1205">
        <v>0</v>
      </c>
      <c r="I1205" t="s">
        <v>44</v>
      </c>
      <c r="J1205">
        <v>1</v>
      </c>
      <c r="K1205">
        <f t="shared" si="256"/>
        <v>1</v>
      </c>
      <c r="L1205">
        <f t="shared" si="257"/>
        <v>1</v>
      </c>
      <c r="M1205">
        <f t="shared" si="258"/>
        <v>0</v>
      </c>
      <c r="N1205">
        <f t="shared" si="259"/>
        <v>0</v>
      </c>
      <c r="O1205">
        <f t="shared" si="260"/>
        <v>0</v>
      </c>
      <c r="P1205" t="s">
        <v>562</v>
      </c>
      <c r="Q1205">
        <f t="shared" si="261"/>
        <v>0</v>
      </c>
      <c r="R1205">
        <v>1</v>
      </c>
      <c r="S1205">
        <f t="shared" si="262"/>
        <v>0</v>
      </c>
      <c r="T1205">
        <f t="shared" si="263"/>
        <v>1</v>
      </c>
      <c r="U1205">
        <f t="shared" si="264"/>
        <v>1</v>
      </c>
      <c r="V1205">
        <f t="shared" si="265"/>
        <v>1</v>
      </c>
    </row>
    <row r="1206" spans="1:22" x14ac:dyDescent="0.25">
      <c r="A1206">
        <v>1205</v>
      </c>
      <c r="B1206" t="s">
        <v>3604</v>
      </c>
      <c r="C1206" t="s">
        <v>113</v>
      </c>
      <c r="D1206">
        <f t="shared" si="253"/>
        <v>0</v>
      </c>
      <c r="E1206">
        <f t="shared" si="254"/>
        <v>0</v>
      </c>
      <c r="F1206">
        <f t="shared" si="252"/>
        <v>1</v>
      </c>
      <c r="G1206">
        <f t="shared" si="255"/>
        <v>0</v>
      </c>
      <c r="H1206">
        <v>0</v>
      </c>
      <c r="I1206" t="s">
        <v>202</v>
      </c>
      <c r="J1206">
        <v>1</v>
      </c>
      <c r="K1206">
        <f t="shared" si="256"/>
        <v>0</v>
      </c>
      <c r="L1206">
        <f t="shared" si="257"/>
        <v>1</v>
      </c>
      <c r="M1206">
        <f t="shared" si="258"/>
        <v>0</v>
      </c>
      <c r="N1206">
        <f t="shared" si="259"/>
        <v>0</v>
      </c>
      <c r="O1206">
        <f t="shared" si="260"/>
        <v>1</v>
      </c>
      <c r="P1206" t="s">
        <v>481</v>
      </c>
      <c r="Q1206">
        <f t="shared" si="261"/>
        <v>1</v>
      </c>
      <c r="R1206">
        <v>1</v>
      </c>
      <c r="S1206">
        <f t="shared" si="262"/>
        <v>1</v>
      </c>
      <c r="T1206">
        <f t="shared" si="263"/>
        <v>0</v>
      </c>
      <c r="U1206">
        <f t="shared" si="264"/>
        <v>1</v>
      </c>
      <c r="V1206">
        <f t="shared" si="265"/>
        <v>1</v>
      </c>
    </row>
    <row r="1207" spans="1:22" x14ac:dyDescent="0.25">
      <c r="A1207">
        <v>1206</v>
      </c>
      <c r="B1207" t="s">
        <v>3605</v>
      </c>
      <c r="C1207" t="s">
        <v>425</v>
      </c>
      <c r="D1207">
        <f t="shared" si="253"/>
        <v>1</v>
      </c>
      <c r="E1207">
        <f t="shared" si="254"/>
        <v>1</v>
      </c>
      <c r="F1207">
        <f t="shared" si="252"/>
        <v>1</v>
      </c>
      <c r="G1207">
        <f t="shared" si="255"/>
        <v>1</v>
      </c>
      <c r="H1207">
        <v>0</v>
      </c>
      <c r="I1207" t="s">
        <v>271</v>
      </c>
      <c r="J1207">
        <v>1</v>
      </c>
      <c r="K1207">
        <f t="shared" si="256"/>
        <v>1</v>
      </c>
      <c r="L1207">
        <f t="shared" si="257"/>
        <v>0</v>
      </c>
      <c r="M1207">
        <f t="shared" si="258"/>
        <v>1</v>
      </c>
      <c r="N1207">
        <f t="shared" si="259"/>
        <v>0</v>
      </c>
      <c r="O1207">
        <f t="shared" si="260"/>
        <v>1</v>
      </c>
      <c r="P1207" t="s">
        <v>127</v>
      </c>
      <c r="Q1207">
        <f t="shared" si="261"/>
        <v>0</v>
      </c>
      <c r="R1207">
        <v>0</v>
      </c>
      <c r="S1207">
        <f t="shared" si="262"/>
        <v>1</v>
      </c>
      <c r="T1207">
        <f t="shared" si="263"/>
        <v>1</v>
      </c>
      <c r="U1207">
        <f t="shared" si="264"/>
        <v>1</v>
      </c>
      <c r="V1207">
        <f t="shared" si="265"/>
        <v>0</v>
      </c>
    </row>
    <row r="1208" spans="1:22" x14ac:dyDescent="0.25">
      <c r="A1208">
        <v>1207</v>
      </c>
      <c r="B1208" t="s">
        <v>2880</v>
      </c>
      <c r="C1208" t="s">
        <v>110</v>
      </c>
      <c r="D1208">
        <f t="shared" si="253"/>
        <v>0</v>
      </c>
      <c r="E1208">
        <f t="shared" si="254"/>
        <v>0</v>
      </c>
      <c r="F1208">
        <f t="shared" si="252"/>
        <v>0</v>
      </c>
      <c r="G1208">
        <f t="shared" si="255"/>
        <v>1</v>
      </c>
      <c r="H1208">
        <v>0</v>
      </c>
      <c r="I1208" t="s">
        <v>83</v>
      </c>
      <c r="J1208">
        <v>1</v>
      </c>
      <c r="K1208">
        <f t="shared" si="256"/>
        <v>1</v>
      </c>
      <c r="L1208">
        <f t="shared" si="257"/>
        <v>0</v>
      </c>
      <c r="M1208">
        <f t="shared" si="258"/>
        <v>0</v>
      </c>
      <c r="N1208">
        <f t="shared" si="259"/>
        <v>0</v>
      </c>
      <c r="O1208">
        <f t="shared" si="260"/>
        <v>0</v>
      </c>
      <c r="P1208" t="s">
        <v>85</v>
      </c>
      <c r="Q1208">
        <f t="shared" si="261"/>
        <v>1</v>
      </c>
      <c r="R1208">
        <v>0</v>
      </c>
      <c r="S1208">
        <f t="shared" si="262"/>
        <v>1</v>
      </c>
      <c r="T1208">
        <f t="shared" si="263"/>
        <v>1</v>
      </c>
      <c r="U1208">
        <f t="shared" si="264"/>
        <v>1</v>
      </c>
      <c r="V1208">
        <f t="shared" si="265"/>
        <v>0</v>
      </c>
    </row>
    <row r="1209" spans="1:22" x14ac:dyDescent="0.25">
      <c r="A1209">
        <v>1208</v>
      </c>
      <c r="B1209" t="s">
        <v>3650</v>
      </c>
      <c r="C1209" t="s">
        <v>113</v>
      </c>
      <c r="D1209">
        <f t="shared" si="253"/>
        <v>0</v>
      </c>
      <c r="E1209">
        <f t="shared" si="254"/>
        <v>0</v>
      </c>
      <c r="F1209">
        <f t="shared" si="252"/>
        <v>1</v>
      </c>
      <c r="G1209">
        <f t="shared" si="255"/>
        <v>0</v>
      </c>
      <c r="H1209">
        <v>0</v>
      </c>
      <c r="I1209" t="s">
        <v>162</v>
      </c>
      <c r="J1209">
        <v>0</v>
      </c>
      <c r="K1209">
        <f t="shared" si="256"/>
        <v>1</v>
      </c>
      <c r="L1209">
        <f t="shared" si="257"/>
        <v>0</v>
      </c>
      <c r="M1209">
        <f t="shared" si="258"/>
        <v>0</v>
      </c>
      <c r="N1209">
        <f t="shared" si="259"/>
        <v>0</v>
      </c>
      <c r="O1209">
        <f t="shared" si="260"/>
        <v>0</v>
      </c>
      <c r="P1209" t="s">
        <v>127</v>
      </c>
      <c r="Q1209">
        <f t="shared" si="261"/>
        <v>0</v>
      </c>
      <c r="R1209">
        <v>0</v>
      </c>
      <c r="S1209">
        <f t="shared" si="262"/>
        <v>1</v>
      </c>
      <c r="T1209">
        <f t="shared" si="263"/>
        <v>1</v>
      </c>
      <c r="U1209">
        <f t="shared" si="264"/>
        <v>1</v>
      </c>
      <c r="V1209">
        <f t="shared" si="265"/>
        <v>0</v>
      </c>
    </row>
    <row r="1210" spans="1:22" x14ac:dyDescent="0.25">
      <c r="A1210">
        <v>1209</v>
      </c>
      <c r="B1210" t="s">
        <v>3606</v>
      </c>
      <c r="C1210" t="s">
        <v>95</v>
      </c>
      <c r="D1210">
        <f t="shared" si="253"/>
        <v>1</v>
      </c>
      <c r="E1210">
        <f t="shared" si="254"/>
        <v>1</v>
      </c>
      <c r="F1210">
        <f t="shared" si="252"/>
        <v>1</v>
      </c>
      <c r="G1210">
        <f t="shared" si="255"/>
        <v>0</v>
      </c>
      <c r="H1210">
        <v>0</v>
      </c>
      <c r="I1210" t="s">
        <v>202</v>
      </c>
      <c r="J1210">
        <v>1</v>
      </c>
      <c r="K1210">
        <f t="shared" si="256"/>
        <v>0</v>
      </c>
      <c r="L1210">
        <f t="shared" si="257"/>
        <v>1</v>
      </c>
      <c r="M1210">
        <f t="shared" si="258"/>
        <v>0</v>
      </c>
      <c r="N1210">
        <f t="shared" si="259"/>
        <v>0</v>
      </c>
      <c r="O1210">
        <f t="shared" si="260"/>
        <v>1</v>
      </c>
      <c r="P1210" t="s">
        <v>243</v>
      </c>
      <c r="Q1210">
        <f t="shared" si="261"/>
        <v>1</v>
      </c>
      <c r="R1210">
        <v>0</v>
      </c>
      <c r="S1210">
        <f t="shared" si="262"/>
        <v>0</v>
      </c>
      <c r="T1210">
        <f t="shared" si="263"/>
        <v>0</v>
      </c>
      <c r="U1210">
        <f t="shared" si="264"/>
        <v>0</v>
      </c>
      <c r="V1210">
        <f t="shared" si="265"/>
        <v>0</v>
      </c>
    </row>
    <row r="1211" spans="1:22" x14ac:dyDescent="0.25">
      <c r="A1211">
        <v>1210</v>
      </c>
      <c r="B1211" t="s">
        <v>3607</v>
      </c>
      <c r="C1211" t="s">
        <v>946</v>
      </c>
      <c r="D1211">
        <f t="shared" si="253"/>
        <v>1</v>
      </c>
      <c r="E1211">
        <f t="shared" si="254"/>
        <v>0</v>
      </c>
      <c r="F1211">
        <f t="shared" si="252"/>
        <v>0</v>
      </c>
      <c r="G1211">
        <f t="shared" si="255"/>
        <v>1</v>
      </c>
      <c r="H1211">
        <v>0</v>
      </c>
      <c r="I1211" t="s">
        <v>44</v>
      </c>
      <c r="J1211">
        <v>1</v>
      </c>
      <c r="K1211">
        <f t="shared" si="256"/>
        <v>1</v>
      </c>
      <c r="L1211">
        <f t="shared" si="257"/>
        <v>1</v>
      </c>
      <c r="M1211">
        <f t="shared" si="258"/>
        <v>0</v>
      </c>
      <c r="N1211">
        <f t="shared" si="259"/>
        <v>0</v>
      </c>
      <c r="O1211">
        <f t="shared" si="260"/>
        <v>0</v>
      </c>
      <c r="P1211" t="s">
        <v>122</v>
      </c>
      <c r="Q1211">
        <f t="shared" si="261"/>
        <v>0</v>
      </c>
      <c r="R1211">
        <v>0</v>
      </c>
      <c r="S1211">
        <f t="shared" si="262"/>
        <v>0</v>
      </c>
      <c r="T1211">
        <f t="shared" si="263"/>
        <v>0</v>
      </c>
      <c r="U1211">
        <f t="shared" si="264"/>
        <v>1</v>
      </c>
      <c r="V1211">
        <f t="shared" si="265"/>
        <v>0</v>
      </c>
    </row>
    <row r="1212" spans="1:22" x14ac:dyDescent="0.25">
      <c r="A1212">
        <v>1211</v>
      </c>
      <c r="B1212" t="s">
        <v>3651</v>
      </c>
      <c r="C1212" t="s">
        <v>119</v>
      </c>
      <c r="D1212">
        <f t="shared" si="253"/>
        <v>1</v>
      </c>
      <c r="E1212">
        <f t="shared" si="254"/>
        <v>0</v>
      </c>
      <c r="F1212">
        <f t="shared" si="252"/>
        <v>0</v>
      </c>
      <c r="G1212">
        <f t="shared" si="255"/>
        <v>0</v>
      </c>
      <c r="H1212">
        <v>0</v>
      </c>
      <c r="I1212" t="s">
        <v>317</v>
      </c>
      <c r="J1212">
        <v>1</v>
      </c>
      <c r="K1212">
        <f t="shared" si="256"/>
        <v>0</v>
      </c>
      <c r="L1212">
        <f t="shared" si="257"/>
        <v>1</v>
      </c>
      <c r="M1212">
        <f t="shared" si="258"/>
        <v>0</v>
      </c>
      <c r="N1212">
        <f t="shared" si="259"/>
        <v>1</v>
      </c>
      <c r="O1212">
        <f t="shared" si="260"/>
        <v>1</v>
      </c>
      <c r="P1212" t="s">
        <v>35</v>
      </c>
      <c r="Q1212">
        <f t="shared" si="261"/>
        <v>1</v>
      </c>
      <c r="R1212">
        <v>1</v>
      </c>
      <c r="S1212">
        <f t="shared" si="262"/>
        <v>1</v>
      </c>
      <c r="T1212">
        <f t="shared" si="263"/>
        <v>1</v>
      </c>
      <c r="U1212">
        <f t="shared" si="264"/>
        <v>1</v>
      </c>
      <c r="V1212">
        <f t="shared" si="265"/>
        <v>1</v>
      </c>
    </row>
    <row r="1213" spans="1:22" x14ac:dyDescent="0.25">
      <c r="A1213">
        <v>1212</v>
      </c>
      <c r="B1213" t="s">
        <v>3608</v>
      </c>
      <c r="C1213" t="s">
        <v>134</v>
      </c>
      <c r="D1213">
        <f t="shared" si="253"/>
        <v>0</v>
      </c>
      <c r="E1213">
        <f t="shared" si="254"/>
        <v>0</v>
      </c>
      <c r="F1213">
        <f t="shared" si="252"/>
        <v>0</v>
      </c>
      <c r="G1213">
        <f t="shared" si="255"/>
        <v>0</v>
      </c>
      <c r="H1213">
        <v>1</v>
      </c>
      <c r="I1213" t="s">
        <v>111</v>
      </c>
      <c r="J1213">
        <v>1</v>
      </c>
      <c r="K1213">
        <f t="shared" si="256"/>
        <v>0</v>
      </c>
      <c r="L1213">
        <f t="shared" si="257"/>
        <v>0</v>
      </c>
      <c r="M1213">
        <f t="shared" si="258"/>
        <v>0</v>
      </c>
      <c r="N1213">
        <f t="shared" si="259"/>
        <v>0</v>
      </c>
      <c r="O1213">
        <f t="shared" si="260"/>
        <v>0</v>
      </c>
      <c r="P1213" t="s">
        <v>147</v>
      </c>
      <c r="Q1213">
        <f t="shared" si="261"/>
        <v>0</v>
      </c>
      <c r="R1213">
        <v>1</v>
      </c>
      <c r="S1213">
        <f t="shared" si="262"/>
        <v>1</v>
      </c>
      <c r="T1213">
        <f t="shared" si="263"/>
        <v>1</v>
      </c>
      <c r="U1213">
        <f t="shared" si="264"/>
        <v>1</v>
      </c>
      <c r="V1213">
        <f t="shared" si="265"/>
        <v>1</v>
      </c>
    </row>
    <row r="1214" spans="1:22" x14ac:dyDescent="0.25">
      <c r="A1214">
        <v>1213</v>
      </c>
      <c r="B1214" t="s">
        <v>3609</v>
      </c>
      <c r="C1214" t="s">
        <v>119</v>
      </c>
      <c r="D1214">
        <f t="shared" si="253"/>
        <v>1</v>
      </c>
      <c r="E1214">
        <f t="shared" si="254"/>
        <v>0</v>
      </c>
      <c r="F1214">
        <f t="shared" ref="F1214:F1277" si="266">IF(ISNUMBER(SEARCH("states", C1214)), 1, 0)</f>
        <v>0</v>
      </c>
      <c r="G1214">
        <f t="shared" si="255"/>
        <v>0</v>
      </c>
      <c r="H1214">
        <v>0</v>
      </c>
      <c r="I1214" t="s">
        <v>44</v>
      </c>
      <c r="J1214">
        <v>1</v>
      </c>
      <c r="K1214">
        <f t="shared" si="256"/>
        <v>1</v>
      </c>
      <c r="L1214">
        <f t="shared" si="257"/>
        <v>1</v>
      </c>
      <c r="M1214">
        <f t="shared" si="258"/>
        <v>0</v>
      </c>
      <c r="N1214">
        <f t="shared" si="259"/>
        <v>0</v>
      </c>
      <c r="O1214">
        <f t="shared" si="260"/>
        <v>0</v>
      </c>
      <c r="P1214" t="s">
        <v>85</v>
      </c>
      <c r="Q1214">
        <f t="shared" si="261"/>
        <v>1</v>
      </c>
      <c r="R1214">
        <v>0</v>
      </c>
      <c r="S1214">
        <f t="shared" si="262"/>
        <v>1</v>
      </c>
      <c r="T1214">
        <f t="shared" si="263"/>
        <v>1</v>
      </c>
      <c r="U1214">
        <f t="shared" si="264"/>
        <v>1</v>
      </c>
      <c r="V1214">
        <f t="shared" si="265"/>
        <v>0</v>
      </c>
    </row>
    <row r="1215" spans="1:22" x14ac:dyDescent="0.25">
      <c r="A1215">
        <v>1214</v>
      </c>
      <c r="B1215" t="s">
        <v>3652</v>
      </c>
      <c r="C1215" t="s">
        <v>128</v>
      </c>
      <c r="D1215">
        <f t="shared" si="253"/>
        <v>1</v>
      </c>
      <c r="E1215">
        <f t="shared" si="254"/>
        <v>0</v>
      </c>
      <c r="F1215">
        <f t="shared" si="266"/>
        <v>0</v>
      </c>
      <c r="G1215">
        <f t="shared" si="255"/>
        <v>1</v>
      </c>
      <c r="H1215">
        <v>0</v>
      </c>
      <c r="I1215" t="s">
        <v>202</v>
      </c>
      <c r="J1215">
        <v>1</v>
      </c>
      <c r="K1215">
        <f t="shared" si="256"/>
        <v>0</v>
      </c>
      <c r="L1215">
        <f t="shared" si="257"/>
        <v>1</v>
      </c>
      <c r="M1215">
        <f t="shared" si="258"/>
        <v>0</v>
      </c>
      <c r="N1215">
        <f t="shared" si="259"/>
        <v>0</v>
      </c>
      <c r="O1215">
        <f t="shared" si="260"/>
        <v>1</v>
      </c>
      <c r="P1215" t="s">
        <v>243</v>
      </c>
      <c r="Q1215">
        <f t="shared" si="261"/>
        <v>1</v>
      </c>
      <c r="R1215">
        <v>0</v>
      </c>
      <c r="S1215">
        <f t="shared" si="262"/>
        <v>0</v>
      </c>
      <c r="T1215">
        <f t="shared" si="263"/>
        <v>0</v>
      </c>
      <c r="U1215">
        <f t="shared" si="264"/>
        <v>0</v>
      </c>
      <c r="V1215">
        <f t="shared" si="265"/>
        <v>0</v>
      </c>
    </row>
    <row r="1216" spans="1:22" x14ac:dyDescent="0.25">
      <c r="A1216">
        <v>1215</v>
      </c>
      <c r="B1216" t="s">
        <v>3610</v>
      </c>
      <c r="C1216" t="s">
        <v>110</v>
      </c>
      <c r="D1216">
        <f t="shared" si="253"/>
        <v>0</v>
      </c>
      <c r="E1216">
        <f t="shared" si="254"/>
        <v>0</v>
      </c>
      <c r="F1216">
        <f t="shared" si="266"/>
        <v>0</v>
      </c>
      <c r="G1216">
        <f t="shared" si="255"/>
        <v>1</v>
      </c>
      <c r="H1216">
        <v>0</v>
      </c>
      <c r="I1216" t="s">
        <v>99</v>
      </c>
      <c r="J1216">
        <v>1</v>
      </c>
      <c r="K1216">
        <f t="shared" si="256"/>
        <v>1</v>
      </c>
      <c r="L1216">
        <f t="shared" si="257"/>
        <v>1</v>
      </c>
      <c r="M1216">
        <f t="shared" si="258"/>
        <v>0</v>
      </c>
      <c r="N1216">
        <f t="shared" si="259"/>
        <v>0</v>
      </c>
      <c r="O1216">
        <f t="shared" si="260"/>
        <v>1</v>
      </c>
      <c r="P1216" t="s">
        <v>122</v>
      </c>
      <c r="Q1216">
        <f t="shared" si="261"/>
        <v>0</v>
      </c>
      <c r="R1216">
        <v>0</v>
      </c>
      <c r="S1216">
        <f t="shared" si="262"/>
        <v>0</v>
      </c>
      <c r="T1216">
        <f t="shared" si="263"/>
        <v>0</v>
      </c>
      <c r="U1216">
        <f t="shared" si="264"/>
        <v>1</v>
      </c>
      <c r="V1216">
        <f t="shared" si="265"/>
        <v>0</v>
      </c>
    </row>
    <row r="1217" spans="1:22" x14ac:dyDescent="0.25">
      <c r="A1217">
        <v>1216</v>
      </c>
      <c r="B1217" t="s">
        <v>3653</v>
      </c>
      <c r="C1217" t="s">
        <v>458</v>
      </c>
      <c r="D1217">
        <f t="shared" si="253"/>
        <v>0</v>
      </c>
      <c r="E1217">
        <f t="shared" si="254"/>
        <v>1</v>
      </c>
      <c r="F1217">
        <f t="shared" si="266"/>
        <v>0</v>
      </c>
      <c r="G1217">
        <f t="shared" si="255"/>
        <v>1</v>
      </c>
      <c r="H1217">
        <v>0</v>
      </c>
      <c r="I1217" t="s">
        <v>99</v>
      </c>
      <c r="J1217">
        <v>1</v>
      </c>
      <c r="K1217">
        <f t="shared" si="256"/>
        <v>1</v>
      </c>
      <c r="L1217">
        <f t="shared" si="257"/>
        <v>1</v>
      </c>
      <c r="M1217">
        <f t="shared" si="258"/>
        <v>0</v>
      </c>
      <c r="N1217">
        <f t="shared" si="259"/>
        <v>0</v>
      </c>
      <c r="O1217">
        <f t="shared" si="260"/>
        <v>1</v>
      </c>
      <c r="P1217" t="s">
        <v>35</v>
      </c>
      <c r="Q1217">
        <f t="shared" si="261"/>
        <v>1</v>
      </c>
      <c r="R1217">
        <v>1</v>
      </c>
      <c r="S1217">
        <f t="shared" si="262"/>
        <v>1</v>
      </c>
      <c r="T1217">
        <f t="shared" si="263"/>
        <v>1</v>
      </c>
      <c r="U1217">
        <f t="shared" si="264"/>
        <v>1</v>
      </c>
      <c r="V1217">
        <f t="shared" si="265"/>
        <v>1</v>
      </c>
    </row>
    <row r="1218" spans="1:22" x14ac:dyDescent="0.25">
      <c r="A1218">
        <v>1217</v>
      </c>
      <c r="B1218" t="s">
        <v>3654</v>
      </c>
      <c r="C1218" t="s">
        <v>123</v>
      </c>
      <c r="D1218">
        <f t="shared" ref="D1218:D1281" si="267">IF(ISNUMBER(SEARCH("kingdom", C1218)), 1, 0)</f>
        <v>1</v>
      </c>
      <c r="E1218">
        <f t="shared" ref="E1218:E1281" si="268">IF(ISNUMBER(SEARCH("canada", C1218)), 1, 0)</f>
        <v>1</v>
      </c>
      <c r="F1218">
        <f t="shared" si="266"/>
        <v>0</v>
      </c>
      <c r="G1218">
        <f t="shared" ref="G1218:G1281" si="269">IF(ISNUMBER(SEARCH("Australia", C1218)), 1, 0)</f>
        <v>0</v>
      </c>
      <c r="H1218">
        <v>0</v>
      </c>
      <c r="I1218" t="s">
        <v>932</v>
      </c>
      <c r="J1218">
        <v>0</v>
      </c>
      <c r="K1218">
        <f t="shared" ref="K1218:K1281" si="270">IF(ISNUMBER(SEARCH("balance", I1218)), 1, 0)</f>
        <v>0</v>
      </c>
      <c r="L1218">
        <f t="shared" ref="L1218:L1281" si="271">IF(ISNUMBER(SEARCH("infrastructure", I1218)), 1, 0)</f>
        <v>0</v>
      </c>
      <c r="M1218">
        <f t="shared" ref="M1218:M1281" si="272">IF(ISNUMBER(SEARCH("cultural", I1218)), 1, 0)</f>
        <v>1</v>
      </c>
      <c r="N1218">
        <f t="shared" ref="N1218:N1281" si="273">IF(ISNUMBER(SEARCH("nigeria", I1218)), 1, 0)</f>
        <v>0</v>
      </c>
      <c r="O1218">
        <f t="shared" ref="O1218:O1281" si="274">IF(ISNUMBER(SEARCH("family", I1218)), 1, 0)</f>
        <v>1</v>
      </c>
      <c r="P1218" t="s">
        <v>259</v>
      </c>
      <c r="Q1218">
        <f t="shared" ref="Q1218:Q1281" si="275">IF(ISNUMBER(SEARCH("salary", P1218)), 1, 0)</f>
        <v>1</v>
      </c>
      <c r="R1218">
        <v>0</v>
      </c>
      <c r="S1218">
        <f t="shared" ref="S1218:S1281" si="276">IF(ISNUMBER(SEARCH("working", P1218)), 1, 0)</f>
        <v>1</v>
      </c>
      <c r="T1218">
        <f t="shared" ref="T1218:T1281" si="277">IF(ISNUMBER(SEARCH("advancement", P1218)), 1, 0)</f>
        <v>0</v>
      </c>
      <c r="U1218">
        <f t="shared" ref="U1218:U1281" si="278">IF(ISNUMBER(SEARCH("technology", P1218)), 1, 0)</f>
        <v>1</v>
      </c>
      <c r="V1218">
        <f t="shared" ref="V1218:V1281" si="279">IF(ISNUMBER(SEARCH("personal", P1218)), 1, 0)</f>
        <v>0</v>
      </c>
    </row>
    <row r="1219" spans="1:22" x14ac:dyDescent="0.25">
      <c r="A1219">
        <v>1218</v>
      </c>
      <c r="B1219" t="s">
        <v>3655</v>
      </c>
      <c r="C1219" t="s">
        <v>347</v>
      </c>
      <c r="D1219">
        <f t="shared" si="267"/>
        <v>0</v>
      </c>
      <c r="E1219">
        <f t="shared" si="268"/>
        <v>1</v>
      </c>
      <c r="F1219">
        <f t="shared" si="266"/>
        <v>0</v>
      </c>
      <c r="G1219">
        <f t="shared" si="269"/>
        <v>1</v>
      </c>
      <c r="H1219">
        <v>0</v>
      </c>
      <c r="I1219" t="s">
        <v>142</v>
      </c>
      <c r="J1219">
        <v>1</v>
      </c>
      <c r="K1219">
        <f t="shared" si="270"/>
        <v>0</v>
      </c>
      <c r="L1219">
        <f t="shared" si="271"/>
        <v>1</v>
      </c>
      <c r="M1219">
        <f t="shared" si="272"/>
        <v>0</v>
      </c>
      <c r="N1219">
        <f t="shared" si="273"/>
        <v>0</v>
      </c>
      <c r="O1219">
        <f t="shared" si="274"/>
        <v>0</v>
      </c>
      <c r="P1219" t="s">
        <v>85</v>
      </c>
      <c r="Q1219">
        <f t="shared" si="275"/>
        <v>1</v>
      </c>
      <c r="R1219">
        <v>0</v>
      </c>
      <c r="S1219">
        <f t="shared" si="276"/>
        <v>1</v>
      </c>
      <c r="T1219">
        <f t="shared" si="277"/>
        <v>1</v>
      </c>
      <c r="U1219">
        <f t="shared" si="278"/>
        <v>1</v>
      </c>
      <c r="V1219">
        <f t="shared" si="279"/>
        <v>0</v>
      </c>
    </row>
    <row r="1220" spans="1:22" x14ac:dyDescent="0.25">
      <c r="A1220">
        <v>1219</v>
      </c>
      <c r="B1220" t="s">
        <v>3656</v>
      </c>
      <c r="C1220" t="s">
        <v>217</v>
      </c>
      <c r="D1220">
        <f t="shared" si="267"/>
        <v>0</v>
      </c>
      <c r="E1220">
        <f t="shared" si="268"/>
        <v>0</v>
      </c>
      <c r="F1220">
        <f t="shared" si="266"/>
        <v>0</v>
      </c>
      <c r="G1220">
        <f t="shared" si="269"/>
        <v>0</v>
      </c>
      <c r="H1220">
        <v>1</v>
      </c>
      <c r="I1220" t="s">
        <v>162</v>
      </c>
      <c r="J1220">
        <v>0</v>
      </c>
      <c r="K1220">
        <f t="shared" si="270"/>
        <v>1</v>
      </c>
      <c r="L1220">
        <f t="shared" si="271"/>
        <v>0</v>
      </c>
      <c r="M1220">
        <f t="shared" si="272"/>
        <v>0</v>
      </c>
      <c r="N1220">
        <f t="shared" si="273"/>
        <v>0</v>
      </c>
      <c r="O1220">
        <f t="shared" si="274"/>
        <v>0</v>
      </c>
      <c r="P1220" t="s">
        <v>35</v>
      </c>
      <c r="Q1220">
        <f t="shared" si="275"/>
        <v>1</v>
      </c>
      <c r="R1220">
        <v>1</v>
      </c>
      <c r="S1220">
        <f t="shared" si="276"/>
        <v>1</v>
      </c>
      <c r="T1220">
        <f t="shared" si="277"/>
        <v>1</v>
      </c>
      <c r="U1220">
        <f t="shared" si="278"/>
        <v>1</v>
      </c>
      <c r="V1220">
        <f t="shared" si="279"/>
        <v>1</v>
      </c>
    </row>
    <row r="1221" spans="1:22" x14ac:dyDescent="0.25">
      <c r="A1221">
        <v>1220</v>
      </c>
      <c r="B1221" t="s">
        <v>2854</v>
      </c>
      <c r="C1221" t="s">
        <v>2264</v>
      </c>
      <c r="D1221">
        <f t="shared" si="267"/>
        <v>1</v>
      </c>
      <c r="E1221">
        <f t="shared" si="268"/>
        <v>1</v>
      </c>
      <c r="F1221">
        <f t="shared" si="266"/>
        <v>1</v>
      </c>
      <c r="G1221">
        <f t="shared" si="269"/>
        <v>0</v>
      </c>
      <c r="H1221">
        <v>0</v>
      </c>
      <c r="I1221" t="s">
        <v>44</v>
      </c>
      <c r="J1221">
        <v>1</v>
      </c>
      <c r="K1221">
        <f t="shared" si="270"/>
        <v>1</v>
      </c>
      <c r="L1221">
        <f t="shared" si="271"/>
        <v>1</v>
      </c>
      <c r="M1221">
        <f t="shared" si="272"/>
        <v>0</v>
      </c>
      <c r="N1221">
        <f t="shared" si="273"/>
        <v>0</v>
      </c>
      <c r="O1221">
        <f t="shared" si="274"/>
        <v>0</v>
      </c>
      <c r="P1221" t="s">
        <v>85</v>
      </c>
      <c r="Q1221">
        <f t="shared" si="275"/>
        <v>1</v>
      </c>
      <c r="R1221">
        <v>0</v>
      </c>
      <c r="S1221">
        <f t="shared" si="276"/>
        <v>1</v>
      </c>
      <c r="T1221">
        <f t="shared" si="277"/>
        <v>1</v>
      </c>
      <c r="U1221">
        <f t="shared" si="278"/>
        <v>1</v>
      </c>
      <c r="V1221">
        <f t="shared" si="279"/>
        <v>0</v>
      </c>
    </row>
    <row r="1222" spans="1:22" x14ac:dyDescent="0.25">
      <c r="A1222">
        <v>1221</v>
      </c>
      <c r="B1222" t="s">
        <v>3657</v>
      </c>
      <c r="C1222" t="s">
        <v>95</v>
      </c>
      <c r="D1222">
        <f t="shared" si="267"/>
        <v>1</v>
      </c>
      <c r="E1222">
        <f t="shared" si="268"/>
        <v>1</v>
      </c>
      <c r="F1222">
        <f t="shared" si="266"/>
        <v>1</v>
      </c>
      <c r="G1222">
        <f t="shared" si="269"/>
        <v>0</v>
      </c>
      <c r="H1222">
        <v>0</v>
      </c>
      <c r="I1222" t="s">
        <v>44</v>
      </c>
      <c r="J1222">
        <v>1</v>
      </c>
      <c r="K1222">
        <f t="shared" si="270"/>
        <v>1</v>
      </c>
      <c r="L1222">
        <f t="shared" si="271"/>
        <v>1</v>
      </c>
      <c r="M1222">
        <f t="shared" si="272"/>
        <v>0</v>
      </c>
      <c r="N1222">
        <f t="shared" si="273"/>
        <v>0</v>
      </c>
      <c r="O1222">
        <f t="shared" si="274"/>
        <v>0</v>
      </c>
      <c r="P1222" t="s">
        <v>109</v>
      </c>
      <c r="Q1222">
        <f t="shared" si="275"/>
        <v>0</v>
      </c>
      <c r="R1222">
        <v>0</v>
      </c>
      <c r="S1222">
        <f t="shared" si="276"/>
        <v>1</v>
      </c>
      <c r="T1222">
        <f t="shared" si="277"/>
        <v>0</v>
      </c>
      <c r="U1222">
        <f t="shared" si="278"/>
        <v>0</v>
      </c>
      <c r="V1222">
        <f t="shared" si="279"/>
        <v>0</v>
      </c>
    </row>
    <row r="1223" spans="1:22" x14ac:dyDescent="0.25">
      <c r="A1223">
        <v>1222</v>
      </c>
      <c r="B1223" t="s">
        <v>3658</v>
      </c>
      <c r="C1223" t="s">
        <v>365</v>
      </c>
      <c r="D1223">
        <f t="shared" si="267"/>
        <v>0</v>
      </c>
      <c r="E1223">
        <f t="shared" si="268"/>
        <v>1</v>
      </c>
      <c r="F1223">
        <f t="shared" si="266"/>
        <v>0</v>
      </c>
      <c r="G1223">
        <f t="shared" si="269"/>
        <v>1</v>
      </c>
      <c r="H1223">
        <v>0</v>
      </c>
      <c r="I1223" t="s">
        <v>187</v>
      </c>
      <c r="J1223">
        <v>1</v>
      </c>
      <c r="K1223">
        <f t="shared" si="270"/>
        <v>1</v>
      </c>
      <c r="L1223">
        <f t="shared" si="271"/>
        <v>1</v>
      </c>
      <c r="M1223">
        <f t="shared" si="272"/>
        <v>1</v>
      </c>
      <c r="N1223">
        <f t="shared" si="273"/>
        <v>0</v>
      </c>
      <c r="O1223">
        <f t="shared" si="274"/>
        <v>0</v>
      </c>
      <c r="P1223" t="s">
        <v>243</v>
      </c>
      <c r="Q1223">
        <f t="shared" si="275"/>
        <v>1</v>
      </c>
      <c r="R1223">
        <v>0</v>
      </c>
      <c r="S1223">
        <f t="shared" si="276"/>
        <v>0</v>
      </c>
      <c r="T1223">
        <f t="shared" si="277"/>
        <v>0</v>
      </c>
      <c r="U1223">
        <f t="shared" si="278"/>
        <v>0</v>
      </c>
      <c r="V1223">
        <f t="shared" si="279"/>
        <v>0</v>
      </c>
    </row>
    <row r="1224" spans="1:22" x14ac:dyDescent="0.25">
      <c r="A1224">
        <v>1223</v>
      </c>
      <c r="B1224" t="s">
        <v>3503</v>
      </c>
      <c r="C1224" t="s">
        <v>98</v>
      </c>
      <c r="D1224">
        <f t="shared" si="267"/>
        <v>0</v>
      </c>
      <c r="E1224">
        <f t="shared" si="268"/>
        <v>1</v>
      </c>
      <c r="F1224">
        <f t="shared" si="266"/>
        <v>0</v>
      </c>
      <c r="G1224">
        <f t="shared" si="269"/>
        <v>0</v>
      </c>
      <c r="H1224">
        <v>0</v>
      </c>
      <c r="I1224" t="s">
        <v>99</v>
      </c>
      <c r="J1224">
        <v>1</v>
      </c>
      <c r="K1224">
        <f t="shared" si="270"/>
        <v>1</v>
      </c>
      <c r="L1224">
        <f t="shared" si="271"/>
        <v>1</v>
      </c>
      <c r="M1224">
        <f t="shared" si="272"/>
        <v>0</v>
      </c>
      <c r="N1224">
        <f t="shared" si="273"/>
        <v>0</v>
      </c>
      <c r="O1224">
        <f t="shared" si="274"/>
        <v>1</v>
      </c>
      <c r="P1224" t="s">
        <v>167</v>
      </c>
      <c r="Q1224">
        <f t="shared" si="275"/>
        <v>1</v>
      </c>
      <c r="R1224">
        <v>0</v>
      </c>
      <c r="S1224">
        <f t="shared" si="276"/>
        <v>1</v>
      </c>
      <c r="T1224">
        <f t="shared" si="277"/>
        <v>0</v>
      </c>
      <c r="U1224">
        <f t="shared" si="278"/>
        <v>0</v>
      </c>
      <c r="V1224">
        <f t="shared" si="279"/>
        <v>0</v>
      </c>
    </row>
    <row r="1225" spans="1:22" x14ac:dyDescent="0.25">
      <c r="A1225">
        <v>1224</v>
      </c>
      <c r="B1225" t="s">
        <v>3613</v>
      </c>
      <c r="C1225" t="s">
        <v>98</v>
      </c>
      <c r="D1225">
        <f t="shared" si="267"/>
        <v>0</v>
      </c>
      <c r="E1225">
        <f t="shared" si="268"/>
        <v>1</v>
      </c>
      <c r="F1225">
        <f t="shared" si="266"/>
        <v>0</v>
      </c>
      <c r="G1225">
        <f t="shared" si="269"/>
        <v>0</v>
      </c>
      <c r="H1225">
        <v>0</v>
      </c>
      <c r="I1225" t="s">
        <v>111</v>
      </c>
      <c r="J1225">
        <v>1</v>
      </c>
      <c r="K1225">
        <f t="shared" si="270"/>
        <v>0</v>
      </c>
      <c r="L1225">
        <f t="shared" si="271"/>
        <v>0</v>
      </c>
      <c r="M1225">
        <f t="shared" si="272"/>
        <v>0</v>
      </c>
      <c r="N1225">
        <f t="shared" si="273"/>
        <v>0</v>
      </c>
      <c r="O1225">
        <f t="shared" si="274"/>
        <v>0</v>
      </c>
      <c r="P1225" t="s">
        <v>127</v>
      </c>
      <c r="Q1225">
        <f t="shared" si="275"/>
        <v>0</v>
      </c>
      <c r="R1225">
        <v>0</v>
      </c>
      <c r="S1225">
        <f t="shared" si="276"/>
        <v>1</v>
      </c>
      <c r="T1225">
        <f t="shared" si="277"/>
        <v>1</v>
      </c>
      <c r="U1225">
        <f t="shared" si="278"/>
        <v>1</v>
      </c>
      <c r="V1225">
        <f t="shared" si="279"/>
        <v>0</v>
      </c>
    </row>
    <row r="1226" spans="1:22" x14ac:dyDescent="0.25">
      <c r="A1226">
        <v>1225</v>
      </c>
      <c r="B1226" t="s">
        <v>3614</v>
      </c>
      <c r="C1226" t="s">
        <v>123</v>
      </c>
      <c r="D1226">
        <f t="shared" si="267"/>
        <v>1</v>
      </c>
      <c r="E1226">
        <f t="shared" si="268"/>
        <v>1</v>
      </c>
      <c r="F1226">
        <f t="shared" si="266"/>
        <v>0</v>
      </c>
      <c r="G1226">
        <f t="shared" si="269"/>
        <v>0</v>
      </c>
      <c r="H1226">
        <v>0</v>
      </c>
      <c r="I1226" t="s">
        <v>44</v>
      </c>
      <c r="J1226">
        <v>1</v>
      </c>
      <c r="K1226">
        <f t="shared" si="270"/>
        <v>1</v>
      </c>
      <c r="L1226">
        <f t="shared" si="271"/>
        <v>1</v>
      </c>
      <c r="M1226">
        <f t="shared" si="272"/>
        <v>0</v>
      </c>
      <c r="N1226">
        <f t="shared" si="273"/>
        <v>0</v>
      </c>
      <c r="O1226">
        <f t="shared" si="274"/>
        <v>0</v>
      </c>
      <c r="P1226" t="s">
        <v>122</v>
      </c>
      <c r="Q1226">
        <f t="shared" si="275"/>
        <v>0</v>
      </c>
      <c r="R1226">
        <v>0</v>
      </c>
      <c r="S1226">
        <f t="shared" si="276"/>
        <v>0</v>
      </c>
      <c r="T1226">
        <f t="shared" si="277"/>
        <v>0</v>
      </c>
      <c r="U1226">
        <f t="shared" si="278"/>
        <v>1</v>
      </c>
      <c r="V1226">
        <f t="shared" si="279"/>
        <v>0</v>
      </c>
    </row>
    <row r="1227" spans="1:22" x14ac:dyDescent="0.25">
      <c r="A1227">
        <v>1226</v>
      </c>
      <c r="B1227" t="s">
        <v>3615</v>
      </c>
      <c r="C1227" t="s">
        <v>296</v>
      </c>
      <c r="D1227">
        <f t="shared" si="267"/>
        <v>1</v>
      </c>
      <c r="E1227">
        <f t="shared" si="268"/>
        <v>1</v>
      </c>
      <c r="F1227">
        <f t="shared" si="266"/>
        <v>1</v>
      </c>
      <c r="G1227">
        <f t="shared" si="269"/>
        <v>1</v>
      </c>
      <c r="H1227">
        <v>0</v>
      </c>
      <c r="I1227" t="s">
        <v>187</v>
      </c>
      <c r="J1227">
        <v>1</v>
      </c>
      <c r="K1227">
        <f t="shared" si="270"/>
        <v>1</v>
      </c>
      <c r="L1227">
        <f t="shared" si="271"/>
        <v>1</v>
      </c>
      <c r="M1227">
        <f t="shared" si="272"/>
        <v>1</v>
      </c>
      <c r="N1227">
        <f t="shared" si="273"/>
        <v>0</v>
      </c>
      <c r="O1227">
        <f t="shared" si="274"/>
        <v>0</v>
      </c>
      <c r="P1227" t="s">
        <v>122</v>
      </c>
      <c r="Q1227">
        <f t="shared" si="275"/>
        <v>0</v>
      </c>
      <c r="R1227">
        <v>0</v>
      </c>
      <c r="S1227">
        <f t="shared" si="276"/>
        <v>0</v>
      </c>
      <c r="T1227">
        <f t="shared" si="277"/>
        <v>0</v>
      </c>
      <c r="U1227">
        <f t="shared" si="278"/>
        <v>1</v>
      </c>
      <c r="V1227">
        <f t="shared" si="279"/>
        <v>0</v>
      </c>
    </row>
    <row r="1228" spans="1:22" x14ac:dyDescent="0.25">
      <c r="A1228">
        <v>1227</v>
      </c>
      <c r="B1228" t="s">
        <v>3616</v>
      </c>
      <c r="C1228" t="s">
        <v>1107</v>
      </c>
      <c r="D1228">
        <f t="shared" si="267"/>
        <v>0</v>
      </c>
      <c r="E1228">
        <f t="shared" si="268"/>
        <v>0</v>
      </c>
      <c r="F1228">
        <f t="shared" si="266"/>
        <v>0</v>
      </c>
      <c r="G1228">
        <f t="shared" si="269"/>
        <v>0</v>
      </c>
      <c r="H1228">
        <v>1</v>
      </c>
      <c r="I1228" t="s">
        <v>250</v>
      </c>
      <c r="J1228">
        <v>1</v>
      </c>
      <c r="K1228">
        <f t="shared" si="270"/>
        <v>1</v>
      </c>
      <c r="L1228">
        <f t="shared" si="271"/>
        <v>1</v>
      </c>
      <c r="M1228">
        <f t="shared" si="272"/>
        <v>0</v>
      </c>
      <c r="N1228">
        <f t="shared" si="273"/>
        <v>1</v>
      </c>
      <c r="O1228">
        <f t="shared" si="274"/>
        <v>0</v>
      </c>
      <c r="P1228" t="s">
        <v>85</v>
      </c>
      <c r="Q1228">
        <f t="shared" si="275"/>
        <v>1</v>
      </c>
      <c r="R1228">
        <v>0</v>
      </c>
      <c r="S1228">
        <f t="shared" si="276"/>
        <v>1</v>
      </c>
      <c r="T1228">
        <f t="shared" si="277"/>
        <v>1</v>
      </c>
      <c r="U1228">
        <f t="shared" si="278"/>
        <v>1</v>
      </c>
      <c r="V1228">
        <f t="shared" si="279"/>
        <v>0</v>
      </c>
    </row>
    <row r="1229" spans="1:22" x14ac:dyDescent="0.25">
      <c r="A1229">
        <v>1228</v>
      </c>
      <c r="B1229" t="s">
        <v>3617</v>
      </c>
      <c r="C1229" t="s">
        <v>113</v>
      </c>
      <c r="D1229">
        <f t="shared" si="267"/>
        <v>0</v>
      </c>
      <c r="E1229">
        <f t="shared" si="268"/>
        <v>0</v>
      </c>
      <c r="F1229">
        <f t="shared" si="266"/>
        <v>1</v>
      </c>
      <c r="G1229">
        <f t="shared" si="269"/>
        <v>0</v>
      </c>
      <c r="H1229">
        <v>0</v>
      </c>
      <c r="I1229" t="s">
        <v>2275</v>
      </c>
      <c r="J1229">
        <v>1</v>
      </c>
      <c r="K1229">
        <f t="shared" si="270"/>
        <v>0</v>
      </c>
      <c r="L1229">
        <f t="shared" si="271"/>
        <v>0</v>
      </c>
      <c r="M1229">
        <f t="shared" si="272"/>
        <v>1</v>
      </c>
      <c r="N1229">
        <f t="shared" si="273"/>
        <v>1</v>
      </c>
      <c r="O1229">
        <f t="shared" si="274"/>
        <v>1</v>
      </c>
      <c r="P1229" t="s">
        <v>167</v>
      </c>
      <c r="Q1229">
        <f t="shared" si="275"/>
        <v>1</v>
      </c>
      <c r="R1229">
        <v>0</v>
      </c>
      <c r="S1229">
        <f t="shared" si="276"/>
        <v>1</v>
      </c>
      <c r="T1229">
        <f t="shared" si="277"/>
        <v>0</v>
      </c>
      <c r="U1229">
        <f t="shared" si="278"/>
        <v>0</v>
      </c>
      <c r="V1229">
        <f t="shared" si="279"/>
        <v>0</v>
      </c>
    </row>
    <row r="1230" spans="1:22" x14ac:dyDescent="0.25">
      <c r="A1230">
        <v>1229</v>
      </c>
      <c r="B1230" t="s">
        <v>3618</v>
      </c>
      <c r="C1230" t="s">
        <v>173</v>
      </c>
      <c r="D1230">
        <f t="shared" si="267"/>
        <v>0</v>
      </c>
      <c r="E1230">
        <f t="shared" si="268"/>
        <v>1</v>
      </c>
      <c r="F1230">
        <f t="shared" si="266"/>
        <v>1</v>
      </c>
      <c r="G1230">
        <f t="shared" si="269"/>
        <v>0</v>
      </c>
      <c r="H1230">
        <v>0</v>
      </c>
      <c r="I1230" t="s">
        <v>44</v>
      </c>
      <c r="J1230">
        <v>1</v>
      </c>
      <c r="K1230">
        <f t="shared" si="270"/>
        <v>1</v>
      </c>
      <c r="L1230">
        <f t="shared" si="271"/>
        <v>1</v>
      </c>
      <c r="M1230">
        <f t="shared" si="272"/>
        <v>0</v>
      </c>
      <c r="N1230">
        <f t="shared" si="273"/>
        <v>0</v>
      </c>
      <c r="O1230">
        <f t="shared" si="274"/>
        <v>0</v>
      </c>
      <c r="P1230" t="s">
        <v>35</v>
      </c>
      <c r="Q1230">
        <f t="shared" si="275"/>
        <v>1</v>
      </c>
      <c r="R1230">
        <v>1</v>
      </c>
      <c r="S1230">
        <f t="shared" si="276"/>
        <v>1</v>
      </c>
      <c r="T1230">
        <f t="shared" si="277"/>
        <v>1</v>
      </c>
      <c r="U1230">
        <f t="shared" si="278"/>
        <v>1</v>
      </c>
      <c r="V1230">
        <f t="shared" si="279"/>
        <v>1</v>
      </c>
    </row>
    <row r="1231" spans="1:22" x14ac:dyDescent="0.25">
      <c r="A1231">
        <v>1230</v>
      </c>
      <c r="B1231" t="s">
        <v>3217</v>
      </c>
      <c r="C1231" t="s">
        <v>179</v>
      </c>
      <c r="D1231">
        <f t="shared" si="267"/>
        <v>1</v>
      </c>
      <c r="E1231">
        <f t="shared" si="268"/>
        <v>0</v>
      </c>
      <c r="F1231">
        <f t="shared" si="266"/>
        <v>1</v>
      </c>
      <c r="G1231">
        <f t="shared" si="269"/>
        <v>0</v>
      </c>
      <c r="H1231">
        <v>0</v>
      </c>
      <c r="I1231" t="s">
        <v>142</v>
      </c>
      <c r="J1231">
        <v>1</v>
      </c>
      <c r="K1231">
        <f t="shared" si="270"/>
        <v>0</v>
      </c>
      <c r="L1231">
        <f t="shared" si="271"/>
        <v>1</v>
      </c>
      <c r="M1231">
        <f t="shared" si="272"/>
        <v>0</v>
      </c>
      <c r="N1231">
        <f t="shared" si="273"/>
        <v>0</v>
      </c>
      <c r="O1231">
        <f t="shared" si="274"/>
        <v>0</v>
      </c>
      <c r="P1231" t="s">
        <v>122</v>
      </c>
      <c r="Q1231">
        <f t="shared" si="275"/>
        <v>0</v>
      </c>
      <c r="R1231">
        <v>0</v>
      </c>
      <c r="S1231">
        <f t="shared" si="276"/>
        <v>0</v>
      </c>
      <c r="T1231">
        <f t="shared" si="277"/>
        <v>0</v>
      </c>
      <c r="U1231">
        <f t="shared" si="278"/>
        <v>1</v>
      </c>
      <c r="V1231">
        <f t="shared" si="279"/>
        <v>0</v>
      </c>
    </row>
    <row r="1232" spans="1:22" x14ac:dyDescent="0.25">
      <c r="A1232">
        <v>1231</v>
      </c>
      <c r="B1232" t="s">
        <v>3620</v>
      </c>
      <c r="C1232" t="s">
        <v>2280</v>
      </c>
      <c r="D1232">
        <f t="shared" si="267"/>
        <v>0</v>
      </c>
      <c r="E1232">
        <f t="shared" si="268"/>
        <v>0</v>
      </c>
      <c r="F1232">
        <f t="shared" si="266"/>
        <v>0</v>
      </c>
      <c r="G1232">
        <f t="shared" si="269"/>
        <v>0</v>
      </c>
      <c r="H1232">
        <v>1</v>
      </c>
      <c r="I1232" t="s">
        <v>44</v>
      </c>
      <c r="J1232">
        <v>1</v>
      </c>
      <c r="K1232">
        <f t="shared" si="270"/>
        <v>1</v>
      </c>
      <c r="L1232">
        <f t="shared" si="271"/>
        <v>1</v>
      </c>
      <c r="M1232">
        <f t="shared" si="272"/>
        <v>0</v>
      </c>
      <c r="N1232">
        <f t="shared" si="273"/>
        <v>0</v>
      </c>
      <c r="O1232">
        <f t="shared" si="274"/>
        <v>0</v>
      </c>
      <c r="P1232" t="s">
        <v>211</v>
      </c>
      <c r="Q1232">
        <f t="shared" si="275"/>
        <v>1</v>
      </c>
      <c r="R1232">
        <v>0</v>
      </c>
      <c r="S1232">
        <f t="shared" si="276"/>
        <v>1</v>
      </c>
      <c r="T1232">
        <f t="shared" si="277"/>
        <v>1</v>
      </c>
      <c r="U1232">
        <f t="shared" si="278"/>
        <v>0</v>
      </c>
      <c r="V1232">
        <f t="shared" si="279"/>
        <v>0</v>
      </c>
    </row>
    <row r="1233" spans="1:22" x14ac:dyDescent="0.25">
      <c r="A1233">
        <v>1232</v>
      </c>
      <c r="B1233" t="s">
        <v>3621</v>
      </c>
      <c r="C1233" t="s">
        <v>98</v>
      </c>
      <c r="D1233">
        <f t="shared" si="267"/>
        <v>0</v>
      </c>
      <c r="E1233">
        <f t="shared" si="268"/>
        <v>1</v>
      </c>
      <c r="F1233">
        <f t="shared" si="266"/>
        <v>0</v>
      </c>
      <c r="G1233">
        <f t="shared" si="269"/>
        <v>0</v>
      </c>
      <c r="H1233">
        <v>0</v>
      </c>
      <c r="I1233" t="s">
        <v>124</v>
      </c>
      <c r="J1233">
        <v>0</v>
      </c>
      <c r="K1233">
        <f t="shared" si="270"/>
        <v>0</v>
      </c>
      <c r="L1233">
        <f t="shared" si="271"/>
        <v>1</v>
      </c>
      <c r="M1233">
        <f t="shared" si="272"/>
        <v>0</v>
      </c>
      <c r="N1233">
        <f t="shared" si="273"/>
        <v>0</v>
      </c>
      <c r="O1233">
        <f t="shared" si="274"/>
        <v>0</v>
      </c>
      <c r="P1233" t="s">
        <v>85</v>
      </c>
      <c r="Q1233">
        <f t="shared" si="275"/>
        <v>1</v>
      </c>
      <c r="R1233">
        <v>0</v>
      </c>
      <c r="S1233">
        <f t="shared" si="276"/>
        <v>1</v>
      </c>
      <c r="T1233">
        <f t="shared" si="277"/>
        <v>1</v>
      </c>
      <c r="U1233">
        <f t="shared" si="278"/>
        <v>1</v>
      </c>
      <c r="V1233">
        <f t="shared" si="279"/>
        <v>0</v>
      </c>
    </row>
    <row r="1234" spans="1:22" x14ac:dyDescent="0.25">
      <c r="A1234">
        <v>1233</v>
      </c>
      <c r="B1234" t="s">
        <v>3622</v>
      </c>
      <c r="C1234" t="s">
        <v>229</v>
      </c>
      <c r="D1234">
        <f t="shared" si="267"/>
        <v>0</v>
      </c>
      <c r="E1234">
        <f t="shared" si="268"/>
        <v>0</v>
      </c>
      <c r="F1234">
        <f t="shared" si="266"/>
        <v>1</v>
      </c>
      <c r="G1234">
        <f t="shared" si="269"/>
        <v>1</v>
      </c>
      <c r="H1234">
        <v>0</v>
      </c>
      <c r="I1234" t="s">
        <v>111</v>
      </c>
      <c r="J1234">
        <v>1</v>
      </c>
      <c r="K1234">
        <f t="shared" si="270"/>
        <v>0</v>
      </c>
      <c r="L1234">
        <f t="shared" si="271"/>
        <v>0</v>
      </c>
      <c r="M1234">
        <f t="shared" si="272"/>
        <v>0</v>
      </c>
      <c r="N1234">
        <f t="shared" si="273"/>
        <v>0</v>
      </c>
      <c r="O1234">
        <f t="shared" si="274"/>
        <v>0</v>
      </c>
      <c r="P1234" t="s">
        <v>35</v>
      </c>
      <c r="Q1234">
        <f t="shared" si="275"/>
        <v>1</v>
      </c>
      <c r="R1234">
        <v>1</v>
      </c>
      <c r="S1234">
        <f t="shared" si="276"/>
        <v>1</v>
      </c>
      <c r="T1234">
        <f t="shared" si="277"/>
        <v>1</v>
      </c>
      <c r="U1234">
        <f t="shared" si="278"/>
        <v>1</v>
      </c>
      <c r="V1234">
        <f t="shared" si="279"/>
        <v>1</v>
      </c>
    </row>
    <row r="1235" spans="1:22" x14ac:dyDescent="0.25">
      <c r="A1235">
        <v>1234</v>
      </c>
      <c r="B1235" t="s">
        <v>3598</v>
      </c>
      <c r="C1235" t="s">
        <v>141</v>
      </c>
      <c r="D1235">
        <f t="shared" si="267"/>
        <v>1</v>
      </c>
      <c r="E1235">
        <f t="shared" si="268"/>
        <v>1</v>
      </c>
      <c r="F1235">
        <f t="shared" si="266"/>
        <v>1</v>
      </c>
      <c r="G1235">
        <f t="shared" si="269"/>
        <v>1</v>
      </c>
      <c r="H1235">
        <v>0</v>
      </c>
      <c r="I1235" t="s">
        <v>142</v>
      </c>
      <c r="J1235">
        <v>1</v>
      </c>
      <c r="K1235">
        <f t="shared" si="270"/>
        <v>0</v>
      </c>
      <c r="L1235">
        <f t="shared" si="271"/>
        <v>1</v>
      </c>
      <c r="M1235">
        <f t="shared" si="272"/>
        <v>0</v>
      </c>
      <c r="N1235">
        <f t="shared" si="273"/>
        <v>0</v>
      </c>
      <c r="O1235">
        <f t="shared" si="274"/>
        <v>0</v>
      </c>
      <c r="P1235" t="s">
        <v>122</v>
      </c>
      <c r="Q1235">
        <f t="shared" si="275"/>
        <v>0</v>
      </c>
      <c r="R1235">
        <v>0</v>
      </c>
      <c r="S1235">
        <f t="shared" si="276"/>
        <v>0</v>
      </c>
      <c r="T1235">
        <f t="shared" si="277"/>
        <v>0</v>
      </c>
      <c r="U1235">
        <f t="shared" si="278"/>
        <v>1</v>
      </c>
      <c r="V1235">
        <f t="shared" si="279"/>
        <v>0</v>
      </c>
    </row>
    <row r="1236" spans="1:22" x14ac:dyDescent="0.25">
      <c r="A1236">
        <v>1235</v>
      </c>
      <c r="B1236" t="s">
        <v>3623</v>
      </c>
      <c r="C1236" t="s">
        <v>357</v>
      </c>
      <c r="D1236">
        <f t="shared" si="267"/>
        <v>0</v>
      </c>
      <c r="E1236">
        <f t="shared" si="268"/>
        <v>1</v>
      </c>
      <c r="F1236">
        <f t="shared" si="266"/>
        <v>1</v>
      </c>
      <c r="G1236">
        <f t="shared" si="269"/>
        <v>0</v>
      </c>
      <c r="H1236">
        <v>0</v>
      </c>
      <c r="I1236" t="s">
        <v>99</v>
      </c>
      <c r="J1236">
        <v>1</v>
      </c>
      <c r="K1236">
        <f t="shared" si="270"/>
        <v>1</v>
      </c>
      <c r="L1236">
        <f t="shared" si="271"/>
        <v>1</v>
      </c>
      <c r="M1236">
        <f t="shared" si="272"/>
        <v>0</v>
      </c>
      <c r="N1236">
        <f t="shared" si="273"/>
        <v>0</v>
      </c>
      <c r="O1236">
        <f t="shared" si="274"/>
        <v>1</v>
      </c>
      <c r="P1236" t="s">
        <v>167</v>
      </c>
      <c r="Q1236">
        <f t="shared" si="275"/>
        <v>1</v>
      </c>
      <c r="R1236">
        <v>0</v>
      </c>
      <c r="S1236">
        <f t="shared" si="276"/>
        <v>1</v>
      </c>
      <c r="T1236">
        <f t="shared" si="277"/>
        <v>0</v>
      </c>
      <c r="U1236">
        <f t="shared" si="278"/>
        <v>0</v>
      </c>
      <c r="V1236">
        <f t="shared" si="279"/>
        <v>0</v>
      </c>
    </row>
    <row r="1237" spans="1:22" x14ac:dyDescent="0.25">
      <c r="A1237">
        <v>1236</v>
      </c>
      <c r="B1237" t="s">
        <v>3624</v>
      </c>
      <c r="C1237" t="s">
        <v>113</v>
      </c>
      <c r="D1237">
        <f t="shared" si="267"/>
        <v>0</v>
      </c>
      <c r="E1237">
        <f t="shared" si="268"/>
        <v>0</v>
      </c>
      <c r="F1237">
        <f t="shared" si="266"/>
        <v>1</v>
      </c>
      <c r="G1237">
        <f t="shared" si="269"/>
        <v>0</v>
      </c>
      <c r="H1237">
        <v>0</v>
      </c>
      <c r="I1237" t="s">
        <v>111</v>
      </c>
      <c r="J1237">
        <v>1</v>
      </c>
      <c r="K1237">
        <f t="shared" si="270"/>
        <v>0</v>
      </c>
      <c r="L1237">
        <f t="shared" si="271"/>
        <v>0</v>
      </c>
      <c r="M1237">
        <f t="shared" si="272"/>
        <v>0</v>
      </c>
      <c r="N1237">
        <f t="shared" si="273"/>
        <v>0</v>
      </c>
      <c r="O1237">
        <f t="shared" si="274"/>
        <v>0</v>
      </c>
      <c r="P1237" t="s">
        <v>92</v>
      </c>
      <c r="Q1237">
        <f t="shared" si="275"/>
        <v>0</v>
      </c>
      <c r="R1237">
        <v>0</v>
      </c>
      <c r="S1237">
        <f t="shared" si="276"/>
        <v>0</v>
      </c>
      <c r="T1237">
        <f t="shared" si="277"/>
        <v>1</v>
      </c>
      <c r="U1237">
        <f t="shared" si="278"/>
        <v>0</v>
      </c>
      <c r="V1237">
        <f t="shared" si="279"/>
        <v>0</v>
      </c>
    </row>
    <row r="1238" spans="1:22" x14ac:dyDescent="0.25">
      <c r="A1238">
        <v>1237</v>
      </c>
      <c r="B1238" t="s">
        <v>3625</v>
      </c>
      <c r="C1238" t="s">
        <v>244</v>
      </c>
      <c r="D1238">
        <f t="shared" si="267"/>
        <v>1</v>
      </c>
      <c r="E1238">
        <f t="shared" si="268"/>
        <v>0</v>
      </c>
      <c r="F1238">
        <f t="shared" si="266"/>
        <v>0</v>
      </c>
      <c r="G1238">
        <f t="shared" si="269"/>
        <v>0</v>
      </c>
      <c r="H1238">
        <v>0</v>
      </c>
      <c r="I1238" t="s">
        <v>142</v>
      </c>
      <c r="J1238">
        <v>1</v>
      </c>
      <c r="K1238">
        <f t="shared" si="270"/>
        <v>0</v>
      </c>
      <c r="L1238">
        <f t="shared" si="271"/>
        <v>1</v>
      </c>
      <c r="M1238">
        <f t="shared" si="272"/>
        <v>0</v>
      </c>
      <c r="N1238">
        <f t="shared" si="273"/>
        <v>0</v>
      </c>
      <c r="O1238">
        <f t="shared" si="274"/>
        <v>0</v>
      </c>
      <c r="P1238" t="s">
        <v>85</v>
      </c>
      <c r="Q1238">
        <f t="shared" si="275"/>
        <v>1</v>
      </c>
      <c r="R1238">
        <v>0</v>
      </c>
      <c r="S1238">
        <f t="shared" si="276"/>
        <v>1</v>
      </c>
      <c r="T1238">
        <f t="shared" si="277"/>
        <v>1</v>
      </c>
      <c r="U1238">
        <f t="shared" si="278"/>
        <v>1</v>
      </c>
      <c r="V1238">
        <f t="shared" si="279"/>
        <v>0</v>
      </c>
    </row>
    <row r="1239" spans="1:22" x14ac:dyDescent="0.25">
      <c r="A1239">
        <v>1238</v>
      </c>
      <c r="B1239" t="s">
        <v>3626</v>
      </c>
      <c r="C1239" t="s">
        <v>699</v>
      </c>
      <c r="D1239">
        <f t="shared" si="267"/>
        <v>0</v>
      </c>
      <c r="E1239">
        <f t="shared" si="268"/>
        <v>0</v>
      </c>
      <c r="F1239">
        <f t="shared" si="266"/>
        <v>0</v>
      </c>
      <c r="G1239">
        <f t="shared" si="269"/>
        <v>0</v>
      </c>
      <c r="H1239">
        <v>1</v>
      </c>
      <c r="I1239" t="s">
        <v>129</v>
      </c>
      <c r="J1239">
        <v>1</v>
      </c>
      <c r="K1239">
        <f t="shared" si="270"/>
        <v>1</v>
      </c>
      <c r="L1239">
        <f t="shared" si="271"/>
        <v>0</v>
      </c>
      <c r="M1239">
        <f t="shared" si="272"/>
        <v>1</v>
      </c>
      <c r="N1239">
        <f t="shared" si="273"/>
        <v>0</v>
      </c>
      <c r="O1239">
        <f t="shared" si="274"/>
        <v>0</v>
      </c>
      <c r="P1239" t="s">
        <v>167</v>
      </c>
      <c r="Q1239">
        <f t="shared" si="275"/>
        <v>1</v>
      </c>
      <c r="R1239">
        <v>0</v>
      </c>
      <c r="S1239">
        <f t="shared" si="276"/>
        <v>1</v>
      </c>
      <c r="T1239">
        <f t="shared" si="277"/>
        <v>0</v>
      </c>
      <c r="U1239">
        <f t="shared" si="278"/>
        <v>0</v>
      </c>
      <c r="V1239">
        <f t="shared" si="279"/>
        <v>0</v>
      </c>
    </row>
    <row r="1240" spans="1:22" x14ac:dyDescent="0.25">
      <c r="A1240">
        <v>1239</v>
      </c>
      <c r="B1240" t="s">
        <v>3627</v>
      </c>
      <c r="C1240" t="s">
        <v>425</v>
      </c>
      <c r="D1240">
        <f t="shared" si="267"/>
        <v>1</v>
      </c>
      <c r="E1240">
        <f t="shared" si="268"/>
        <v>1</v>
      </c>
      <c r="F1240">
        <f t="shared" si="266"/>
        <v>1</v>
      </c>
      <c r="G1240">
        <f t="shared" si="269"/>
        <v>1</v>
      </c>
      <c r="H1240">
        <v>0</v>
      </c>
      <c r="I1240" t="s">
        <v>44</v>
      </c>
      <c r="J1240">
        <v>1</v>
      </c>
      <c r="K1240">
        <f t="shared" si="270"/>
        <v>1</v>
      </c>
      <c r="L1240">
        <f t="shared" si="271"/>
        <v>1</v>
      </c>
      <c r="M1240">
        <f t="shared" si="272"/>
        <v>0</v>
      </c>
      <c r="N1240">
        <f t="shared" si="273"/>
        <v>0</v>
      </c>
      <c r="O1240">
        <f t="shared" si="274"/>
        <v>0</v>
      </c>
      <c r="P1240" t="s">
        <v>35</v>
      </c>
      <c r="Q1240">
        <f t="shared" si="275"/>
        <v>1</v>
      </c>
      <c r="R1240">
        <v>1</v>
      </c>
      <c r="S1240">
        <f t="shared" si="276"/>
        <v>1</v>
      </c>
      <c r="T1240">
        <f t="shared" si="277"/>
        <v>1</v>
      </c>
      <c r="U1240">
        <f t="shared" si="278"/>
        <v>1</v>
      </c>
      <c r="V1240">
        <f t="shared" si="279"/>
        <v>1</v>
      </c>
    </row>
    <row r="1241" spans="1:22" x14ac:dyDescent="0.25">
      <c r="A1241">
        <v>1240</v>
      </c>
      <c r="B1241" t="s">
        <v>3628</v>
      </c>
      <c r="C1241" t="s">
        <v>134</v>
      </c>
      <c r="D1241">
        <f t="shared" si="267"/>
        <v>0</v>
      </c>
      <c r="E1241">
        <f t="shared" si="268"/>
        <v>0</v>
      </c>
      <c r="F1241">
        <f t="shared" si="266"/>
        <v>0</v>
      </c>
      <c r="G1241">
        <f t="shared" si="269"/>
        <v>0</v>
      </c>
      <c r="H1241">
        <v>1</v>
      </c>
      <c r="I1241" t="s">
        <v>124</v>
      </c>
      <c r="J1241">
        <v>0</v>
      </c>
      <c r="K1241">
        <f t="shared" si="270"/>
        <v>0</v>
      </c>
      <c r="L1241">
        <f t="shared" si="271"/>
        <v>1</v>
      </c>
      <c r="M1241">
        <f t="shared" si="272"/>
        <v>0</v>
      </c>
      <c r="N1241">
        <f t="shared" si="273"/>
        <v>0</v>
      </c>
      <c r="O1241">
        <f t="shared" si="274"/>
        <v>0</v>
      </c>
      <c r="P1241" t="s">
        <v>243</v>
      </c>
      <c r="Q1241">
        <f t="shared" si="275"/>
        <v>1</v>
      </c>
      <c r="R1241">
        <v>0</v>
      </c>
      <c r="S1241">
        <f t="shared" si="276"/>
        <v>0</v>
      </c>
      <c r="T1241">
        <f t="shared" si="277"/>
        <v>0</v>
      </c>
      <c r="U1241">
        <f t="shared" si="278"/>
        <v>0</v>
      </c>
      <c r="V1241">
        <f t="shared" si="279"/>
        <v>0</v>
      </c>
    </row>
    <row r="1242" spans="1:22" x14ac:dyDescent="0.25">
      <c r="A1242">
        <v>1241</v>
      </c>
      <c r="B1242" t="s">
        <v>3629</v>
      </c>
      <c r="C1242" t="s">
        <v>113</v>
      </c>
      <c r="D1242">
        <f t="shared" si="267"/>
        <v>0</v>
      </c>
      <c r="E1242">
        <f t="shared" si="268"/>
        <v>0</v>
      </c>
      <c r="F1242">
        <f t="shared" si="266"/>
        <v>1</v>
      </c>
      <c r="G1242">
        <f t="shared" si="269"/>
        <v>0</v>
      </c>
      <c r="H1242">
        <v>0</v>
      </c>
      <c r="I1242" t="s">
        <v>83</v>
      </c>
      <c r="J1242">
        <v>1</v>
      </c>
      <c r="K1242">
        <f t="shared" si="270"/>
        <v>1</v>
      </c>
      <c r="L1242">
        <f t="shared" si="271"/>
        <v>0</v>
      </c>
      <c r="M1242">
        <f t="shared" si="272"/>
        <v>0</v>
      </c>
      <c r="N1242">
        <f t="shared" si="273"/>
        <v>0</v>
      </c>
      <c r="O1242">
        <f t="shared" si="274"/>
        <v>0</v>
      </c>
      <c r="P1242" t="s">
        <v>35</v>
      </c>
      <c r="Q1242">
        <f t="shared" si="275"/>
        <v>1</v>
      </c>
      <c r="R1242">
        <v>1</v>
      </c>
      <c r="S1242">
        <f t="shared" si="276"/>
        <v>1</v>
      </c>
      <c r="T1242">
        <f t="shared" si="277"/>
        <v>1</v>
      </c>
      <c r="U1242">
        <f t="shared" si="278"/>
        <v>1</v>
      </c>
      <c r="V1242">
        <f t="shared" si="279"/>
        <v>1</v>
      </c>
    </row>
    <row r="1243" spans="1:22" x14ac:dyDescent="0.25">
      <c r="A1243">
        <v>1242</v>
      </c>
      <c r="B1243" t="s">
        <v>3630</v>
      </c>
      <c r="C1243" t="s">
        <v>179</v>
      </c>
      <c r="D1243">
        <f t="shared" si="267"/>
        <v>1</v>
      </c>
      <c r="E1243">
        <f t="shared" si="268"/>
        <v>0</v>
      </c>
      <c r="F1243">
        <f t="shared" si="266"/>
        <v>1</v>
      </c>
      <c r="G1243">
        <f t="shared" si="269"/>
        <v>0</v>
      </c>
      <c r="H1243">
        <v>0</v>
      </c>
      <c r="I1243" t="s">
        <v>83</v>
      </c>
      <c r="J1243">
        <v>1</v>
      </c>
      <c r="K1243">
        <f t="shared" si="270"/>
        <v>1</v>
      </c>
      <c r="L1243">
        <f t="shared" si="271"/>
        <v>0</v>
      </c>
      <c r="M1243">
        <f t="shared" si="272"/>
        <v>0</v>
      </c>
      <c r="N1243">
        <f t="shared" si="273"/>
        <v>0</v>
      </c>
      <c r="O1243">
        <f t="shared" si="274"/>
        <v>0</v>
      </c>
      <c r="P1243" t="s">
        <v>54</v>
      </c>
      <c r="Q1243">
        <f t="shared" si="275"/>
        <v>0</v>
      </c>
      <c r="R1243">
        <v>1</v>
      </c>
      <c r="S1243">
        <f t="shared" si="276"/>
        <v>0</v>
      </c>
      <c r="T1243">
        <f t="shared" si="277"/>
        <v>0</v>
      </c>
      <c r="U1243">
        <f t="shared" si="278"/>
        <v>0</v>
      </c>
      <c r="V1243">
        <f t="shared" si="279"/>
        <v>1</v>
      </c>
    </row>
    <row r="1244" spans="1:22" x14ac:dyDescent="0.25">
      <c r="A1244">
        <v>1243</v>
      </c>
      <c r="B1244" t="s">
        <v>3631</v>
      </c>
      <c r="C1244" t="s">
        <v>113</v>
      </c>
      <c r="D1244">
        <f t="shared" si="267"/>
        <v>0</v>
      </c>
      <c r="E1244">
        <f t="shared" si="268"/>
        <v>0</v>
      </c>
      <c r="F1244">
        <f t="shared" si="266"/>
        <v>1</v>
      </c>
      <c r="G1244">
        <f t="shared" si="269"/>
        <v>0</v>
      </c>
      <c r="H1244">
        <v>0</v>
      </c>
      <c r="I1244" t="s">
        <v>202</v>
      </c>
      <c r="J1244">
        <v>1</v>
      </c>
      <c r="K1244">
        <f t="shared" si="270"/>
        <v>0</v>
      </c>
      <c r="L1244">
        <f t="shared" si="271"/>
        <v>1</v>
      </c>
      <c r="M1244">
        <f t="shared" si="272"/>
        <v>0</v>
      </c>
      <c r="N1244">
        <f t="shared" si="273"/>
        <v>0</v>
      </c>
      <c r="O1244">
        <f t="shared" si="274"/>
        <v>1</v>
      </c>
      <c r="P1244" t="s">
        <v>85</v>
      </c>
      <c r="Q1244">
        <f t="shared" si="275"/>
        <v>1</v>
      </c>
      <c r="R1244">
        <v>0</v>
      </c>
      <c r="S1244">
        <f t="shared" si="276"/>
        <v>1</v>
      </c>
      <c r="T1244">
        <f t="shared" si="277"/>
        <v>1</v>
      </c>
      <c r="U1244">
        <f t="shared" si="278"/>
        <v>1</v>
      </c>
      <c r="V1244">
        <f t="shared" si="279"/>
        <v>0</v>
      </c>
    </row>
    <row r="1245" spans="1:22" x14ac:dyDescent="0.25">
      <c r="A1245">
        <v>1244</v>
      </c>
      <c r="B1245" t="s">
        <v>3632</v>
      </c>
      <c r="C1245" t="s">
        <v>368</v>
      </c>
      <c r="D1245">
        <f t="shared" si="267"/>
        <v>1</v>
      </c>
      <c r="E1245">
        <f t="shared" si="268"/>
        <v>1</v>
      </c>
      <c r="F1245">
        <f t="shared" si="266"/>
        <v>1</v>
      </c>
      <c r="G1245">
        <f t="shared" si="269"/>
        <v>0</v>
      </c>
      <c r="H1245">
        <v>0</v>
      </c>
      <c r="I1245" t="s">
        <v>99</v>
      </c>
      <c r="J1245">
        <v>1</v>
      </c>
      <c r="K1245">
        <f t="shared" si="270"/>
        <v>1</v>
      </c>
      <c r="L1245">
        <f t="shared" si="271"/>
        <v>1</v>
      </c>
      <c r="M1245">
        <f t="shared" si="272"/>
        <v>0</v>
      </c>
      <c r="N1245">
        <f t="shared" si="273"/>
        <v>0</v>
      </c>
      <c r="O1245">
        <f t="shared" si="274"/>
        <v>1</v>
      </c>
      <c r="P1245" t="s">
        <v>259</v>
      </c>
      <c r="Q1245">
        <f t="shared" si="275"/>
        <v>1</v>
      </c>
      <c r="R1245">
        <v>0</v>
      </c>
      <c r="S1245">
        <f t="shared" si="276"/>
        <v>1</v>
      </c>
      <c r="T1245">
        <f t="shared" si="277"/>
        <v>0</v>
      </c>
      <c r="U1245">
        <f t="shared" si="278"/>
        <v>1</v>
      </c>
      <c r="V1245">
        <f t="shared" si="279"/>
        <v>0</v>
      </c>
    </row>
    <row r="1246" spans="1:22" x14ac:dyDescent="0.25">
      <c r="A1246">
        <v>1245</v>
      </c>
      <c r="B1246" t="s">
        <v>3633</v>
      </c>
      <c r="C1246" t="s">
        <v>98</v>
      </c>
      <c r="D1246">
        <f t="shared" si="267"/>
        <v>0</v>
      </c>
      <c r="E1246">
        <f t="shared" si="268"/>
        <v>1</v>
      </c>
      <c r="F1246">
        <f t="shared" si="266"/>
        <v>0</v>
      </c>
      <c r="G1246">
        <f t="shared" si="269"/>
        <v>0</v>
      </c>
      <c r="H1246">
        <v>0</v>
      </c>
      <c r="I1246" t="s">
        <v>124</v>
      </c>
      <c r="J1246">
        <v>0</v>
      </c>
      <c r="K1246">
        <f t="shared" si="270"/>
        <v>0</v>
      </c>
      <c r="L1246">
        <f t="shared" si="271"/>
        <v>1</v>
      </c>
      <c r="M1246">
        <f t="shared" si="272"/>
        <v>0</v>
      </c>
      <c r="N1246">
        <f t="shared" si="273"/>
        <v>0</v>
      </c>
      <c r="O1246">
        <f t="shared" si="274"/>
        <v>0</v>
      </c>
      <c r="P1246" t="s">
        <v>35</v>
      </c>
      <c r="Q1246">
        <f t="shared" si="275"/>
        <v>1</v>
      </c>
      <c r="R1246">
        <v>1</v>
      </c>
      <c r="S1246">
        <f t="shared" si="276"/>
        <v>1</v>
      </c>
      <c r="T1246">
        <f t="shared" si="277"/>
        <v>1</v>
      </c>
      <c r="U1246">
        <f t="shared" si="278"/>
        <v>1</v>
      </c>
      <c r="V1246">
        <f t="shared" si="279"/>
        <v>1</v>
      </c>
    </row>
    <row r="1247" spans="1:22" x14ac:dyDescent="0.25">
      <c r="A1247">
        <v>1246</v>
      </c>
      <c r="B1247" t="s">
        <v>3634</v>
      </c>
      <c r="C1247" t="s">
        <v>95</v>
      </c>
      <c r="D1247">
        <f t="shared" si="267"/>
        <v>1</v>
      </c>
      <c r="E1247">
        <f t="shared" si="268"/>
        <v>1</v>
      </c>
      <c r="F1247">
        <f t="shared" si="266"/>
        <v>1</v>
      </c>
      <c r="G1247">
        <f t="shared" si="269"/>
        <v>0</v>
      </c>
      <c r="H1247">
        <v>0</v>
      </c>
      <c r="I1247" t="s">
        <v>99</v>
      </c>
      <c r="J1247">
        <v>1</v>
      </c>
      <c r="K1247">
        <f t="shared" si="270"/>
        <v>1</v>
      </c>
      <c r="L1247">
        <f t="shared" si="271"/>
        <v>1</v>
      </c>
      <c r="M1247">
        <f t="shared" si="272"/>
        <v>0</v>
      </c>
      <c r="N1247">
        <f t="shared" si="273"/>
        <v>0</v>
      </c>
      <c r="O1247">
        <f t="shared" si="274"/>
        <v>1</v>
      </c>
      <c r="P1247" t="s">
        <v>127</v>
      </c>
      <c r="Q1247">
        <f t="shared" si="275"/>
        <v>0</v>
      </c>
      <c r="R1247">
        <v>0</v>
      </c>
      <c r="S1247">
        <f t="shared" si="276"/>
        <v>1</v>
      </c>
      <c r="T1247">
        <f t="shared" si="277"/>
        <v>1</v>
      </c>
      <c r="U1247">
        <f t="shared" si="278"/>
        <v>1</v>
      </c>
      <c r="V1247">
        <f t="shared" si="279"/>
        <v>0</v>
      </c>
    </row>
    <row r="1248" spans="1:22" x14ac:dyDescent="0.25">
      <c r="A1248">
        <v>1247</v>
      </c>
      <c r="B1248" t="s">
        <v>3635</v>
      </c>
      <c r="C1248" t="s">
        <v>95</v>
      </c>
      <c r="D1248">
        <f t="shared" si="267"/>
        <v>1</v>
      </c>
      <c r="E1248">
        <f t="shared" si="268"/>
        <v>1</v>
      </c>
      <c r="F1248">
        <f t="shared" si="266"/>
        <v>1</v>
      </c>
      <c r="G1248">
        <f t="shared" si="269"/>
        <v>0</v>
      </c>
      <c r="H1248">
        <v>0</v>
      </c>
      <c r="I1248" t="s">
        <v>271</v>
      </c>
      <c r="J1248">
        <v>1</v>
      </c>
      <c r="K1248">
        <f t="shared" si="270"/>
        <v>1</v>
      </c>
      <c r="L1248">
        <f t="shared" si="271"/>
        <v>0</v>
      </c>
      <c r="M1248">
        <f t="shared" si="272"/>
        <v>1</v>
      </c>
      <c r="N1248">
        <f t="shared" si="273"/>
        <v>0</v>
      </c>
      <c r="O1248">
        <f t="shared" si="274"/>
        <v>1</v>
      </c>
      <c r="P1248" t="s">
        <v>109</v>
      </c>
      <c r="Q1248">
        <f t="shared" si="275"/>
        <v>0</v>
      </c>
      <c r="R1248">
        <v>0</v>
      </c>
      <c r="S1248">
        <f t="shared" si="276"/>
        <v>1</v>
      </c>
      <c r="T1248">
        <f t="shared" si="277"/>
        <v>0</v>
      </c>
      <c r="U1248">
        <f t="shared" si="278"/>
        <v>0</v>
      </c>
      <c r="V1248">
        <f t="shared" si="279"/>
        <v>0</v>
      </c>
    </row>
    <row r="1249" spans="1:22" x14ac:dyDescent="0.25">
      <c r="A1249">
        <v>1248</v>
      </c>
      <c r="B1249" t="s">
        <v>3636</v>
      </c>
      <c r="C1249" t="s">
        <v>148</v>
      </c>
      <c r="D1249">
        <f t="shared" si="267"/>
        <v>1</v>
      </c>
      <c r="E1249">
        <f t="shared" si="268"/>
        <v>1</v>
      </c>
      <c r="F1249">
        <f t="shared" si="266"/>
        <v>0</v>
      </c>
      <c r="G1249">
        <f t="shared" si="269"/>
        <v>1</v>
      </c>
      <c r="H1249">
        <v>0</v>
      </c>
      <c r="I1249" t="s">
        <v>187</v>
      </c>
      <c r="J1249">
        <v>1</v>
      </c>
      <c r="K1249">
        <f t="shared" si="270"/>
        <v>1</v>
      </c>
      <c r="L1249">
        <f t="shared" si="271"/>
        <v>1</v>
      </c>
      <c r="M1249">
        <f t="shared" si="272"/>
        <v>1</v>
      </c>
      <c r="N1249">
        <f t="shared" si="273"/>
        <v>0</v>
      </c>
      <c r="O1249">
        <f t="shared" si="274"/>
        <v>0</v>
      </c>
      <c r="P1249" t="s">
        <v>127</v>
      </c>
      <c r="Q1249">
        <f t="shared" si="275"/>
        <v>0</v>
      </c>
      <c r="R1249">
        <v>0</v>
      </c>
      <c r="S1249">
        <f t="shared" si="276"/>
        <v>1</v>
      </c>
      <c r="T1249">
        <f t="shared" si="277"/>
        <v>1</v>
      </c>
      <c r="U1249">
        <f t="shared" si="278"/>
        <v>1</v>
      </c>
      <c r="V1249">
        <f t="shared" si="279"/>
        <v>0</v>
      </c>
    </row>
    <row r="1250" spans="1:22" x14ac:dyDescent="0.25">
      <c r="A1250">
        <v>1249</v>
      </c>
      <c r="B1250" t="s">
        <v>3591</v>
      </c>
      <c r="C1250" t="s">
        <v>110</v>
      </c>
      <c r="D1250">
        <f t="shared" si="267"/>
        <v>0</v>
      </c>
      <c r="E1250">
        <f t="shared" si="268"/>
        <v>0</v>
      </c>
      <c r="F1250">
        <f t="shared" si="266"/>
        <v>0</v>
      </c>
      <c r="G1250">
        <f t="shared" si="269"/>
        <v>1</v>
      </c>
      <c r="H1250">
        <v>0</v>
      </c>
      <c r="I1250" t="s">
        <v>83</v>
      </c>
      <c r="J1250">
        <v>1</v>
      </c>
      <c r="K1250">
        <f t="shared" si="270"/>
        <v>1</v>
      </c>
      <c r="L1250">
        <f t="shared" si="271"/>
        <v>0</v>
      </c>
      <c r="M1250">
        <f t="shared" si="272"/>
        <v>0</v>
      </c>
      <c r="N1250">
        <f t="shared" si="273"/>
        <v>0</v>
      </c>
      <c r="O1250">
        <f t="shared" si="274"/>
        <v>0</v>
      </c>
      <c r="P1250" t="s">
        <v>85</v>
      </c>
      <c r="Q1250">
        <f t="shared" si="275"/>
        <v>1</v>
      </c>
      <c r="R1250">
        <v>0</v>
      </c>
      <c r="S1250">
        <f t="shared" si="276"/>
        <v>1</v>
      </c>
      <c r="T1250">
        <f t="shared" si="277"/>
        <v>1</v>
      </c>
      <c r="U1250">
        <f t="shared" si="278"/>
        <v>1</v>
      </c>
      <c r="V1250">
        <f t="shared" si="279"/>
        <v>0</v>
      </c>
    </row>
    <row r="1251" spans="1:22" x14ac:dyDescent="0.25">
      <c r="A1251">
        <v>1250</v>
      </c>
      <c r="B1251" t="s">
        <v>3637</v>
      </c>
      <c r="C1251" t="s">
        <v>679</v>
      </c>
      <c r="D1251">
        <f t="shared" si="267"/>
        <v>0</v>
      </c>
      <c r="E1251">
        <f t="shared" si="268"/>
        <v>1</v>
      </c>
      <c r="F1251">
        <f t="shared" si="266"/>
        <v>1</v>
      </c>
      <c r="G1251">
        <f t="shared" si="269"/>
        <v>1</v>
      </c>
      <c r="H1251">
        <v>0</v>
      </c>
      <c r="I1251" t="s">
        <v>44</v>
      </c>
      <c r="J1251">
        <v>1</v>
      </c>
      <c r="K1251">
        <f t="shared" si="270"/>
        <v>1</v>
      </c>
      <c r="L1251">
        <f t="shared" si="271"/>
        <v>1</v>
      </c>
      <c r="M1251">
        <f t="shared" si="272"/>
        <v>0</v>
      </c>
      <c r="N1251">
        <f t="shared" si="273"/>
        <v>0</v>
      </c>
      <c r="O1251">
        <f t="shared" si="274"/>
        <v>0</v>
      </c>
      <c r="P1251" t="s">
        <v>85</v>
      </c>
      <c r="Q1251">
        <f t="shared" si="275"/>
        <v>1</v>
      </c>
      <c r="R1251">
        <v>0</v>
      </c>
      <c r="S1251">
        <f t="shared" si="276"/>
        <v>1</v>
      </c>
      <c r="T1251">
        <f t="shared" si="277"/>
        <v>1</v>
      </c>
      <c r="U1251">
        <f t="shared" si="278"/>
        <v>1</v>
      </c>
      <c r="V1251">
        <f t="shared" si="279"/>
        <v>0</v>
      </c>
    </row>
    <row r="1252" spans="1:22" x14ac:dyDescent="0.25">
      <c r="A1252">
        <v>1251</v>
      </c>
      <c r="B1252" t="s">
        <v>3600</v>
      </c>
      <c r="C1252" t="s">
        <v>119</v>
      </c>
      <c r="D1252">
        <f t="shared" si="267"/>
        <v>1</v>
      </c>
      <c r="E1252">
        <f t="shared" si="268"/>
        <v>0</v>
      </c>
      <c r="F1252">
        <f t="shared" si="266"/>
        <v>0</v>
      </c>
      <c r="G1252">
        <f t="shared" si="269"/>
        <v>0</v>
      </c>
      <c r="H1252">
        <v>0</v>
      </c>
      <c r="I1252" t="s">
        <v>265</v>
      </c>
      <c r="J1252">
        <v>0</v>
      </c>
      <c r="K1252">
        <f t="shared" si="270"/>
        <v>0</v>
      </c>
      <c r="L1252">
        <f t="shared" si="271"/>
        <v>0</v>
      </c>
      <c r="M1252">
        <f t="shared" si="272"/>
        <v>0</v>
      </c>
      <c r="N1252">
        <f t="shared" si="273"/>
        <v>0</v>
      </c>
      <c r="O1252">
        <f t="shared" si="274"/>
        <v>1</v>
      </c>
      <c r="P1252" t="s">
        <v>85</v>
      </c>
      <c r="Q1252">
        <f t="shared" si="275"/>
        <v>1</v>
      </c>
      <c r="R1252">
        <v>0</v>
      </c>
      <c r="S1252">
        <f t="shared" si="276"/>
        <v>1</v>
      </c>
      <c r="T1252">
        <f t="shared" si="277"/>
        <v>1</v>
      </c>
      <c r="U1252">
        <f t="shared" si="278"/>
        <v>1</v>
      </c>
      <c r="V1252">
        <f t="shared" si="279"/>
        <v>0</v>
      </c>
    </row>
    <row r="1253" spans="1:22" x14ac:dyDescent="0.25">
      <c r="A1253">
        <v>1252</v>
      </c>
      <c r="B1253" t="s">
        <v>3638</v>
      </c>
      <c r="C1253" t="s">
        <v>375</v>
      </c>
      <c r="D1253">
        <f t="shared" si="267"/>
        <v>0</v>
      </c>
      <c r="E1253">
        <f t="shared" si="268"/>
        <v>0</v>
      </c>
      <c r="F1253">
        <f t="shared" si="266"/>
        <v>1</v>
      </c>
      <c r="G1253">
        <f t="shared" si="269"/>
        <v>0</v>
      </c>
      <c r="H1253">
        <v>0</v>
      </c>
      <c r="I1253" t="s">
        <v>187</v>
      </c>
      <c r="J1253">
        <v>1</v>
      </c>
      <c r="K1253">
        <f t="shared" si="270"/>
        <v>1</v>
      </c>
      <c r="L1253">
        <f t="shared" si="271"/>
        <v>1</v>
      </c>
      <c r="M1253">
        <f t="shared" si="272"/>
        <v>1</v>
      </c>
      <c r="N1253">
        <f t="shared" si="273"/>
        <v>0</v>
      </c>
      <c r="O1253">
        <f t="shared" si="274"/>
        <v>0</v>
      </c>
      <c r="P1253" t="s">
        <v>85</v>
      </c>
      <c r="Q1253">
        <f t="shared" si="275"/>
        <v>1</v>
      </c>
      <c r="R1253">
        <v>0</v>
      </c>
      <c r="S1253">
        <f t="shared" si="276"/>
        <v>1</v>
      </c>
      <c r="T1253">
        <f t="shared" si="277"/>
        <v>1</v>
      </c>
      <c r="U1253">
        <f t="shared" si="278"/>
        <v>1</v>
      </c>
      <c r="V1253">
        <f t="shared" si="279"/>
        <v>0</v>
      </c>
    </row>
    <row r="1254" spans="1:22" x14ac:dyDescent="0.25">
      <c r="A1254">
        <v>1253</v>
      </c>
      <c r="B1254" t="s">
        <v>3639</v>
      </c>
      <c r="C1254" t="s">
        <v>257</v>
      </c>
      <c r="D1254">
        <f t="shared" si="267"/>
        <v>1</v>
      </c>
      <c r="E1254">
        <f t="shared" si="268"/>
        <v>1</v>
      </c>
      <c r="F1254">
        <f t="shared" si="266"/>
        <v>0</v>
      </c>
      <c r="G1254">
        <f t="shared" si="269"/>
        <v>0</v>
      </c>
      <c r="H1254">
        <v>0</v>
      </c>
      <c r="I1254" t="s">
        <v>44</v>
      </c>
      <c r="J1254">
        <v>1</v>
      </c>
      <c r="K1254">
        <f t="shared" si="270"/>
        <v>1</v>
      </c>
      <c r="L1254">
        <f t="shared" si="271"/>
        <v>1</v>
      </c>
      <c r="M1254">
        <f t="shared" si="272"/>
        <v>0</v>
      </c>
      <c r="N1254">
        <f t="shared" si="273"/>
        <v>0</v>
      </c>
      <c r="O1254">
        <f t="shared" si="274"/>
        <v>0</v>
      </c>
      <c r="P1254" t="s">
        <v>122</v>
      </c>
      <c r="Q1254">
        <f t="shared" si="275"/>
        <v>0</v>
      </c>
      <c r="R1254">
        <v>0</v>
      </c>
      <c r="S1254">
        <f t="shared" si="276"/>
        <v>0</v>
      </c>
      <c r="T1254">
        <f t="shared" si="277"/>
        <v>0</v>
      </c>
      <c r="U1254">
        <f t="shared" si="278"/>
        <v>1</v>
      </c>
      <c r="V1254">
        <f t="shared" si="279"/>
        <v>0</v>
      </c>
    </row>
    <row r="1255" spans="1:22" x14ac:dyDescent="0.25">
      <c r="A1255">
        <v>1254</v>
      </c>
      <c r="B1255" t="s">
        <v>3601</v>
      </c>
      <c r="C1255" t="s">
        <v>123</v>
      </c>
      <c r="D1255">
        <f t="shared" si="267"/>
        <v>1</v>
      </c>
      <c r="E1255">
        <f t="shared" si="268"/>
        <v>1</v>
      </c>
      <c r="F1255">
        <f t="shared" si="266"/>
        <v>0</v>
      </c>
      <c r="G1255">
        <f t="shared" si="269"/>
        <v>0</v>
      </c>
      <c r="H1255">
        <v>0</v>
      </c>
      <c r="I1255" t="s">
        <v>44</v>
      </c>
      <c r="J1255">
        <v>1</v>
      </c>
      <c r="K1255">
        <f t="shared" si="270"/>
        <v>1</v>
      </c>
      <c r="L1255">
        <f t="shared" si="271"/>
        <v>1</v>
      </c>
      <c r="M1255">
        <f t="shared" si="272"/>
        <v>0</v>
      </c>
      <c r="N1255">
        <f t="shared" si="273"/>
        <v>0</v>
      </c>
      <c r="O1255">
        <f t="shared" si="274"/>
        <v>0</v>
      </c>
      <c r="P1255" t="s">
        <v>85</v>
      </c>
      <c r="Q1255">
        <f t="shared" si="275"/>
        <v>1</v>
      </c>
      <c r="R1255">
        <v>0</v>
      </c>
      <c r="S1255">
        <f t="shared" si="276"/>
        <v>1</v>
      </c>
      <c r="T1255">
        <f t="shared" si="277"/>
        <v>1</v>
      </c>
      <c r="U1255">
        <f t="shared" si="278"/>
        <v>1</v>
      </c>
      <c r="V1255">
        <f t="shared" si="279"/>
        <v>0</v>
      </c>
    </row>
    <row r="1256" spans="1:22" x14ac:dyDescent="0.25">
      <c r="A1256">
        <v>1255</v>
      </c>
      <c r="B1256" t="s">
        <v>3602</v>
      </c>
      <c r="C1256" t="s">
        <v>2250</v>
      </c>
      <c r="D1256">
        <f t="shared" si="267"/>
        <v>0</v>
      </c>
      <c r="E1256">
        <f t="shared" si="268"/>
        <v>1</v>
      </c>
      <c r="F1256">
        <f t="shared" si="266"/>
        <v>0</v>
      </c>
      <c r="G1256">
        <f t="shared" si="269"/>
        <v>0</v>
      </c>
      <c r="H1256">
        <v>0</v>
      </c>
      <c r="I1256" t="s">
        <v>44</v>
      </c>
      <c r="J1256">
        <v>1</v>
      </c>
      <c r="K1256">
        <f t="shared" si="270"/>
        <v>1</v>
      </c>
      <c r="L1256">
        <f t="shared" si="271"/>
        <v>1</v>
      </c>
      <c r="M1256">
        <f t="shared" si="272"/>
        <v>0</v>
      </c>
      <c r="N1256">
        <f t="shared" si="273"/>
        <v>0</v>
      </c>
      <c r="O1256">
        <f t="shared" si="274"/>
        <v>0</v>
      </c>
      <c r="P1256" t="s">
        <v>127</v>
      </c>
      <c r="Q1256">
        <f t="shared" si="275"/>
        <v>0</v>
      </c>
      <c r="R1256">
        <v>0</v>
      </c>
      <c r="S1256">
        <f t="shared" si="276"/>
        <v>1</v>
      </c>
      <c r="T1256">
        <f t="shared" si="277"/>
        <v>1</v>
      </c>
      <c r="U1256">
        <f t="shared" si="278"/>
        <v>1</v>
      </c>
      <c r="V1256">
        <f t="shared" si="279"/>
        <v>0</v>
      </c>
    </row>
    <row r="1257" spans="1:22" x14ac:dyDescent="0.25">
      <c r="A1257">
        <v>1256</v>
      </c>
      <c r="B1257" t="s">
        <v>3640</v>
      </c>
      <c r="C1257" t="s">
        <v>43</v>
      </c>
      <c r="D1257">
        <f t="shared" si="267"/>
        <v>0</v>
      </c>
      <c r="E1257">
        <f t="shared" si="268"/>
        <v>1</v>
      </c>
      <c r="F1257">
        <f t="shared" si="266"/>
        <v>0</v>
      </c>
      <c r="G1257">
        <f t="shared" si="269"/>
        <v>0</v>
      </c>
      <c r="H1257">
        <v>0</v>
      </c>
      <c r="I1257" t="s">
        <v>180</v>
      </c>
      <c r="J1257">
        <v>0</v>
      </c>
      <c r="K1257">
        <f t="shared" si="270"/>
        <v>1</v>
      </c>
      <c r="L1257">
        <f t="shared" si="271"/>
        <v>1</v>
      </c>
      <c r="M1257">
        <f t="shared" si="272"/>
        <v>1</v>
      </c>
      <c r="N1257">
        <f t="shared" si="273"/>
        <v>0</v>
      </c>
      <c r="O1257">
        <f t="shared" si="274"/>
        <v>0</v>
      </c>
      <c r="P1257" t="s">
        <v>35</v>
      </c>
      <c r="Q1257">
        <f t="shared" si="275"/>
        <v>1</v>
      </c>
      <c r="R1257">
        <v>1</v>
      </c>
      <c r="S1257">
        <f t="shared" si="276"/>
        <v>1</v>
      </c>
      <c r="T1257">
        <f t="shared" si="277"/>
        <v>1</v>
      </c>
      <c r="U1257">
        <f t="shared" si="278"/>
        <v>1</v>
      </c>
      <c r="V1257">
        <f t="shared" si="279"/>
        <v>1</v>
      </c>
    </row>
    <row r="1258" spans="1:22" x14ac:dyDescent="0.25">
      <c r="A1258">
        <v>1257</v>
      </c>
      <c r="B1258" t="s">
        <v>3641</v>
      </c>
      <c r="C1258" t="s">
        <v>141</v>
      </c>
      <c r="D1258">
        <f t="shared" si="267"/>
        <v>1</v>
      </c>
      <c r="E1258">
        <f t="shared" si="268"/>
        <v>1</v>
      </c>
      <c r="F1258">
        <f t="shared" si="266"/>
        <v>1</v>
      </c>
      <c r="G1258">
        <f t="shared" si="269"/>
        <v>1</v>
      </c>
      <c r="H1258">
        <v>0</v>
      </c>
      <c r="I1258" t="s">
        <v>44</v>
      </c>
      <c r="J1258">
        <v>1</v>
      </c>
      <c r="K1258">
        <f t="shared" si="270"/>
        <v>1</v>
      </c>
      <c r="L1258">
        <f t="shared" si="271"/>
        <v>1</v>
      </c>
      <c r="M1258">
        <f t="shared" si="272"/>
        <v>0</v>
      </c>
      <c r="N1258">
        <f t="shared" si="273"/>
        <v>0</v>
      </c>
      <c r="O1258">
        <f t="shared" si="274"/>
        <v>0</v>
      </c>
      <c r="P1258" t="s">
        <v>35</v>
      </c>
      <c r="Q1258">
        <f t="shared" si="275"/>
        <v>1</v>
      </c>
      <c r="R1258">
        <v>1</v>
      </c>
      <c r="S1258">
        <f t="shared" si="276"/>
        <v>1</v>
      </c>
      <c r="T1258">
        <f t="shared" si="277"/>
        <v>1</v>
      </c>
      <c r="U1258">
        <f t="shared" si="278"/>
        <v>1</v>
      </c>
      <c r="V1258">
        <f t="shared" si="279"/>
        <v>1</v>
      </c>
    </row>
    <row r="1259" spans="1:22" x14ac:dyDescent="0.25">
      <c r="A1259">
        <v>1258</v>
      </c>
      <c r="B1259" t="s">
        <v>3642</v>
      </c>
      <c r="C1259" t="s">
        <v>141</v>
      </c>
      <c r="D1259">
        <f t="shared" si="267"/>
        <v>1</v>
      </c>
      <c r="E1259">
        <f t="shared" si="268"/>
        <v>1</v>
      </c>
      <c r="F1259">
        <f t="shared" si="266"/>
        <v>1</v>
      </c>
      <c r="G1259">
        <f t="shared" si="269"/>
        <v>1</v>
      </c>
      <c r="H1259">
        <v>0</v>
      </c>
      <c r="I1259" t="s">
        <v>226</v>
      </c>
      <c r="J1259">
        <v>0</v>
      </c>
      <c r="K1259">
        <f t="shared" si="270"/>
        <v>0</v>
      </c>
      <c r="L1259">
        <f t="shared" si="271"/>
        <v>1</v>
      </c>
      <c r="M1259">
        <f t="shared" si="272"/>
        <v>0</v>
      </c>
      <c r="N1259">
        <f t="shared" si="273"/>
        <v>0</v>
      </c>
      <c r="O1259">
        <f t="shared" si="274"/>
        <v>1</v>
      </c>
      <c r="P1259" t="s">
        <v>127</v>
      </c>
      <c r="Q1259">
        <f t="shared" si="275"/>
        <v>0</v>
      </c>
      <c r="R1259">
        <v>0</v>
      </c>
      <c r="S1259">
        <f t="shared" si="276"/>
        <v>1</v>
      </c>
      <c r="T1259">
        <f t="shared" si="277"/>
        <v>1</v>
      </c>
      <c r="U1259">
        <f t="shared" si="278"/>
        <v>1</v>
      </c>
      <c r="V1259">
        <f t="shared" si="279"/>
        <v>0</v>
      </c>
    </row>
    <row r="1260" spans="1:22" x14ac:dyDescent="0.25">
      <c r="A1260">
        <v>1259</v>
      </c>
      <c r="B1260" t="s">
        <v>3643</v>
      </c>
      <c r="C1260" t="s">
        <v>95</v>
      </c>
      <c r="D1260">
        <f t="shared" si="267"/>
        <v>1</v>
      </c>
      <c r="E1260">
        <f t="shared" si="268"/>
        <v>1</v>
      </c>
      <c r="F1260">
        <f t="shared" si="266"/>
        <v>1</v>
      </c>
      <c r="G1260">
        <f t="shared" si="269"/>
        <v>0</v>
      </c>
      <c r="H1260">
        <v>0</v>
      </c>
      <c r="I1260" t="s">
        <v>142</v>
      </c>
      <c r="J1260">
        <v>1</v>
      </c>
      <c r="K1260">
        <f t="shared" si="270"/>
        <v>0</v>
      </c>
      <c r="L1260">
        <f t="shared" si="271"/>
        <v>1</v>
      </c>
      <c r="M1260">
        <f t="shared" si="272"/>
        <v>0</v>
      </c>
      <c r="N1260">
        <f t="shared" si="273"/>
        <v>0</v>
      </c>
      <c r="O1260">
        <f t="shared" si="274"/>
        <v>0</v>
      </c>
      <c r="P1260" t="s">
        <v>127</v>
      </c>
      <c r="Q1260">
        <f t="shared" si="275"/>
        <v>0</v>
      </c>
      <c r="R1260">
        <v>0</v>
      </c>
      <c r="S1260">
        <f t="shared" si="276"/>
        <v>1</v>
      </c>
      <c r="T1260">
        <f t="shared" si="277"/>
        <v>1</v>
      </c>
      <c r="U1260">
        <f t="shared" si="278"/>
        <v>1</v>
      </c>
      <c r="V1260">
        <f t="shared" si="279"/>
        <v>0</v>
      </c>
    </row>
    <row r="1261" spans="1:22" x14ac:dyDescent="0.25">
      <c r="A1261">
        <v>1260</v>
      </c>
      <c r="B1261" t="s">
        <v>3644</v>
      </c>
      <c r="C1261" t="s">
        <v>60</v>
      </c>
      <c r="D1261">
        <f t="shared" si="267"/>
        <v>1</v>
      </c>
      <c r="E1261">
        <f t="shared" si="268"/>
        <v>0</v>
      </c>
      <c r="F1261">
        <f t="shared" si="266"/>
        <v>1</v>
      </c>
      <c r="G1261">
        <f t="shared" si="269"/>
        <v>0</v>
      </c>
      <c r="H1261">
        <v>0</v>
      </c>
      <c r="I1261" t="s">
        <v>187</v>
      </c>
      <c r="J1261">
        <v>1</v>
      </c>
      <c r="K1261">
        <f t="shared" si="270"/>
        <v>1</v>
      </c>
      <c r="L1261">
        <f t="shared" si="271"/>
        <v>1</v>
      </c>
      <c r="M1261">
        <f t="shared" si="272"/>
        <v>1</v>
      </c>
      <c r="N1261">
        <f t="shared" si="273"/>
        <v>0</v>
      </c>
      <c r="O1261">
        <f t="shared" si="274"/>
        <v>0</v>
      </c>
      <c r="P1261" t="s">
        <v>54</v>
      </c>
      <c r="Q1261">
        <f t="shared" si="275"/>
        <v>0</v>
      </c>
      <c r="R1261">
        <v>1</v>
      </c>
      <c r="S1261">
        <f t="shared" si="276"/>
        <v>0</v>
      </c>
      <c r="T1261">
        <f t="shared" si="277"/>
        <v>0</v>
      </c>
      <c r="U1261">
        <f t="shared" si="278"/>
        <v>0</v>
      </c>
      <c r="V1261">
        <f t="shared" si="279"/>
        <v>1</v>
      </c>
    </row>
    <row r="1262" spans="1:22" x14ac:dyDescent="0.25">
      <c r="A1262">
        <v>1261</v>
      </c>
      <c r="B1262" t="s">
        <v>3645</v>
      </c>
      <c r="C1262" t="s">
        <v>270</v>
      </c>
      <c r="D1262">
        <f t="shared" si="267"/>
        <v>1</v>
      </c>
      <c r="E1262">
        <f t="shared" si="268"/>
        <v>1</v>
      </c>
      <c r="F1262">
        <f t="shared" si="266"/>
        <v>1</v>
      </c>
      <c r="G1262">
        <f t="shared" si="269"/>
        <v>0</v>
      </c>
      <c r="H1262">
        <v>0</v>
      </c>
      <c r="I1262" t="s">
        <v>111</v>
      </c>
      <c r="J1262">
        <v>1</v>
      </c>
      <c r="K1262">
        <f t="shared" si="270"/>
        <v>0</v>
      </c>
      <c r="L1262">
        <f t="shared" si="271"/>
        <v>0</v>
      </c>
      <c r="M1262">
        <f t="shared" si="272"/>
        <v>0</v>
      </c>
      <c r="N1262">
        <f t="shared" si="273"/>
        <v>0</v>
      </c>
      <c r="O1262">
        <f t="shared" si="274"/>
        <v>0</v>
      </c>
      <c r="P1262" t="s">
        <v>259</v>
      </c>
      <c r="Q1262">
        <f t="shared" si="275"/>
        <v>1</v>
      </c>
      <c r="R1262">
        <v>0</v>
      </c>
      <c r="S1262">
        <f t="shared" si="276"/>
        <v>1</v>
      </c>
      <c r="T1262">
        <f t="shared" si="277"/>
        <v>0</v>
      </c>
      <c r="U1262">
        <f t="shared" si="278"/>
        <v>1</v>
      </c>
      <c r="V1262">
        <f t="shared" si="279"/>
        <v>0</v>
      </c>
    </row>
    <row r="1263" spans="1:22" x14ac:dyDescent="0.25">
      <c r="A1263">
        <v>1262</v>
      </c>
      <c r="B1263" t="s">
        <v>3603</v>
      </c>
      <c r="C1263" t="s">
        <v>2253</v>
      </c>
      <c r="D1263">
        <f t="shared" si="267"/>
        <v>0</v>
      </c>
      <c r="E1263">
        <f t="shared" si="268"/>
        <v>0</v>
      </c>
      <c r="F1263">
        <f t="shared" si="266"/>
        <v>0</v>
      </c>
      <c r="G1263">
        <f t="shared" si="269"/>
        <v>0</v>
      </c>
      <c r="H1263">
        <v>1</v>
      </c>
      <c r="I1263" t="s">
        <v>44</v>
      </c>
      <c r="J1263">
        <v>1</v>
      </c>
      <c r="K1263">
        <f t="shared" si="270"/>
        <v>1</v>
      </c>
      <c r="L1263">
        <f t="shared" si="271"/>
        <v>1</v>
      </c>
      <c r="M1263">
        <f t="shared" si="272"/>
        <v>0</v>
      </c>
      <c r="N1263">
        <f t="shared" si="273"/>
        <v>0</v>
      </c>
      <c r="O1263">
        <f t="shared" si="274"/>
        <v>0</v>
      </c>
      <c r="P1263" t="s">
        <v>35</v>
      </c>
      <c r="Q1263">
        <f t="shared" si="275"/>
        <v>1</v>
      </c>
      <c r="R1263">
        <v>1</v>
      </c>
      <c r="S1263">
        <f t="shared" si="276"/>
        <v>1</v>
      </c>
      <c r="T1263">
        <f t="shared" si="277"/>
        <v>1</v>
      </c>
      <c r="U1263">
        <f t="shared" si="278"/>
        <v>1</v>
      </c>
      <c r="V1263">
        <f t="shared" si="279"/>
        <v>1</v>
      </c>
    </row>
    <row r="1264" spans="1:22" x14ac:dyDescent="0.25">
      <c r="A1264">
        <v>1263</v>
      </c>
      <c r="B1264" t="s">
        <v>3646</v>
      </c>
      <c r="C1264" t="s">
        <v>119</v>
      </c>
      <c r="D1264">
        <f t="shared" si="267"/>
        <v>1</v>
      </c>
      <c r="E1264">
        <f t="shared" si="268"/>
        <v>0</v>
      </c>
      <c r="F1264">
        <f t="shared" si="266"/>
        <v>0</v>
      </c>
      <c r="G1264">
        <f t="shared" si="269"/>
        <v>0</v>
      </c>
      <c r="H1264">
        <v>0</v>
      </c>
      <c r="I1264" t="s">
        <v>174</v>
      </c>
      <c r="J1264">
        <v>1</v>
      </c>
      <c r="K1264">
        <f t="shared" si="270"/>
        <v>1</v>
      </c>
      <c r="L1264">
        <f t="shared" si="271"/>
        <v>0</v>
      </c>
      <c r="M1264">
        <f t="shared" si="272"/>
        <v>0</v>
      </c>
      <c r="N1264">
        <f t="shared" si="273"/>
        <v>0</v>
      </c>
      <c r="O1264">
        <f t="shared" si="274"/>
        <v>1</v>
      </c>
      <c r="P1264" t="s">
        <v>109</v>
      </c>
      <c r="Q1264">
        <f t="shared" si="275"/>
        <v>0</v>
      </c>
      <c r="R1264">
        <v>0</v>
      </c>
      <c r="S1264">
        <f t="shared" si="276"/>
        <v>1</v>
      </c>
      <c r="T1264">
        <f t="shared" si="277"/>
        <v>0</v>
      </c>
      <c r="U1264">
        <f t="shared" si="278"/>
        <v>0</v>
      </c>
      <c r="V1264">
        <f t="shared" si="279"/>
        <v>0</v>
      </c>
    </row>
    <row r="1265" spans="1:22" x14ac:dyDescent="0.25">
      <c r="A1265">
        <v>1264</v>
      </c>
      <c r="B1265" t="s">
        <v>2407</v>
      </c>
      <c r="C1265" t="s">
        <v>119</v>
      </c>
      <c r="D1265">
        <f t="shared" si="267"/>
        <v>1</v>
      </c>
      <c r="E1265">
        <f t="shared" si="268"/>
        <v>0</v>
      </c>
      <c r="F1265">
        <f t="shared" si="266"/>
        <v>0</v>
      </c>
      <c r="G1265">
        <f t="shared" si="269"/>
        <v>0</v>
      </c>
      <c r="H1265">
        <v>0</v>
      </c>
      <c r="I1265" t="s">
        <v>111</v>
      </c>
      <c r="J1265">
        <v>1</v>
      </c>
      <c r="K1265">
        <f t="shared" si="270"/>
        <v>0</v>
      </c>
      <c r="L1265">
        <f t="shared" si="271"/>
        <v>0</v>
      </c>
      <c r="M1265">
        <f t="shared" si="272"/>
        <v>0</v>
      </c>
      <c r="N1265">
        <f t="shared" si="273"/>
        <v>0</v>
      </c>
      <c r="O1265">
        <f t="shared" si="274"/>
        <v>0</v>
      </c>
      <c r="P1265" t="s">
        <v>85</v>
      </c>
      <c r="Q1265">
        <f t="shared" si="275"/>
        <v>1</v>
      </c>
      <c r="R1265">
        <v>0</v>
      </c>
      <c r="S1265">
        <f t="shared" si="276"/>
        <v>1</v>
      </c>
      <c r="T1265">
        <f t="shared" si="277"/>
        <v>1</v>
      </c>
      <c r="U1265">
        <f t="shared" si="278"/>
        <v>1</v>
      </c>
      <c r="V1265">
        <f t="shared" si="279"/>
        <v>0</v>
      </c>
    </row>
    <row r="1266" spans="1:22" x14ac:dyDescent="0.25">
      <c r="A1266">
        <v>1265</v>
      </c>
      <c r="B1266" t="s">
        <v>3679</v>
      </c>
      <c r="C1266" t="s">
        <v>2373</v>
      </c>
      <c r="D1266">
        <f t="shared" si="267"/>
        <v>0</v>
      </c>
      <c r="E1266">
        <f t="shared" si="268"/>
        <v>1</v>
      </c>
      <c r="F1266">
        <f t="shared" si="266"/>
        <v>0</v>
      </c>
      <c r="G1266">
        <f t="shared" si="269"/>
        <v>1</v>
      </c>
      <c r="H1266">
        <v>0</v>
      </c>
      <c r="I1266" t="s">
        <v>44</v>
      </c>
      <c r="J1266">
        <v>1</v>
      </c>
      <c r="K1266">
        <f t="shared" si="270"/>
        <v>1</v>
      </c>
      <c r="L1266">
        <f t="shared" si="271"/>
        <v>1</v>
      </c>
      <c r="M1266">
        <f t="shared" si="272"/>
        <v>0</v>
      </c>
      <c r="N1266">
        <f t="shared" si="273"/>
        <v>0</v>
      </c>
      <c r="O1266">
        <f t="shared" si="274"/>
        <v>0</v>
      </c>
      <c r="P1266" t="s">
        <v>92</v>
      </c>
      <c r="Q1266">
        <f t="shared" si="275"/>
        <v>0</v>
      </c>
      <c r="R1266">
        <v>0</v>
      </c>
      <c r="S1266">
        <f t="shared" si="276"/>
        <v>0</v>
      </c>
      <c r="T1266">
        <f t="shared" si="277"/>
        <v>1</v>
      </c>
      <c r="U1266">
        <f t="shared" si="278"/>
        <v>0</v>
      </c>
      <c r="V1266">
        <f t="shared" si="279"/>
        <v>0</v>
      </c>
    </row>
    <row r="1267" spans="1:22" x14ac:dyDescent="0.25">
      <c r="A1267">
        <v>1266</v>
      </c>
      <c r="B1267" t="s">
        <v>3670</v>
      </c>
      <c r="C1267" t="s">
        <v>2356</v>
      </c>
      <c r="D1267">
        <f t="shared" si="267"/>
        <v>0</v>
      </c>
      <c r="E1267">
        <f t="shared" si="268"/>
        <v>1</v>
      </c>
      <c r="F1267">
        <f t="shared" si="266"/>
        <v>1</v>
      </c>
      <c r="G1267">
        <f t="shared" si="269"/>
        <v>0</v>
      </c>
      <c r="H1267">
        <v>0</v>
      </c>
      <c r="I1267" t="s">
        <v>187</v>
      </c>
      <c r="J1267">
        <v>1</v>
      </c>
      <c r="K1267">
        <f t="shared" si="270"/>
        <v>1</v>
      </c>
      <c r="L1267">
        <f t="shared" si="271"/>
        <v>1</v>
      </c>
      <c r="M1267">
        <f t="shared" si="272"/>
        <v>1</v>
      </c>
      <c r="N1267">
        <f t="shared" si="273"/>
        <v>0</v>
      </c>
      <c r="O1267">
        <f t="shared" si="274"/>
        <v>0</v>
      </c>
      <c r="P1267" t="s">
        <v>243</v>
      </c>
      <c r="Q1267">
        <f t="shared" si="275"/>
        <v>1</v>
      </c>
      <c r="R1267">
        <v>0</v>
      </c>
      <c r="S1267">
        <f t="shared" si="276"/>
        <v>0</v>
      </c>
      <c r="T1267">
        <f t="shared" si="277"/>
        <v>0</v>
      </c>
      <c r="U1267">
        <f t="shared" si="278"/>
        <v>0</v>
      </c>
      <c r="V1267">
        <f t="shared" si="279"/>
        <v>0</v>
      </c>
    </row>
    <row r="1268" spans="1:22" x14ac:dyDescent="0.25">
      <c r="A1268">
        <v>1267</v>
      </c>
      <c r="B1268" t="s">
        <v>3671</v>
      </c>
      <c r="C1268" t="s">
        <v>98</v>
      </c>
      <c r="D1268">
        <f t="shared" si="267"/>
        <v>0</v>
      </c>
      <c r="E1268">
        <f t="shared" si="268"/>
        <v>1</v>
      </c>
      <c r="F1268">
        <f t="shared" si="266"/>
        <v>0</v>
      </c>
      <c r="G1268">
        <f t="shared" si="269"/>
        <v>0</v>
      </c>
      <c r="H1268">
        <v>0</v>
      </c>
      <c r="I1268" t="s">
        <v>44</v>
      </c>
      <c r="J1268">
        <v>1</v>
      </c>
      <c r="K1268">
        <f t="shared" si="270"/>
        <v>1</v>
      </c>
      <c r="L1268">
        <f t="shared" si="271"/>
        <v>1</v>
      </c>
      <c r="M1268">
        <f t="shared" si="272"/>
        <v>0</v>
      </c>
      <c r="N1268">
        <f t="shared" si="273"/>
        <v>0</v>
      </c>
      <c r="O1268">
        <f t="shared" si="274"/>
        <v>0</v>
      </c>
      <c r="P1268" t="s">
        <v>85</v>
      </c>
      <c r="Q1268">
        <f t="shared" si="275"/>
        <v>1</v>
      </c>
      <c r="R1268">
        <v>0</v>
      </c>
      <c r="S1268">
        <f t="shared" si="276"/>
        <v>1</v>
      </c>
      <c r="T1268">
        <f t="shared" si="277"/>
        <v>1</v>
      </c>
      <c r="U1268">
        <f t="shared" si="278"/>
        <v>1</v>
      </c>
      <c r="V1268">
        <f t="shared" si="279"/>
        <v>0</v>
      </c>
    </row>
    <row r="1269" spans="1:22" x14ac:dyDescent="0.25">
      <c r="A1269">
        <v>1268</v>
      </c>
      <c r="B1269" t="s">
        <v>3672</v>
      </c>
      <c r="C1269" t="s">
        <v>60</v>
      </c>
      <c r="D1269">
        <f t="shared" si="267"/>
        <v>1</v>
      </c>
      <c r="E1269">
        <f t="shared" si="268"/>
        <v>0</v>
      </c>
      <c r="F1269">
        <f t="shared" si="266"/>
        <v>1</v>
      </c>
      <c r="G1269">
        <f t="shared" si="269"/>
        <v>0</v>
      </c>
      <c r="H1269">
        <v>0</v>
      </c>
      <c r="I1269" t="s">
        <v>83</v>
      </c>
      <c r="J1269">
        <v>1</v>
      </c>
      <c r="K1269">
        <f t="shared" si="270"/>
        <v>1</v>
      </c>
      <c r="L1269">
        <f t="shared" si="271"/>
        <v>0</v>
      </c>
      <c r="M1269">
        <f t="shared" si="272"/>
        <v>0</v>
      </c>
      <c r="N1269">
        <f t="shared" si="273"/>
        <v>0</v>
      </c>
      <c r="O1269">
        <f t="shared" si="274"/>
        <v>0</v>
      </c>
      <c r="P1269" t="s">
        <v>85</v>
      </c>
      <c r="Q1269">
        <f t="shared" si="275"/>
        <v>1</v>
      </c>
      <c r="R1269">
        <v>0</v>
      </c>
      <c r="S1269">
        <f t="shared" si="276"/>
        <v>1</v>
      </c>
      <c r="T1269">
        <f t="shared" si="277"/>
        <v>1</v>
      </c>
      <c r="U1269">
        <f t="shared" si="278"/>
        <v>1</v>
      </c>
      <c r="V1269">
        <f t="shared" si="279"/>
        <v>0</v>
      </c>
    </row>
    <row r="1270" spans="1:22" x14ac:dyDescent="0.25">
      <c r="A1270">
        <v>1269</v>
      </c>
      <c r="B1270" t="s">
        <v>3687</v>
      </c>
      <c r="C1270" t="s">
        <v>1463</v>
      </c>
      <c r="D1270">
        <f t="shared" si="267"/>
        <v>1</v>
      </c>
      <c r="E1270">
        <f t="shared" si="268"/>
        <v>0</v>
      </c>
      <c r="F1270">
        <f t="shared" si="266"/>
        <v>0</v>
      </c>
      <c r="G1270">
        <f t="shared" si="269"/>
        <v>0</v>
      </c>
      <c r="H1270">
        <v>0</v>
      </c>
      <c r="I1270" t="s">
        <v>44</v>
      </c>
      <c r="J1270">
        <v>1</v>
      </c>
      <c r="K1270">
        <f t="shared" si="270"/>
        <v>1</v>
      </c>
      <c r="L1270">
        <f t="shared" si="271"/>
        <v>1</v>
      </c>
      <c r="M1270">
        <f t="shared" si="272"/>
        <v>0</v>
      </c>
      <c r="N1270">
        <f t="shared" si="273"/>
        <v>0</v>
      </c>
      <c r="O1270">
        <f t="shared" si="274"/>
        <v>0</v>
      </c>
      <c r="P1270" t="s">
        <v>109</v>
      </c>
      <c r="Q1270">
        <f t="shared" si="275"/>
        <v>0</v>
      </c>
      <c r="R1270">
        <v>0</v>
      </c>
      <c r="S1270">
        <f t="shared" si="276"/>
        <v>1</v>
      </c>
      <c r="T1270">
        <f t="shared" si="277"/>
        <v>0</v>
      </c>
      <c r="U1270">
        <f t="shared" si="278"/>
        <v>0</v>
      </c>
      <c r="V1270">
        <f t="shared" si="279"/>
        <v>0</v>
      </c>
    </row>
    <row r="1271" spans="1:22" x14ac:dyDescent="0.25">
      <c r="A1271">
        <v>1270</v>
      </c>
      <c r="B1271" t="s">
        <v>3673</v>
      </c>
      <c r="C1271" t="s">
        <v>123</v>
      </c>
      <c r="D1271">
        <f t="shared" si="267"/>
        <v>1</v>
      </c>
      <c r="E1271">
        <f t="shared" si="268"/>
        <v>1</v>
      </c>
      <c r="F1271">
        <f t="shared" si="266"/>
        <v>0</v>
      </c>
      <c r="G1271">
        <f t="shared" si="269"/>
        <v>0</v>
      </c>
      <c r="H1271">
        <v>0</v>
      </c>
      <c r="I1271" t="s">
        <v>142</v>
      </c>
      <c r="J1271">
        <v>1</v>
      </c>
      <c r="K1271">
        <f t="shared" si="270"/>
        <v>0</v>
      </c>
      <c r="L1271">
        <f t="shared" si="271"/>
        <v>1</v>
      </c>
      <c r="M1271">
        <f t="shared" si="272"/>
        <v>0</v>
      </c>
      <c r="N1271">
        <f t="shared" si="273"/>
        <v>0</v>
      </c>
      <c r="O1271">
        <f t="shared" si="274"/>
        <v>0</v>
      </c>
      <c r="P1271" t="s">
        <v>481</v>
      </c>
      <c r="Q1271">
        <f t="shared" si="275"/>
        <v>1</v>
      </c>
      <c r="R1271">
        <v>1</v>
      </c>
      <c r="S1271">
        <f t="shared" si="276"/>
        <v>1</v>
      </c>
      <c r="T1271">
        <f t="shared" si="277"/>
        <v>0</v>
      </c>
      <c r="U1271">
        <f t="shared" si="278"/>
        <v>1</v>
      </c>
      <c r="V1271">
        <f t="shared" si="279"/>
        <v>1</v>
      </c>
    </row>
    <row r="1272" spans="1:22" x14ac:dyDescent="0.25">
      <c r="A1272">
        <v>1271</v>
      </c>
      <c r="B1272" t="s">
        <v>3674</v>
      </c>
      <c r="C1272" t="s">
        <v>604</v>
      </c>
      <c r="D1272">
        <f t="shared" si="267"/>
        <v>1</v>
      </c>
      <c r="E1272">
        <f t="shared" si="268"/>
        <v>0</v>
      </c>
      <c r="F1272">
        <f t="shared" si="266"/>
        <v>0</v>
      </c>
      <c r="G1272">
        <f t="shared" si="269"/>
        <v>0</v>
      </c>
      <c r="H1272">
        <v>0</v>
      </c>
      <c r="I1272" t="s">
        <v>44</v>
      </c>
      <c r="J1272">
        <v>1</v>
      </c>
      <c r="K1272">
        <f t="shared" si="270"/>
        <v>1</v>
      </c>
      <c r="L1272">
        <f t="shared" si="271"/>
        <v>1</v>
      </c>
      <c r="M1272">
        <f t="shared" si="272"/>
        <v>0</v>
      </c>
      <c r="N1272">
        <f t="shared" si="273"/>
        <v>0</v>
      </c>
      <c r="O1272">
        <f t="shared" si="274"/>
        <v>0</v>
      </c>
      <c r="P1272" t="s">
        <v>35</v>
      </c>
      <c r="Q1272">
        <f t="shared" si="275"/>
        <v>1</v>
      </c>
      <c r="R1272">
        <v>1</v>
      </c>
      <c r="S1272">
        <f t="shared" si="276"/>
        <v>1</v>
      </c>
      <c r="T1272">
        <f t="shared" si="277"/>
        <v>1</v>
      </c>
      <c r="U1272">
        <f t="shared" si="278"/>
        <v>1</v>
      </c>
      <c r="V1272">
        <f t="shared" si="279"/>
        <v>1</v>
      </c>
    </row>
    <row r="1273" spans="1:22" x14ac:dyDescent="0.25">
      <c r="A1273">
        <v>1272</v>
      </c>
      <c r="B1273" t="s">
        <v>3675</v>
      </c>
      <c r="C1273" t="s">
        <v>134</v>
      </c>
      <c r="D1273">
        <f t="shared" si="267"/>
        <v>0</v>
      </c>
      <c r="E1273">
        <f t="shared" si="268"/>
        <v>0</v>
      </c>
      <c r="F1273">
        <f t="shared" si="266"/>
        <v>0</v>
      </c>
      <c r="G1273">
        <f t="shared" si="269"/>
        <v>0</v>
      </c>
      <c r="H1273">
        <v>1</v>
      </c>
      <c r="I1273" t="s">
        <v>83</v>
      </c>
      <c r="J1273">
        <v>1</v>
      </c>
      <c r="K1273">
        <f t="shared" si="270"/>
        <v>1</v>
      </c>
      <c r="L1273">
        <f t="shared" si="271"/>
        <v>0</v>
      </c>
      <c r="M1273">
        <f t="shared" si="272"/>
        <v>0</v>
      </c>
      <c r="N1273">
        <f t="shared" si="273"/>
        <v>0</v>
      </c>
      <c r="O1273">
        <f t="shared" si="274"/>
        <v>0</v>
      </c>
      <c r="P1273" t="s">
        <v>644</v>
      </c>
      <c r="Q1273">
        <f t="shared" si="275"/>
        <v>0</v>
      </c>
      <c r="R1273">
        <v>0</v>
      </c>
      <c r="S1273">
        <f t="shared" si="276"/>
        <v>1</v>
      </c>
      <c r="T1273">
        <f t="shared" si="277"/>
        <v>0</v>
      </c>
      <c r="U1273">
        <f t="shared" si="278"/>
        <v>1</v>
      </c>
      <c r="V1273">
        <f t="shared" si="279"/>
        <v>0</v>
      </c>
    </row>
    <row r="1274" spans="1:22" x14ac:dyDescent="0.25">
      <c r="A1274">
        <v>1273</v>
      </c>
      <c r="B1274" t="s">
        <v>3659</v>
      </c>
      <c r="C1274" t="s">
        <v>95</v>
      </c>
      <c r="D1274">
        <f t="shared" si="267"/>
        <v>1</v>
      </c>
      <c r="E1274">
        <f t="shared" si="268"/>
        <v>1</v>
      </c>
      <c r="F1274">
        <f t="shared" si="266"/>
        <v>1</v>
      </c>
      <c r="G1274">
        <f t="shared" si="269"/>
        <v>0</v>
      </c>
      <c r="H1274">
        <v>0</v>
      </c>
      <c r="I1274" t="s">
        <v>44</v>
      </c>
      <c r="J1274">
        <v>1</v>
      </c>
      <c r="K1274">
        <f t="shared" si="270"/>
        <v>1</v>
      </c>
      <c r="L1274">
        <f t="shared" si="271"/>
        <v>1</v>
      </c>
      <c r="M1274">
        <f t="shared" si="272"/>
        <v>0</v>
      </c>
      <c r="N1274">
        <f t="shared" si="273"/>
        <v>0</v>
      </c>
      <c r="O1274">
        <f t="shared" si="274"/>
        <v>0</v>
      </c>
      <c r="P1274" t="s">
        <v>167</v>
      </c>
      <c r="Q1274">
        <f t="shared" si="275"/>
        <v>1</v>
      </c>
      <c r="R1274">
        <v>0</v>
      </c>
      <c r="S1274">
        <f t="shared" si="276"/>
        <v>1</v>
      </c>
      <c r="T1274">
        <f t="shared" si="277"/>
        <v>0</v>
      </c>
      <c r="U1274">
        <f t="shared" si="278"/>
        <v>0</v>
      </c>
      <c r="V1274">
        <f t="shared" si="279"/>
        <v>0</v>
      </c>
    </row>
    <row r="1275" spans="1:22" x14ac:dyDescent="0.25">
      <c r="A1275">
        <v>1274</v>
      </c>
      <c r="B1275" t="s">
        <v>3676</v>
      </c>
      <c r="C1275" t="s">
        <v>270</v>
      </c>
      <c r="D1275">
        <f t="shared" si="267"/>
        <v>1</v>
      </c>
      <c r="E1275">
        <f t="shared" si="268"/>
        <v>1</v>
      </c>
      <c r="F1275">
        <f t="shared" si="266"/>
        <v>1</v>
      </c>
      <c r="G1275">
        <f t="shared" si="269"/>
        <v>0</v>
      </c>
      <c r="H1275">
        <v>0</v>
      </c>
      <c r="I1275" t="s">
        <v>99</v>
      </c>
      <c r="J1275">
        <v>1</v>
      </c>
      <c r="K1275">
        <f t="shared" si="270"/>
        <v>1</v>
      </c>
      <c r="L1275">
        <f t="shared" si="271"/>
        <v>1</v>
      </c>
      <c r="M1275">
        <f t="shared" si="272"/>
        <v>0</v>
      </c>
      <c r="N1275">
        <f t="shared" si="273"/>
        <v>0</v>
      </c>
      <c r="O1275">
        <f t="shared" si="274"/>
        <v>1</v>
      </c>
      <c r="P1275" t="s">
        <v>35</v>
      </c>
      <c r="Q1275">
        <f t="shared" si="275"/>
        <v>1</v>
      </c>
      <c r="R1275">
        <v>1</v>
      </c>
      <c r="S1275">
        <f t="shared" si="276"/>
        <v>1</v>
      </c>
      <c r="T1275">
        <f t="shared" si="277"/>
        <v>1</v>
      </c>
      <c r="U1275">
        <f t="shared" si="278"/>
        <v>1</v>
      </c>
      <c r="V1275">
        <f t="shared" si="279"/>
        <v>1</v>
      </c>
    </row>
    <row r="1276" spans="1:22" x14ac:dyDescent="0.25">
      <c r="A1276">
        <v>1275</v>
      </c>
      <c r="B1276" t="s">
        <v>3677</v>
      </c>
      <c r="C1276" t="s">
        <v>430</v>
      </c>
      <c r="D1276">
        <f t="shared" si="267"/>
        <v>0</v>
      </c>
      <c r="E1276">
        <f t="shared" si="268"/>
        <v>1</v>
      </c>
      <c r="F1276">
        <f t="shared" si="266"/>
        <v>1</v>
      </c>
      <c r="G1276">
        <f t="shared" si="269"/>
        <v>0</v>
      </c>
      <c r="H1276">
        <v>0</v>
      </c>
      <c r="I1276" t="s">
        <v>44</v>
      </c>
      <c r="J1276">
        <v>1</v>
      </c>
      <c r="K1276">
        <f t="shared" si="270"/>
        <v>1</v>
      </c>
      <c r="L1276">
        <f t="shared" si="271"/>
        <v>1</v>
      </c>
      <c r="M1276">
        <f t="shared" si="272"/>
        <v>0</v>
      </c>
      <c r="N1276">
        <f t="shared" si="273"/>
        <v>0</v>
      </c>
      <c r="O1276">
        <f t="shared" si="274"/>
        <v>0</v>
      </c>
      <c r="P1276" t="s">
        <v>85</v>
      </c>
      <c r="Q1276">
        <f t="shared" si="275"/>
        <v>1</v>
      </c>
      <c r="R1276">
        <v>0</v>
      </c>
      <c r="S1276">
        <f t="shared" si="276"/>
        <v>1</v>
      </c>
      <c r="T1276">
        <f t="shared" si="277"/>
        <v>1</v>
      </c>
      <c r="U1276">
        <f t="shared" si="278"/>
        <v>1</v>
      </c>
      <c r="V1276">
        <f t="shared" si="279"/>
        <v>0</v>
      </c>
    </row>
    <row r="1277" spans="1:22" x14ac:dyDescent="0.25">
      <c r="A1277">
        <v>1276</v>
      </c>
      <c r="B1277" t="s">
        <v>3660</v>
      </c>
      <c r="C1277" t="s">
        <v>123</v>
      </c>
      <c r="D1277">
        <f t="shared" si="267"/>
        <v>1</v>
      </c>
      <c r="E1277">
        <f t="shared" si="268"/>
        <v>1</v>
      </c>
      <c r="F1277">
        <f t="shared" si="266"/>
        <v>0</v>
      </c>
      <c r="G1277">
        <f t="shared" si="269"/>
        <v>0</v>
      </c>
      <c r="H1277">
        <v>0</v>
      </c>
      <c r="I1277" t="s">
        <v>292</v>
      </c>
      <c r="J1277">
        <v>1</v>
      </c>
      <c r="K1277">
        <f t="shared" si="270"/>
        <v>1</v>
      </c>
      <c r="L1277">
        <f t="shared" si="271"/>
        <v>1</v>
      </c>
      <c r="M1277">
        <f t="shared" si="272"/>
        <v>1</v>
      </c>
      <c r="N1277">
        <f t="shared" si="273"/>
        <v>0</v>
      </c>
      <c r="O1277">
        <f t="shared" si="274"/>
        <v>1</v>
      </c>
      <c r="P1277" t="s">
        <v>503</v>
      </c>
      <c r="Q1277">
        <f t="shared" si="275"/>
        <v>1</v>
      </c>
      <c r="R1277">
        <v>0</v>
      </c>
      <c r="S1277">
        <f t="shared" si="276"/>
        <v>0</v>
      </c>
      <c r="T1277">
        <f t="shared" si="277"/>
        <v>1</v>
      </c>
      <c r="U1277">
        <f t="shared" si="278"/>
        <v>1</v>
      </c>
      <c r="V1277">
        <f t="shared" si="279"/>
        <v>0</v>
      </c>
    </row>
    <row r="1278" spans="1:22" x14ac:dyDescent="0.25">
      <c r="A1278">
        <v>1277</v>
      </c>
      <c r="B1278" t="s">
        <v>3680</v>
      </c>
      <c r="C1278" t="s">
        <v>2376</v>
      </c>
      <c r="D1278">
        <f t="shared" si="267"/>
        <v>0</v>
      </c>
      <c r="E1278">
        <f t="shared" si="268"/>
        <v>0</v>
      </c>
      <c r="F1278">
        <f t="shared" ref="F1278:F1300" si="280">IF(ISNUMBER(SEARCH("states", C1278)), 1, 0)</f>
        <v>0</v>
      </c>
      <c r="G1278">
        <f t="shared" si="269"/>
        <v>0</v>
      </c>
      <c r="H1278">
        <v>1</v>
      </c>
      <c r="I1278" t="s">
        <v>111</v>
      </c>
      <c r="J1278">
        <v>1</v>
      </c>
      <c r="K1278">
        <f t="shared" si="270"/>
        <v>0</v>
      </c>
      <c r="L1278">
        <f t="shared" si="271"/>
        <v>0</v>
      </c>
      <c r="M1278">
        <f t="shared" si="272"/>
        <v>0</v>
      </c>
      <c r="N1278">
        <f t="shared" si="273"/>
        <v>0</v>
      </c>
      <c r="O1278">
        <f t="shared" si="274"/>
        <v>0</v>
      </c>
      <c r="P1278" t="s">
        <v>85</v>
      </c>
      <c r="Q1278">
        <f t="shared" si="275"/>
        <v>1</v>
      </c>
      <c r="R1278">
        <v>0</v>
      </c>
      <c r="S1278">
        <f t="shared" si="276"/>
        <v>1</v>
      </c>
      <c r="T1278">
        <f t="shared" si="277"/>
        <v>1</v>
      </c>
      <c r="U1278">
        <f t="shared" si="278"/>
        <v>1</v>
      </c>
      <c r="V1278">
        <f t="shared" si="279"/>
        <v>0</v>
      </c>
    </row>
    <row r="1279" spans="1:22" x14ac:dyDescent="0.25">
      <c r="A1279">
        <v>1278</v>
      </c>
      <c r="B1279" t="s">
        <v>3678</v>
      </c>
      <c r="C1279" t="s">
        <v>2370</v>
      </c>
      <c r="D1279">
        <f t="shared" si="267"/>
        <v>0</v>
      </c>
      <c r="E1279">
        <f t="shared" si="268"/>
        <v>0</v>
      </c>
      <c r="F1279">
        <f t="shared" si="280"/>
        <v>0</v>
      </c>
      <c r="G1279">
        <f t="shared" si="269"/>
        <v>0</v>
      </c>
      <c r="H1279">
        <v>1</v>
      </c>
      <c r="I1279" t="s">
        <v>196</v>
      </c>
      <c r="J1279">
        <v>0</v>
      </c>
      <c r="K1279">
        <f t="shared" si="270"/>
        <v>0</v>
      </c>
      <c r="L1279">
        <f t="shared" si="271"/>
        <v>1</v>
      </c>
      <c r="M1279">
        <f t="shared" si="272"/>
        <v>1</v>
      </c>
      <c r="N1279">
        <f t="shared" si="273"/>
        <v>0</v>
      </c>
      <c r="O1279">
        <f t="shared" si="274"/>
        <v>0</v>
      </c>
      <c r="P1279" t="s">
        <v>85</v>
      </c>
      <c r="Q1279">
        <f t="shared" si="275"/>
        <v>1</v>
      </c>
      <c r="R1279">
        <v>0</v>
      </c>
      <c r="S1279">
        <f t="shared" si="276"/>
        <v>1</v>
      </c>
      <c r="T1279">
        <f t="shared" si="277"/>
        <v>1</v>
      </c>
      <c r="U1279">
        <f t="shared" si="278"/>
        <v>1</v>
      </c>
      <c r="V1279">
        <f t="shared" si="279"/>
        <v>0</v>
      </c>
    </row>
    <row r="1280" spans="1:22" x14ac:dyDescent="0.25">
      <c r="A1280">
        <v>1279</v>
      </c>
      <c r="B1280" t="s">
        <v>3661</v>
      </c>
      <c r="C1280" t="s">
        <v>425</v>
      </c>
      <c r="D1280">
        <f t="shared" si="267"/>
        <v>1</v>
      </c>
      <c r="E1280">
        <f t="shared" si="268"/>
        <v>1</v>
      </c>
      <c r="F1280">
        <f t="shared" si="280"/>
        <v>1</v>
      </c>
      <c r="G1280">
        <f t="shared" si="269"/>
        <v>1</v>
      </c>
      <c r="H1280">
        <v>0</v>
      </c>
      <c r="I1280" t="s">
        <v>164</v>
      </c>
      <c r="J1280">
        <v>1</v>
      </c>
      <c r="K1280">
        <f t="shared" si="270"/>
        <v>0</v>
      </c>
      <c r="L1280">
        <f t="shared" si="271"/>
        <v>1</v>
      </c>
      <c r="M1280">
        <f t="shared" si="272"/>
        <v>1</v>
      </c>
      <c r="N1280">
        <f t="shared" si="273"/>
        <v>0</v>
      </c>
      <c r="O1280">
        <f t="shared" si="274"/>
        <v>1</v>
      </c>
      <c r="P1280" t="s">
        <v>109</v>
      </c>
      <c r="Q1280">
        <f t="shared" si="275"/>
        <v>0</v>
      </c>
      <c r="R1280">
        <v>0</v>
      </c>
      <c r="S1280">
        <f t="shared" si="276"/>
        <v>1</v>
      </c>
      <c r="T1280">
        <f t="shared" si="277"/>
        <v>0</v>
      </c>
      <c r="U1280">
        <f t="shared" si="278"/>
        <v>0</v>
      </c>
      <c r="V1280">
        <f t="shared" si="279"/>
        <v>0</v>
      </c>
    </row>
    <row r="1281" spans="1:22" x14ac:dyDescent="0.25">
      <c r="A1281">
        <v>1280</v>
      </c>
      <c r="B1281" t="s">
        <v>3681</v>
      </c>
      <c r="C1281" t="s">
        <v>113</v>
      </c>
      <c r="D1281">
        <f t="shared" si="267"/>
        <v>0</v>
      </c>
      <c r="E1281">
        <f t="shared" si="268"/>
        <v>0</v>
      </c>
      <c r="F1281">
        <f t="shared" si="280"/>
        <v>1</v>
      </c>
      <c r="G1281">
        <f t="shared" si="269"/>
        <v>0</v>
      </c>
      <c r="H1281">
        <v>0</v>
      </c>
      <c r="I1281" t="s">
        <v>44</v>
      </c>
      <c r="J1281">
        <v>1</v>
      </c>
      <c r="K1281">
        <f t="shared" si="270"/>
        <v>1</v>
      </c>
      <c r="L1281">
        <f t="shared" si="271"/>
        <v>1</v>
      </c>
      <c r="M1281">
        <f t="shared" si="272"/>
        <v>0</v>
      </c>
      <c r="N1281">
        <f t="shared" si="273"/>
        <v>0</v>
      </c>
      <c r="O1281">
        <f t="shared" si="274"/>
        <v>0</v>
      </c>
      <c r="P1281" t="s">
        <v>1610</v>
      </c>
      <c r="Q1281">
        <f t="shared" si="275"/>
        <v>0</v>
      </c>
      <c r="R1281">
        <v>1</v>
      </c>
      <c r="S1281">
        <f t="shared" si="276"/>
        <v>0</v>
      </c>
      <c r="T1281">
        <f t="shared" si="277"/>
        <v>0</v>
      </c>
      <c r="U1281">
        <f t="shared" si="278"/>
        <v>1</v>
      </c>
      <c r="V1281">
        <f t="shared" si="279"/>
        <v>1</v>
      </c>
    </row>
    <row r="1282" spans="1:22" x14ac:dyDescent="0.25">
      <c r="A1282">
        <v>1281</v>
      </c>
      <c r="B1282" t="s">
        <v>3662</v>
      </c>
      <c r="C1282" t="s">
        <v>113</v>
      </c>
      <c r="D1282">
        <f t="shared" ref="D1282:D1300" si="281">IF(ISNUMBER(SEARCH("kingdom", C1282)), 1, 0)</f>
        <v>0</v>
      </c>
      <c r="E1282">
        <f t="shared" ref="E1282:E1300" si="282">IF(ISNUMBER(SEARCH("canada", C1282)), 1, 0)</f>
        <v>0</v>
      </c>
      <c r="F1282">
        <f t="shared" si="280"/>
        <v>1</v>
      </c>
      <c r="G1282">
        <f t="shared" ref="G1282:G1300" si="283">IF(ISNUMBER(SEARCH("Australia", C1282)), 1, 0)</f>
        <v>0</v>
      </c>
      <c r="H1282">
        <v>0</v>
      </c>
      <c r="I1282" t="s">
        <v>162</v>
      </c>
      <c r="J1282">
        <v>0</v>
      </c>
      <c r="K1282">
        <f t="shared" ref="K1282:K1300" si="284">IF(ISNUMBER(SEARCH("balance", I1282)), 1, 0)</f>
        <v>1</v>
      </c>
      <c r="L1282">
        <f t="shared" ref="L1282:L1300" si="285">IF(ISNUMBER(SEARCH("infrastructure", I1282)), 1, 0)</f>
        <v>0</v>
      </c>
      <c r="M1282">
        <f t="shared" ref="M1282:M1300" si="286">IF(ISNUMBER(SEARCH("cultural", I1282)), 1, 0)</f>
        <v>0</v>
      </c>
      <c r="N1282">
        <f t="shared" ref="N1282:N1300" si="287">IF(ISNUMBER(SEARCH("nigeria", I1282)), 1, 0)</f>
        <v>0</v>
      </c>
      <c r="O1282">
        <f t="shared" ref="O1282:O1300" si="288">IF(ISNUMBER(SEARCH("family", I1282)), 1, 0)</f>
        <v>0</v>
      </c>
      <c r="P1282" t="s">
        <v>147</v>
      </c>
      <c r="Q1282">
        <f t="shared" ref="Q1282:Q1300" si="289">IF(ISNUMBER(SEARCH("salary", P1282)), 1, 0)</f>
        <v>0</v>
      </c>
      <c r="R1282">
        <v>1</v>
      </c>
      <c r="S1282">
        <f t="shared" ref="S1282:S1300" si="290">IF(ISNUMBER(SEARCH("working", P1282)), 1, 0)</f>
        <v>1</v>
      </c>
      <c r="T1282">
        <f t="shared" ref="T1282:T1300" si="291">IF(ISNUMBER(SEARCH("advancement", P1282)), 1, 0)</f>
        <v>1</v>
      </c>
      <c r="U1282">
        <f t="shared" ref="U1282:U1300" si="292">IF(ISNUMBER(SEARCH("technology", P1282)), 1, 0)</f>
        <v>1</v>
      </c>
      <c r="V1282">
        <f t="shared" ref="V1282:V1300" si="293">IF(ISNUMBER(SEARCH("personal", P1282)), 1, 0)</f>
        <v>1</v>
      </c>
    </row>
    <row r="1283" spans="1:22" x14ac:dyDescent="0.25">
      <c r="A1283">
        <v>1282</v>
      </c>
      <c r="B1283" t="s">
        <v>3682</v>
      </c>
      <c r="C1283" t="s">
        <v>134</v>
      </c>
      <c r="D1283">
        <f t="shared" si="281"/>
        <v>0</v>
      </c>
      <c r="E1283">
        <f t="shared" si="282"/>
        <v>0</v>
      </c>
      <c r="F1283">
        <f t="shared" si="280"/>
        <v>0</v>
      </c>
      <c r="G1283">
        <f t="shared" si="283"/>
        <v>0</v>
      </c>
      <c r="H1283">
        <v>1</v>
      </c>
      <c r="I1283" t="s">
        <v>44</v>
      </c>
      <c r="J1283">
        <v>1</v>
      </c>
      <c r="K1283">
        <f t="shared" si="284"/>
        <v>1</v>
      </c>
      <c r="L1283">
        <f t="shared" si="285"/>
        <v>1</v>
      </c>
      <c r="M1283">
        <f t="shared" si="286"/>
        <v>0</v>
      </c>
      <c r="N1283">
        <f t="shared" si="287"/>
        <v>0</v>
      </c>
      <c r="O1283">
        <f t="shared" si="288"/>
        <v>0</v>
      </c>
      <c r="P1283" t="s">
        <v>54</v>
      </c>
      <c r="Q1283">
        <f t="shared" si="289"/>
        <v>0</v>
      </c>
      <c r="R1283">
        <v>1</v>
      </c>
      <c r="S1283">
        <f t="shared" si="290"/>
        <v>0</v>
      </c>
      <c r="T1283">
        <f t="shared" si="291"/>
        <v>0</v>
      </c>
      <c r="U1283">
        <f t="shared" si="292"/>
        <v>0</v>
      </c>
      <c r="V1283">
        <f t="shared" si="293"/>
        <v>1</v>
      </c>
    </row>
    <row r="1284" spans="1:22" x14ac:dyDescent="0.25">
      <c r="A1284">
        <v>1283</v>
      </c>
      <c r="B1284" t="s">
        <v>3663</v>
      </c>
      <c r="C1284" t="s">
        <v>2342</v>
      </c>
      <c r="D1284">
        <f t="shared" si="281"/>
        <v>0</v>
      </c>
      <c r="E1284">
        <f t="shared" si="282"/>
        <v>1</v>
      </c>
      <c r="F1284">
        <f t="shared" si="280"/>
        <v>0</v>
      </c>
      <c r="G1284">
        <f t="shared" si="283"/>
        <v>1</v>
      </c>
      <c r="H1284">
        <v>0</v>
      </c>
      <c r="I1284" t="s">
        <v>44</v>
      </c>
      <c r="J1284">
        <v>1</v>
      </c>
      <c r="K1284">
        <f t="shared" si="284"/>
        <v>1</v>
      </c>
      <c r="L1284">
        <f t="shared" si="285"/>
        <v>1</v>
      </c>
      <c r="M1284">
        <f t="shared" si="286"/>
        <v>0</v>
      </c>
      <c r="N1284">
        <f t="shared" si="287"/>
        <v>0</v>
      </c>
      <c r="O1284">
        <f t="shared" si="288"/>
        <v>0</v>
      </c>
      <c r="P1284" t="s">
        <v>109</v>
      </c>
      <c r="Q1284">
        <f t="shared" si="289"/>
        <v>0</v>
      </c>
      <c r="R1284">
        <v>0</v>
      </c>
      <c r="S1284">
        <f t="shared" si="290"/>
        <v>1</v>
      </c>
      <c r="T1284">
        <f t="shared" si="291"/>
        <v>0</v>
      </c>
      <c r="U1284">
        <f t="shared" si="292"/>
        <v>0</v>
      </c>
      <c r="V1284">
        <f t="shared" si="293"/>
        <v>0</v>
      </c>
    </row>
    <row r="1285" spans="1:22" x14ac:dyDescent="0.25">
      <c r="A1285">
        <v>1284</v>
      </c>
      <c r="B1285" t="s">
        <v>3664</v>
      </c>
      <c r="C1285" t="s">
        <v>321</v>
      </c>
      <c r="D1285">
        <f t="shared" si="281"/>
        <v>0</v>
      </c>
      <c r="E1285">
        <f t="shared" si="282"/>
        <v>1</v>
      </c>
      <c r="F1285">
        <f t="shared" si="280"/>
        <v>1</v>
      </c>
      <c r="G1285">
        <f t="shared" si="283"/>
        <v>1</v>
      </c>
      <c r="H1285">
        <v>0</v>
      </c>
      <c r="I1285" t="s">
        <v>292</v>
      </c>
      <c r="J1285">
        <v>1</v>
      </c>
      <c r="K1285">
        <f t="shared" si="284"/>
        <v>1</v>
      </c>
      <c r="L1285">
        <f t="shared" si="285"/>
        <v>1</v>
      </c>
      <c r="M1285">
        <f t="shared" si="286"/>
        <v>1</v>
      </c>
      <c r="N1285">
        <f t="shared" si="287"/>
        <v>0</v>
      </c>
      <c r="O1285">
        <f t="shared" si="288"/>
        <v>1</v>
      </c>
      <c r="P1285" t="s">
        <v>109</v>
      </c>
      <c r="Q1285">
        <f t="shared" si="289"/>
        <v>0</v>
      </c>
      <c r="R1285">
        <v>0</v>
      </c>
      <c r="S1285">
        <f t="shared" si="290"/>
        <v>1</v>
      </c>
      <c r="T1285">
        <f t="shared" si="291"/>
        <v>0</v>
      </c>
      <c r="U1285">
        <f t="shared" si="292"/>
        <v>0</v>
      </c>
      <c r="V1285">
        <f t="shared" si="293"/>
        <v>0</v>
      </c>
    </row>
    <row r="1286" spans="1:22" x14ac:dyDescent="0.25">
      <c r="A1286">
        <v>1285</v>
      </c>
      <c r="B1286" t="s">
        <v>3683</v>
      </c>
      <c r="C1286" t="s">
        <v>604</v>
      </c>
      <c r="D1286">
        <f t="shared" si="281"/>
        <v>1</v>
      </c>
      <c r="E1286">
        <f t="shared" si="282"/>
        <v>0</v>
      </c>
      <c r="F1286">
        <f t="shared" si="280"/>
        <v>0</v>
      </c>
      <c r="G1286">
        <f t="shared" si="283"/>
        <v>0</v>
      </c>
      <c r="H1286">
        <v>0</v>
      </c>
      <c r="I1286" t="s">
        <v>44</v>
      </c>
      <c r="J1286">
        <v>1</v>
      </c>
      <c r="K1286">
        <f t="shared" si="284"/>
        <v>1</v>
      </c>
      <c r="L1286">
        <f t="shared" si="285"/>
        <v>1</v>
      </c>
      <c r="M1286">
        <f t="shared" si="286"/>
        <v>0</v>
      </c>
      <c r="N1286">
        <f t="shared" si="287"/>
        <v>0</v>
      </c>
      <c r="O1286">
        <f t="shared" si="288"/>
        <v>0</v>
      </c>
      <c r="P1286" t="s">
        <v>92</v>
      </c>
      <c r="Q1286">
        <f t="shared" si="289"/>
        <v>0</v>
      </c>
      <c r="R1286">
        <v>0</v>
      </c>
      <c r="S1286">
        <f t="shared" si="290"/>
        <v>0</v>
      </c>
      <c r="T1286">
        <f t="shared" si="291"/>
        <v>1</v>
      </c>
      <c r="U1286">
        <f t="shared" si="292"/>
        <v>0</v>
      </c>
      <c r="V1286">
        <f t="shared" si="293"/>
        <v>0</v>
      </c>
    </row>
    <row r="1287" spans="1:22" x14ac:dyDescent="0.25">
      <c r="A1287">
        <v>1286</v>
      </c>
      <c r="B1287" t="s">
        <v>3684</v>
      </c>
      <c r="C1287" t="s">
        <v>296</v>
      </c>
      <c r="D1287">
        <f t="shared" si="281"/>
        <v>1</v>
      </c>
      <c r="E1287">
        <f t="shared" si="282"/>
        <v>1</v>
      </c>
      <c r="F1287">
        <f t="shared" si="280"/>
        <v>1</v>
      </c>
      <c r="G1287">
        <f t="shared" si="283"/>
        <v>1</v>
      </c>
      <c r="H1287">
        <v>0</v>
      </c>
      <c r="I1287" t="s">
        <v>44</v>
      </c>
      <c r="J1287">
        <v>1</v>
      </c>
      <c r="K1287">
        <f t="shared" si="284"/>
        <v>1</v>
      </c>
      <c r="L1287">
        <f t="shared" si="285"/>
        <v>1</v>
      </c>
      <c r="M1287">
        <f t="shared" si="286"/>
        <v>0</v>
      </c>
      <c r="N1287">
        <f t="shared" si="287"/>
        <v>0</v>
      </c>
      <c r="O1287">
        <f t="shared" si="288"/>
        <v>0</v>
      </c>
      <c r="P1287" t="s">
        <v>35</v>
      </c>
      <c r="Q1287">
        <f t="shared" si="289"/>
        <v>1</v>
      </c>
      <c r="R1287">
        <v>1</v>
      </c>
      <c r="S1287">
        <f t="shared" si="290"/>
        <v>1</v>
      </c>
      <c r="T1287">
        <f t="shared" si="291"/>
        <v>1</v>
      </c>
      <c r="U1287">
        <f t="shared" si="292"/>
        <v>1</v>
      </c>
      <c r="V1287">
        <f t="shared" si="293"/>
        <v>1</v>
      </c>
    </row>
    <row r="1288" spans="1:22" x14ac:dyDescent="0.25">
      <c r="A1288">
        <v>1287</v>
      </c>
      <c r="B1288" t="s">
        <v>3665</v>
      </c>
      <c r="C1288" t="s">
        <v>113</v>
      </c>
      <c r="D1288">
        <f t="shared" si="281"/>
        <v>0</v>
      </c>
      <c r="E1288">
        <f t="shared" si="282"/>
        <v>0</v>
      </c>
      <c r="F1288">
        <f t="shared" si="280"/>
        <v>1</v>
      </c>
      <c r="G1288">
        <f t="shared" si="283"/>
        <v>0</v>
      </c>
      <c r="H1288">
        <v>0</v>
      </c>
      <c r="I1288" t="s">
        <v>111</v>
      </c>
      <c r="J1288">
        <v>1</v>
      </c>
      <c r="K1288">
        <f t="shared" si="284"/>
        <v>0</v>
      </c>
      <c r="L1288">
        <f t="shared" si="285"/>
        <v>0</v>
      </c>
      <c r="M1288">
        <f t="shared" si="286"/>
        <v>0</v>
      </c>
      <c r="N1288">
        <f t="shared" si="287"/>
        <v>0</v>
      </c>
      <c r="O1288">
        <f t="shared" si="288"/>
        <v>0</v>
      </c>
      <c r="P1288" t="s">
        <v>35</v>
      </c>
      <c r="Q1288">
        <f t="shared" si="289"/>
        <v>1</v>
      </c>
      <c r="R1288">
        <v>1</v>
      </c>
      <c r="S1288">
        <f t="shared" si="290"/>
        <v>1</v>
      </c>
      <c r="T1288">
        <f t="shared" si="291"/>
        <v>1</v>
      </c>
      <c r="U1288">
        <f t="shared" si="292"/>
        <v>1</v>
      </c>
      <c r="V1288">
        <f t="shared" si="293"/>
        <v>1</v>
      </c>
    </row>
    <row r="1289" spans="1:22" x14ac:dyDescent="0.25">
      <c r="A1289">
        <v>1288</v>
      </c>
      <c r="B1289" t="s">
        <v>3548</v>
      </c>
      <c r="C1289" t="s">
        <v>425</v>
      </c>
      <c r="D1289">
        <f t="shared" si="281"/>
        <v>1</v>
      </c>
      <c r="E1289">
        <f t="shared" si="282"/>
        <v>1</v>
      </c>
      <c r="F1289">
        <f t="shared" si="280"/>
        <v>1</v>
      </c>
      <c r="G1289">
        <f t="shared" si="283"/>
        <v>1</v>
      </c>
      <c r="H1289">
        <v>0</v>
      </c>
      <c r="I1289" t="s">
        <v>44</v>
      </c>
      <c r="J1289">
        <v>1</v>
      </c>
      <c r="K1289">
        <f t="shared" si="284"/>
        <v>1</v>
      </c>
      <c r="L1289">
        <f t="shared" si="285"/>
        <v>1</v>
      </c>
      <c r="M1289">
        <f t="shared" si="286"/>
        <v>0</v>
      </c>
      <c r="N1289">
        <f t="shared" si="287"/>
        <v>0</v>
      </c>
      <c r="O1289">
        <f t="shared" si="288"/>
        <v>0</v>
      </c>
      <c r="P1289" t="s">
        <v>481</v>
      </c>
      <c r="Q1289">
        <f t="shared" si="289"/>
        <v>1</v>
      </c>
      <c r="R1289">
        <v>1</v>
      </c>
      <c r="S1289">
        <f t="shared" si="290"/>
        <v>1</v>
      </c>
      <c r="T1289">
        <f t="shared" si="291"/>
        <v>0</v>
      </c>
      <c r="U1289">
        <f t="shared" si="292"/>
        <v>1</v>
      </c>
      <c r="V1289">
        <f t="shared" si="293"/>
        <v>1</v>
      </c>
    </row>
    <row r="1290" spans="1:22" x14ac:dyDescent="0.25">
      <c r="A1290">
        <v>1289</v>
      </c>
      <c r="B1290" t="s">
        <v>3666</v>
      </c>
      <c r="C1290" t="s">
        <v>1593</v>
      </c>
      <c r="D1290">
        <f t="shared" si="281"/>
        <v>1</v>
      </c>
      <c r="E1290">
        <f t="shared" si="282"/>
        <v>1</v>
      </c>
      <c r="F1290">
        <f t="shared" si="280"/>
        <v>0</v>
      </c>
      <c r="G1290">
        <f t="shared" si="283"/>
        <v>0</v>
      </c>
      <c r="H1290">
        <v>0</v>
      </c>
      <c r="I1290" t="s">
        <v>99</v>
      </c>
      <c r="J1290">
        <v>1</v>
      </c>
      <c r="K1290">
        <f t="shared" si="284"/>
        <v>1</v>
      </c>
      <c r="L1290">
        <f t="shared" si="285"/>
        <v>1</v>
      </c>
      <c r="M1290">
        <f t="shared" si="286"/>
        <v>0</v>
      </c>
      <c r="N1290">
        <f t="shared" si="287"/>
        <v>0</v>
      </c>
      <c r="O1290">
        <f t="shared" si="288"/>
        <v>1</v>
      </c>
      <c r="P1290" t="s">
        <v>109</v>
      </c>
      <c r="Q1290">
        <f t="shared" si="289"/>
        <v>0</v>
      </c>
      <c r="R1290">
        <v>0</v>
      </c>
      <c r="S1290">
        <f t="shared" si="290"/>
        <v>1</v>
      </c>
      <c r="T1290">
        <f t="shared" si="291"/>
        <v>0</v>
      </c>
      <c r="U1290">
        <f t="shared" si="292"/>
        <v>0</v>
      </c>
      <c r="V1290">
        <f t="shared" si="293"/>
        <v>0</v>
      </c>
    </row>
    <row r="1291" spans="1:22" x14ac:dyDescent="0.25">
      <c r="A1291">
        <v>1290</v>
      </c>
      <c r="B1291" t="s">
        <v>3667</v>
      </c>
      <c r="C1291" t="s">
        <v>98</v>
      </c>
      <c r="D1291">
        <f t="shared" si="281"/>
        <v>0</v>
      </c>
      <c r="E1291">
        <f t="shared" si="282"/>
        <v>1</v>
      </c>
      <c r="F1291">
        <f t="shared" si="280"/>
        <v>0</v>
      </c>
      <c r="G1291">
        <f t="shared" si="283"/>
        <v>0</v>
      </c>
      <c r="H1291">
        <v>0</v>
      </c>
      <c r="I1291" t="s">
        <v>99</v>
      </c>
      <c r="J1291">
        <v>1</v>
      </c>
      <c r="K1291">
        <f t="shared" si="284"/>
        <v>1</v>
      </c>
      <c r="L1291">
        <f t="shared" si="285"/>
        <v>1</v>
      </c>
      <c r="M1291">
        <f t="shared" si="286"/>
        <v>0</v>
      </c>
      <c r="N1291">
        <f t="shared" si="287"/>
        <v>0</v>
      </c>
      <c r="O1291">
        <f t="shared" si="288"/>
        <v>1</v>
      </c>
      <c r="P1291" t="s">
        <v>85</v>
      </c>
      <c r="Q1291">
        <f t="shared" si="289"/>
        <v>1</v>
      </c>
      <c r="R1291">
        <v>0</v>
      </c>
      <c r="S1291">
        <f t="shared" si="290"/>
        <v>1</v>
      </c>
      <c r="T1291">
        <f t="shared" si="291"/>
        <v>1</v>
      </c>
      <c r="U1291">
        <f t="shared" si="292"/>
        <v>1</v>
      </c>
      <c r="V1291">
        <f t="shared" si="293"/>
        <v>0</v>
      </c>
    </row>
    <row r="1292" spans="1:22" x14ac:dyDescent="0.25">
      <c r="A1292">
        <v>1291</v>
      </c>
      <c r="B1292" t="s">
        <v>3668</v>
      </c>
      <c r="C1292" t="s">
        <v>98</v>
      </c>
      <c r="D1292">
        <f t="shared" si="281"/>
        <v>0</v>
      </c>
      <c r="E1292">
        <f t="shared" si="282"/>
        <v>1</v>
      </c>
      <c r="F1292">
        <f t="shared" si="280"/>
        <v>0</v>
      </c>
      <c r="G1292">
        <f t="shared" si="283"/>
        <v>0</v>
      </c>
      <c r="H1292">
        <v>0</v>
      </c>
      <c r="I1292" t="s">
        <v>162</v>
      </c>
      <c r="J1292">
        <v>0</v>
      </c>
      <c r="K1292">
        <f t="shared" si="284"/>
        <v>1</v>
      </c>
      <c r="L1292">
        <f t="shared" si="285"/>
        <v>0</v>
      </c>
      <c r="M1292">
        <f t="shared" si="286"/>
        <v>0</v>
      </c>
      <c r="N1292">
        <f t="shared" si="287"/>
        <v>0</v>
      </c>
      <c r="O1292">
        <f t="shared" si="288"/>
        <v>0</v>
      </c>
      <c r="P1292" t="s">
        <v>481</v>
      </c>
      <c r="Q1292">
        <f t="shared" si="289"/>
        <v>1</v>
      </c>
      <c r="R1292">
        <v>1</v>
      </c>
      <c r="S1292">
        <f t="shared" si="290"/>
        <v>1</v>
      </c>
      <c r="T1292">
        <f t="shared" si="291"/>
        <v>0</v>
      </c>
      <c r="U1292">
        <f t="shared" si="292"/>
        <v>1</v>
      </c>
      <c r="V1292">
        <f t="shared" si="293"/>
        <v>1</v>
      </c>
    </row>
    <row r="1293" spans="1:22" x14ac:dyDescent="0.25">
      <c r="A1293">
        <v>1292</v>
      </c>
      <c r="B1293" t="s">
        <v>3686</v>
      </c>
      <c r="C1293" t="s">
        <v>105</v>
      </c>
      <c r="D1293">
        <f t="shared" si="281"/>
        <v>1</v>
      </c>
      <c r="E1293">
        <f t="shared" si="282"/>
        <v>1</v>
      </c>
      <c r="F1293">
        <f t="shared" si="280"/>
        <v>0</v>
      </c>
      <c r="G1293">
        <f t="shared" si="283"/>
        <v>0</v>
      </c>
      <c r="H1293">
        <v>0</v>
      </c>
      <c r="I1293" t="s">
        <v>99</v>
      </c>
      <c r="J1293">
        <v>1</v>
      </c>
      <c r="K1293">
        <f t="shared" si="284"/>
        <v>1</v>
      </c>
      <c r="L1293">
        <f t="shared" si="285"/>
        <v>1</v>
      </c>
      <c r="M1293">
        <f t="shared" si="286"/>
        <v>0</v>
      </c>
      <c r="N1293">
        <f t="shared" si="287"/>
        <v>0</v>
      </c>
      <c r="O1293">
        <f t="shared" si="288"/>
        <v>1</v>
      </c>
      <c r="P1293" t="s">
        <v>127</v>
      </c>
      <c r="Q1293">
        <f t="shared" si="289"/>
        <v>0</v>
      </c>
      <c r="R1293">
        <v>0</v>
      </c>
      <c r="S1293">
        <f t="shared" si="290"/>
        <v>1</v>
      </c>
      <c r="T1293">
        <f t="shared" si="291"/>
        <v>1</v>
      </c>
      <c r="U1293">
        <f t="shared" si="292"/>
        <v>1</v>
      </c>
      <c r="V1293">
        <f t="shared" si="293"/>
        <v>0</v>
      </c>
    </row>
    <row r="1294" spans="1:22" x14ac:dyDescent="0.25">
      <c r="A1294">
        <v>1293</v>
      </c>
      <c r="B1294" t="s">
        <v>3229</v>
      </c>
      <c r="C1294" t="s">
        <v>60</v>
      </c>
      <c r="D1294">
        <f t="shared" si="281"/>
        <v>1</v>
      </c>
      <c r="E1294">
        <f t="shared" si="282"/>
        <v>0</v>
      </c>
      <c r="F1294">
        <f t="shared" si="280"/>
        <v>1</v>
      </c>
      <c r="G1294">
        <f t="shared" si="283"/>
        <v>0</v>
      </c>
      <c r="H1294">
        <v>0</v>
      </c>
      <c r="I1294" t="s">
        <v>76</v>
      </c>
      <c r="J1294">
        <v>1</v>
      </c>
      <c r="K1294">
        <f t="shared" si="284"/>
        <v>1</v>
      </c>
      <c r="L1294">
        <f t="shared" si="285"/>
        <v>1</v>
      </c>
      <c r="M1294">
        <f t="shared" si="286"/>
        <v>1</v>
      </c>
      <c r="N1294">
        <f t="shared" si="287"/>
        <v>1</v>
      </c>
      <c r="O1294">
        <f t="shared" si="288"/>
        <v>1</v>
      </c>
      <c r="P1294" t="s">
        <v>54</v>
      </c>
      <c r="Q1294">
        <f t="shared" si="289"/>
        <v>0</v>
      </c>
      <c r="R1294">
        <v>1</v>
      </c>
      <c r="S1294">
        <f t="shared" si="290"/>
        <v>0</v>
      </c>
      <c r="T1294">
        <f t="shared" si="291"/>
        <v>0</v>
      </c>
      <c r="U1294">
        <f t="shared" si="292"/>
        <v>0</v>
      </c>
      <c r="V1294">
        <f t="shared" si="293"/>
        <v>1</v>
      </c>
    </row>
    <row r="1295" spans="1:22" x14ac:dyDescent="0.25">
      <c r="A1295">
        <v>1294</v>
      </c>
      <c r="B1295" t="s">
        <v>3692</v>
      </c>
      <c r="C1295" t="s">
        <v>113</v>
      </c>
      <c r="D1295">
        <f t="shared" si="281"/>
        <v>0</v>
      </c>
      <c r="E1295">
        <f t="shared" si="282"/>
        <v>0</v>
      </c>
      <c r="F1295">
        <f t="shared" si="280"/>
        <v>1</v>
      </c>
      <c r="G1295">
        <f t="shared" si="283"/>
        <v>0</v>
      </c>
      <c r="H1295">
        <v>0</v>
      </c>
      <c r="I1295" t="s">
        <v>44</v>
      </c>
      <c r="J1295">
        <v>1</v>
      </c>
      <c r="K1295">
        <f t="shared" si="284"/>
        <v>1</v>
      </c>
      <c r="L1295">
        <f t="shared" si="285"/>
        <v>1</v>
      </c>
      <c r="M1295">
        <f t="shared" si="286"/>
        <v>0</v>
      </c>
      <c r="N1295">
        <f t="shared" si="287"/>
        <v>0</v>
      </c>
      <c r="O1295">
        <f t="shared" si="288"/>
        <v>0</v>
      </c>
      <c r="P1295" t="s">
        <v>85</v>
      </c>
      <c r="Q1295">
        <f t="shared" si="289"/>
        <v>1</v>
      </c>
      <c r="R1295">
        <v>0</v>
      </c>
      <c r="S1295">
        <f t="shared" si="290"/>
        <v>1</v>
      </c>
      <c r="T1295">
        <f t="shared" si="291"/>
        <v>1</v>
      </c>
      <c r="U1295">
        <f t="shared" si="292"/>
        <v>1</v>
      </c>
      <c r="V1295">
        <f t="shared" si="293"/>
        <v>0</v>
      </c>
    </row>
    <row r="1296" spans="1:22" x14ac:dyDescent="0.25">
      <c r="A1296">
        <v>1295</v>
      </c>
      <c r="B1296" t="s">
        <v>3690</v>
      </c>
      <c r="C1296" t="s">
        <v>98</v>
      </c>
      <c r="D1296">
        <f t="shared" si="281"/>
        <v>0</v>
      </c>
      <c r="E1296">
        <f t="shared" si="282"/>
        <v>1</v>
      </c>
      <c r="F1296">
        <f t="shared" si="280"/>
        <v>0</v>
      </c>
      <c r="G1296">
        <f t="shared" si="283"/>
        <v>0</v>
      </c>
      <c r="H1296">
        <v>0</v>
      </c>
      <c r="I1296" t="s">
        <v>44</v>
      </c>
      <c r="J1296">
        <v>1</v>
      </c>
      <c r="K1296">
        <f t="shared" si="284"/>
        <v>1</v>
      </c>
      <c r="L1296">
        <f t="shared" si="285"/>
        <v>1</v>
      </c>
      <c r="M1296">
        <f t="shared" si="286"/>
        <v>0</v>
      </c>
      <c r="N1296">
        <f t="shared" si="287"/>
        <v>0</v>
      </c>
      <c r="O1296">
        <f t="shared" si="288"/>
        <v>0</v>
      </c>
      <c r="P1296" t="s">
        <v>35</v>
      </c>
      <c r="Q1296">
        <f t="shared" si="289"/>
        <v>1</v>
      </c>
      <c r="R1296">
        <v>1</v>
      </c>
      <c r="S1296">
        <f t="shared" si="290"/>
        <v>1</v>
      </c>
      <c r="T1296">
        <f t="shared" si="291"/>
        <v>1</v>
      </c>
      <c r="U1296">
        <f t="shared" si="292"/>
        <v>1</v>
      </c>
      <c r="V1296">
        <f t="shared" si="293"/>
        <v>1</v>
      </c>
    </row>
    <row r="1297" spans="1:22" x14ac:dyDescent="0.25">
      <c r="A1297">
        <v>1296</v>
      </c>
      <c r="B1297" t="s">
        <v>3688</v>
      </c>
      <c r="C1297" t="s">
        <v>555</v>
      </c>
      <c r="D1297">
        <f t="shared" si="281"/>
        <v>0</v>
      </c>
      <c r="E1297">
        <f t="shared" si="282"/>
        <v>0</v>
      </c>
      <c r="F1297">
        <f t="shared" si="280"/>
        <v>1</v>
      </c>
      <c r="G1297">
        <f t="shared" si="283"/>
        <v>1</v>
      </c>
      <c r="H1297">
        <v>0</v>
      </c>
      <c r="I1297" t="s">
        <v>818</v>
      </c>
      <c r="J1297">
        <v>0</v>
      </c>
      <c r="K1297">
        <f t="shared" si="284"/>
        <v>1</v>
      </c>
      <c r="L1297">
        <f t="shared" si="285"/>
        <v>1</v>
      </c>
      <c r="M1297">
        <f t="shared" si="286"/>
        <v>0</v>
      </c>
      <c r="N1297">
        <f t="shared" si="287"/>
        <v>0</v>
      </c>
      <c r="O1297">
        <f t="shared" si="288"/>
        <v>1</v>
      </c>
      <c r="P1297" t="s">
        <v>85</v>
      </c>
      <c r="Q1297">
        <f t="shared" si="289"/>
        <v>1</v>
      </c>
      <c r="R1297">
        <v>0</v>
      </c>
      <c r="S1297">
        <f t="shared" si="290"/>
        <v>1</v>
      </c>
      <c r="T1297">
        <f t="shared" si="291"/>
        <v>1</v>
      </c>
      <c r="U1297">
        <f t="shared" si="292"/>
        <v>1</v>
      </c>
      <c r="V1297">
        <f t="shared" si="293"/>
        <v>0</v>
      </c>
    </row>
    <row r="1298" spans="1:22" x14ac:dyDescent="0.25">
      <c r="A1298">
        <v>1297</v>
      </c>
      <c r="B1298" t="s">
        <v>3689</v>
      </c>
      <c r="C1298" t="s">
        <v>2391</v>
      </c>
      <c r="D1298">
        <f t="shared" si="281"/>
        <v>1</v>
      </c>
      <c r="E1298">
        <f t="shared" si="282"/>
        <v>1</v>
      </c>
      <c r="F1298">
        <f t="shared" si="280"/>
        <v>1</v>
      </c>
      <c r="G1298">
        <f t="shared" si="283"/>
        <v>0</v>
      </c>
      <c r="H1298">
        <v>0</v>
      </c>
      <c r="I1298" t="s">
        <v>44</v>
      </c>
      <c r="J1298">
        <v>1</v>
      </c>
      <c r="K1298">
        <f t="shared" si="284"/>
        <v>1</v>
      </c>
      <c r="L1298">
        <f t="shared" si="285"/>
        <v>1</v>
      </c>
      <c r="M1298">
        <f t="shared" si="286"/>
        <v>0</v>
      </c>
      <c r="N1298">
        <f t="shared" si="287"/>
        <v>0</v>
      </c>
      <c r="O1298">
        <f t="shared" si="288"/>
        <v>0</v>
      </c>
      <c r="P1298" t="s">
        <v>85</v>
      </c>
      <c r="Q1298">
        <f t="shared" si="289"/>
        <v>1</v>
      </c>
      <c r="R1298">
        <v>0</v>
      </c>
      <c r="S1298">
        <f t="shared" si="290"/>
        <v>1</v>
      </c>
      <c r="T1298">
        <f t="shared" si="291"/>
        <v>1</v>
      </c>
      <c r="U1298">
        <f t="shared" si="292"/>
        <v>1</v>
      </c>
      <c r="V1298">
        <f t="shared" si="293"/>
        <v>0</v>
      </c>
    </row>
    <row r="1299" spans="1:22" x14ac:dyDescent="0.25">
      <c r="A1299">
        <v>1298</v>
      </c>
      <c r="B1299" t="s">
        <v>3691</v>
      </c>
      <c r="C1299" t="s">
        <v>113</v>
      </c>
      <c r="D1299">
        <f t="shared" si="281"/>
        <v>0</v>
      </c>
      <c r="E1299">
        <f t="shared" si="282"/>
        <v>0</v>
      </c>
      <c r="F1299">
        <f t="shared" si="280"/>
        <v>1</v>
      </c>
      <c r="G1299">
        <f t="shared" si="283"/>
        <v>0</v>
      </c>
      <c r="H1299">
        <v>0</v>
      </c>
      <c r="I1299" t="s">
        <v>44</v>
      </c>
      <c r="J1299">
        <v>1</v>
      </c>
      <c r="K1299">
        <f t="shared" si="284"/>
        <v>1</v>
      </c>
      <c r="L1299">
        <f t="shared" si="285"/>
        <v>1</v>
      </c>
      <c r="M1299">
        <f t="shared" si="286"/>
        <v>0</v>
      </c>
      <c r="N1299">
        <f t="shared" si="287"/>
        <v>0</v>
      </c>
      <c r="O1299">
        <f t="shared" si="288"/>
        <v>0</v>
      </c>
      <c r="P1299" t="s">
        <v>127</v>
      </c>
      <c r="Q1299">
        <f t="shared" si="289"/>
        <v>0</v>
      </c>
      <c r="R1299">
        <v>0</v>
      </c>
      <c r="S1299">
        <f t="shared" si="290"/>
        <v>1</v>
      </c>
      <c r="T1299">
        <f t="shared" si="291"/>
        <v>1</v>
      </c>
      <c r="U1299">
        <f t="shared" si="292"/>
        <v>1</v>
      </c>
      <c r="V1299">
        <f t="shared" si="293"/>
        <v>0</v>
      </c>
    </row>
    <row r="1300" spans="1:22" x14ac:dyDescent="0.25">
      <c r="A1300">
        <v>1299</v>
      </c>
      <c r="B1300" t="s">
        <v>2589</v>
      </c>
      <c r="C1300" t="s">
        <v>134</v>
      </c>
      <c r="D1300">
        <f t="shared" si="281"/>
        <v>0</v>
      </c>
      <c r="E1300">
        <f t="shared" si="282"/>
        <v>0</v>
      </c>
      <c r="F1300">
        <f t="shared" si="280"/>
        <v>0</v>
      </c>
      <c r="G1300">
        <f t="shared" si="283"/>
        <v>0</v>
      </c>
      <c r="H1300">
        <v>1</v>
      </c>
      <c r="I1300" t="s">
        <v>124</v>
      </c>
      <c r="J1300">
        <v>0</v>
      </c>
      <c r="K1300">
        <f t="shared" si="284"/>
        <v>0</v>
      </c>
      <c r="L1300">
        <f t="shared" si="285"/>
        <v>1</v>
      </c>
      <c r="M1300">
        <f t="shared" si="286"/>
        <v>0</v>
      </c>
      <c r="N1300">
        <f t="shared" si="287"/>
        <v>0</v>
      </c>
      <c r="O1300">
        <f t="shared" si="288"/>
        <v>0</v>
      </c>
      <c r="P1300" t="s">
        <v>85</v>
      </c>
      <c r="Q1300">
        <f t="shared" si="289"/>
        <v>1</v>
      </c>
      <c r="R1300">
        <v>0</v>
      </c>
      <c r="S1300">
        <f t="shared" si="290"/>
        <v>1</v>
      </c>
      <c r="T1300">
        <f t="shared" si="291"/>
        <v>1</v>
      </c>
      <c r="U1300">
        <f t="shared" si="292"/>
        <v>1</v>
      </c>
      <c r="V1300">
        <f t="shared" si="293"/>
        <v>0</v>
      </c>
    </row>
    <row r="1301" spans="1:22" x14ac:dyDescent="0.25">
      <c r="A1301">
        <v>1300</v>
      </c>
      <c r="P1301" t="s">
        <v>85</v>
      </c>
    </row>
    <row r="1302" spans="1:22" x14ac:dyDescent="0.25">
      <c r="A1302">
        <v>1301</v>
      </c>
      <c r="P1302" t="s">
        <v>122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9E741-23D2-4A78-84BF-69ACC6E309E1}">
  <dimension ref="A1:I405"/>
  <sheetViews>
    <sheetView topLeftCell="C1" zoomScale="72" workbookViewId="0">
      <selection activeCell="D3" sqref="D3"/>
    </sheetView>
  </sheetViews>
  <sheetFormatPr defaultRowHeight="15.75" x14ac:dyDescent="0.25"/>
  <cols>
    <col min="1" max="1" width="15.28515625" style="11" customWidth="1"/>
    <col min="2" max="2" width="160.85546875" style="11" customWidth="1"/>
    <col min="3" max="3" width="172.85546875" style="11" customWidth="1"/>
    <col min="4" max="4" width="26.7109375" style="11" customWidth="1"/>
    <col min="5" max="16384" width="9.140625" style="11"/>
  </cols>
  <sheetData>
    <row r="1" spans="1:9" x14ac:dyDescent="0.25">
      <c r="A1" s="14" t="s">
        <v>3752</v>
      </c>
      <c r="B1" s="14"/>
      <c r="C1" s="14"/>
      <c r="D1" s="14"/>
      <c r="E1" s="14"/>
      <c r="F1" s="14"/>
      <c r="G1" s="14"/>
      <c r="H1" s="14"/>
      <c r="I1" s="14"/>
    </row>
    <row r="2" spans="1:9" x14ac:dyDescent="0.25">
      <c r="A2" s="10" t="s">
        <v>3753</v>
      </c>
      <c r="B2" s="10" t="s">
        <v>3754</v>
      </c>
      <c r="C2" s="10" t="s">
        <v>3755</v>
      </c>
      <c r="D2" s="10" t="s">
        <v>3758</v>
      </c>
    </row>
    <row r="3" spans="1:9" x14ac:dyDescent="0.25">
      <c r="A3" s="11" t="s">
        <v>3756</v>
      </c>
      <c r="B3" s="11" t="s">
        <v>3757</v>
      </c>
      <c r="C3" s="11" t="s">
        <v>3815</v>
      </c>
      <c r="D3" s="12" t="s">
        <v>3816</v>
      </c>
    </row>
    <row r="4" spans="1:9" x14ac:dyDescent="0.25">
      <c r="B4" s="11" t="s">
        <v>1164</v>
      </c>
      <c r="C4" s="11" t="s">
        <v>3759</v>
      </c>
      <c r="D4" s="13" t="s">
        <v>3761</v>
      </c>
    </row>
    <row r="5" spans="1:9" x14ac:dyDescent="0.25">
      <c r="B5" s="11" t="s">
        <v>3720</v>
      </c>
      <c r="C5" s="11" t="s">
        <v>3762</v>
      </c>
      <c r="D5" s="13" t="s">
        <v>3763</v>
      </c>
    </row>
    <row r="6" spans="1:9" x14ac:dyDescent="0.25">
      <c r="B6" s="11" t="s">
        <v>1177</v>
      </c>
      <c r="C6" s="11" t="s">
        <v>3764</v>
      </c>
      <c r="D6" s="13" t="s">
        <v>3761</v>
      </c>
    </row>
    <row r="7" spans="1:9" x14ac:dyDescent="0.25">
      <c r="B7" s="11" t="s">
        <v>3765</v>
      </c>
      <c r="C7" s="11" t="s">
        <v>3766</v>
      </c>
      <c r="D7" s="13" t="s">
        <v>3761</v>
      </c>
    </row>
    <row r="8" spans="1:9" x14ac:dyDescent="0.25">
      <c r="B8" s="11" t="s">
        <v>4</v>
      </c>
      <c r="C8" s="11" t="s">
        <v>3767</v>
      </c>
      <c r="D8" s="13" t="s">
        <v>3761</v>
      </c>
    </row>
    <row r="9" spans="1:9" x14ac:dyDescent="0.25">
      <c r="D9" s="13"/>
    </row>
    <row r="10" spans="1:9" x14ac:dyDescent="0.25">
      <c r="A10" s="14" t="s">
        <v>3768</v>
      </c>
      <c r="B10" s="14"/>
      <c r="C10" s="14"/>
      <c r="D10" s="14"/>
    </row>
    <row r="11" spans="1:9" x14ac:dyDescent="0.25">
      <c r="B11" s="11" t="s">
        <v>3769</v>
      </c>
      <c r="C11" s="11" t="s">
        <v>3812</v>
      </c>
      <c r="D11" s="13" t="s">
        <v>3761</v>
      </c>
    </row>
    <row r="12" spans="1:9" x14ac:dyDescent="0.25">
      <c r="B12" s="11" t="s">
        <v>3770</v>
      </c>
      <c r="C12" s="11" t="s">
        <v>3771</v>
      </c>
      <c r="D12" s="13" t="s">
        <v>3760</v>
      </c>
    </row>
    <row r="13" spans="1:9" x14ac:dyDescent="0.25">
      <c r="B13" s="11" t="s">
        <v>3772</v>
      </c>
      <c r="C13" s="11" t="s">
        <v>3812</v>
      </c>
      <c r="D13" s="13" t="s">
        <v>3761</v>
      </c>
    </row>
    <row r="14" spans="1:9" x14ac:dyDescent="0.25">
      <c r="B14" s="11" t="s">
        <v>7</v>
      </c>
      <c r="C14" s="11" t="s">
        <v>3813</v>
      </c>
      <c r="D14" s="13" t="s">
        <v>3773</v>
      </c>
    </row>
    <row r="15" spans="1:9" x14ac:dyDescent="0.25">
      <c r="B15" s="11" t="s">
        <v>3774</v>
      </c>
      <c r="C15" s="11" t="s">
        <v>3775</v>
      </c>
      <c r="D15" s="13" t="s">
        <v>3776</v>
      </c>
    </row>
    <row r="16" spans="1:9" x14ac:dyDescent="0.25">
      <c r="B16" s="11" t="s">
        <v>3777</v>
      </c>
      <c r="C16" s="11" t="s">
        <v>3778</v>
      </c>
      <c r="D16" s="13" t="s">
        <v>3814</v>
      </c>
    </row>
    <row r="17" spans="1:4" x14ac:dyDescent="0.25">
      <c r="B17" s="11" t="s">
        <v>3779</v>
      </c>
      <c r="C17" s="11" t="s">
        <v>3780</v>
      </c>
      <c r="D17" s="13" t="s">
        <v>3781</v>
      </c>
    </row>
    <row r="18" spans="1:4" x14ac:dyDescent="0.25">
      <c r="D18" s="13"/>
    </row>
    <row r="19" spans="1:4" x14ac:dyDescent="0.25">
      <c r="A19" s="14" t="s">
        <v>3782</v>
      </c>
      <c r="B19" s="14"/>
      <c r="C19" s="14"/>
      <c r="D19" s="14"/>
    </row>
    <row r="20" spans="1:4" x14ac:dyDescent="0.25">
      <c r="B20" s="11" t="s">
        <v>3783</v>
      </c>
      <c r="C20" s="11" t="s">
        <v>3784</v>
      </c>
      <c r="D20" s="13" t="s">
        <v>3781</v>
      </c>
    </row>
    <row r="21" spans="1:4" x14ac:dyDescent="0.25">
      <c r="B21" s="11" t="s">
        <v>12</v>
      </c>
      <c r="C21" s="11" t="s">
        <v>3812</v>
      </c>
      <c r="D21" s="13" t="s">
        <v>3761</v>
      </c>
    </row>
    <row r="22" spans="1:4" x14ac:dyDescent="0.25">
      <c r="B22" s="11" t="s">
        <v>3785</v>
      </c>
      <c r="C22" s="11" t="s">
        <v>3786</v>
      </c>
      <c r="D22" s="13" t="s">
        <v>3781</v>
      </c>
    </row>
    <row r="23" spans="1:4" x14ac:dyDescent="0.25">
      <c r="B23" s="11" t="s">
        <v>3787</v>
      </c>
      <c r="C23" s="11" t="s">
        <v>3812</v>
      </c>
      <c r="D23" s="13" t="s">
        <v>3761</v>
      </c>
    </row>
    <row r="24" spans="1:4" x14ac:dyDescent="0.25">
      <c r="B24" s="11" t="s">
        <v>3788</v>
      </c>
      <c r="C24" s="11" t="s">
        <v>3812</v>
      </c>
      <c r="D24" s="13" t="s">
        <v>3761</v>
      </c>
    </row>
    <row r="25" spans="1:4" x14ac:dyDescent="0.25">
      <c r="D25" s="13"/>
    </row>
    <row r="26" spans="1:4" x14ac:dyDescent="0.25">
      <c r="A26" s="14" t="s">
        <v>3789</v>
      </c>
      <c r="B26" s="14"/>
      <c r="C26" s="14"/>
      <c r="D26" s="14"/>
    </row>
    <row r="27" spans="1:4" x14ac:dyDescent="0.25">
      <c r="B27" s="11" t="s">
        <v>14</v>
      </c>
      <c r="C27" s="11" t="s">
        <v>3790</v>
      </c>
      <c r="D27" s="13" t="s">
        <v>3781</v>
      </c>
    </row>
    <row r="28" spans="1:4" x14ac:dyDescent="0.25">
      <c r="B28" s="11" t="s">
        <v>15</v>
      </c>
      <c r="C28" s="11" t="s">
        <v>3791</v>
      </c>
      <c r="D28" s="13" t="s">
        <v>3776</v>
      </c>
    </row>
    <row r="29" spans="1:4" x14ac:dyDescent="0.25">
      <c r="B29" s="11" t="s">
        <v>3792</v>
      </c>
      <c r="C29" s="11" t="s">
        <v>3812</v>
      </c>
      <c r="D29" s="13" t="s">
        <v>3761</v>
      </c>
    </row>
    <row r="30" spans="1:4" x14ac:dyDescent="0.25">
      <c r="B30" s="11" t="s">
        <v>3793</v>
      </c>
      <c r="C30" s="11" t="s">
        <v>3775</v>
      </c>
      <c r="D30" s="13" t="s">
        <v>3773</v>
      </c>
    </row>
    <row r="31" spans="1:4" x14ac:dyDescent="0.25">
      <c r="B31" s="11" t="s">
        <v>3794</v>
      </c>
      <c r="C31" s="11" t="s">
        <v>3795</v>
      </c>
      <c r="D31" s="13" t="s">
        <v>3796</v>
      </c>
    </row>
    <row r="32" spans="1:4" x14ac:dyDescent="0.25">
      <c r="D32" s="13"/>
    </row>
    <row r="33" spans="1:4" x14ac:dyDescent="0.25">
      <c r="A33" s="14" t="s">
        <v>3797</v>
      </c>
      <c r="B33" s="14"/>
      <c r="C33" s="14"/>
      <c r="D33" s="14"/>
    </row>
    <row r="34" spans="1:4" x14ac:dyDescent="0.25">
      <c r="B34" s="11" t="s">
        <v>3798</v>
      </c>
      <c r="C34" s="11" t="s">
        <v>3799</v>
      </c>
      <c r="D34" s="13"/>
    </row>
    <row r="35" spans="1:4" x14ac:dyDescent="0.25">
      <c r="B35" s="11" t="s">
        <v>3800</v>
      </c>
      <c r="C35" s="11" t="s">
        <v>3801</v>
      </c>
      <c r="D35" s="13" t="s">
        <v>3814</v>
      </c>
    </row>
    <row r="36" spans="1:4" x14ac:dyDescent="0.25">
      <c r="B36" s="11" t="s">
        <v>3802</v>
      </c>
      <c r="C36" s="11" t="s">
        <v>3790</v>
      </c>
      <c r="D36" s="13" t="s">
        <v>3781</v>
      </c>
    </row>
    <row r="37" spans="1:4" x14ac:dyDescent="0.25">
      <c r="B37" s="11" t="s">
        <v>3803</v>
      </c>
      <c r="C37" s="11" t="s">
        <v>3812</v>
      </c>
      <c r="D37" s="13" t="s">
        <v>3761</v>
      </c>
    </row>
    <row r="38" spans="1:4" x14ac:dyDescent="0.25">
      <c r="B38" s="11" t="s">
        <v>3804</v>
      </c>
      <c r="C38" s="11" t="s">
        <v>3790</v>
      </c>
      <c r="D38" s="13" t="s">
        <v>3781</v>
      </c>
    </row>
    <row r="39" spans="1:4" x14ac:dyDescent="0.25">
      <c r="D39" s="13"/>
    </row>
    <row r="40" spans="1:4" x14ac:dyDescent="0.25">
      <c r="A40" s="14" t="s">
        <v>3805</v>
      </c>
      <c r="B40" s="14"/>
      <c r="C40" s="14"/>
      <c r="D40" s="14"/>
    </row>
    <row r="41" spans="1:4" x14ac:dyDescent="0.25">
      <c r="B41" s="11" t="s">
        <v>3806</v>
      </c>
      <c r="C41" s="11" t="s">
        <v>3807</v>
      </c>
      <c r="D41" s="13" t="s">
        <v>3781</v>
      </c>
    </row>
    <row r="42" spans="1:4" x14ac:dyDescent="0.25">
      <c r="B42" s="11" t="s">
        <v>3808</v>
      </c>
      <c r="C42" s="11" t="s">
        <v>3809</v>
      </c>
      <c r="D42" s="13" t="s">
        <v>3781</v>
      </c>
    </row>
    <row r="43" spans="1:4" x14ac:dyDescent="0.25">
      <c r="B43" s="11" t="s">
        <v>3810</v>
      </c>
      <c r="C43" s="11" t="s">
        <v>3790</v>
      </c>
      <c r="D43" s="13" t="s">
        <v>3781</v>
      </c>
    </row>
    <row r="44" spans="1:4" x14ac:dyDescent="0.25">
      <c r="B44" s="11" t="s">
        <v>3811</v>
      </c>
      <c r="C44" s="11" t="s">
        <v>3790</v>
      </c>
      <c r="D44" s="13" t="s">
        <v>3781</v>
      </c>
    </row>
    <row r="45" spans="1:4" x14ac:dyDescent="0.25">
      <c r="D45" s="13"/>
    </row>
    <row r="46" spans="1:4" x14ac:dyDescent="0.25">
      <c r="D46" s="13"/>
    </row>
    <row r="47" spans="1:4" x14ac:dyDescent="0.25">
      <c r="D47" s="13"/>
    </row>
    <row r="48" spans="1:4" x14ac:dyDescent="0.25">
      <c r="D48" s="13"/>
    </row>
    <row r="49" spans="4:4" x14ac:dyDescent="0.25">
      <c r="D49" s="13"/>
    </row>
    <row r="50" spans="4:4" x14ac:dyDescent="0.25">
      <c r="D50" s="13"/>
    </row>
    <row r="51" spans="4:4" x14ac:dyDescent="0.25">
      <c r="D51" s="13"/>
    </row>
    <row r="52" spans="4:4" x14ac:dyDescent="0.25">
      <c r="D52" s="13"/>
    </row>
    <row r="53" spans="4:4" x14ac:dyDescent="0.25">
      <c r="D53" s="13"/>
    </row>
    <row r="54" spans="4:4" x14ac:dyDescent="0.25">
      <c r="D54" s="13"/>
    </row>
    <row r="55" spans="4:4" x14ac:dyDescent="0.25">
      <c r="D55" s="13"/>
    </row>
    <row r="56" spans="4:4" x14ac:dyDescent="0.25">
      <c r="D56" s="13"/>
    </row>
    <row r="57" spans="4:4" x14ac:dyDescent="0.25">
      <c r="D57" s="13"/>
    </row>
    <row r="58" spans="4:4" x14ac:dyDescent="0.25">
      <c r="D58" s="13"/>
    </row>
    <row r="59" spans="4:4" x14ac:dyDescent="0.25">
      <c r="D59" s="13"/>
    </row>
    <row r="60" spans="4:4" x14ac:dyDescent="0.25">
      <c r="D60" s="13"/>
    </row>
    <row r="61" spans="4:4" x14ac:dyDescent="0.25">
      <c r="D61" s="13"/>
    </row>
    <row r="62" spans="4:4" x14ac:dyDescent="0.25">
      <c r="D62" s="13"/>
    </row>
    <row r="63" spans="4:4" x14ac:dyDescent="0.25">
      <c r="D63" s="13"/>
    </row>
    <row r="64" spans="4:4" x14ac:dyDescent="0.25">
      <c r="D64" s="13"/>
    </row>
    <row r="65" spans="4:4" x14ac:dyDescent="0.25">
      <c r="D65" s="13"/>
    </row>
    <row r="66" spans="4:4" x14ac:dyDescent="0.25">
      <c r="D66" s="13"/>
    </row>
    <row r="67" spans="4:4" x14ac:dyDescent="0.25">
      <c r="D67" s="13"/>
    </row>
    <row r="68" spans="4:4" x14ac:dyDescent="0.25">
      <c r="D68" s="13"/>
    </row>
    <row r="69" spans="4:4" x14ac:dyDescent="0.25">
      <c r="D69" s="13"/>
    </row>
    <row r="70" spans="4:4" x14ac:dyDescent="0.25">
      <c r="D70" s="13"/>
    </row>
    <row r="71" spans="4:4" x14ac:dyDescent="0.25">
      <c r="D71" s="13"/>
    </row>
    <row r="72" spans="4:4" x14ac:dyDescent="0.25">
      <c r="D72" s="13"/>
    </row>
    <row r="73" spans="4:4" x14ac:dyDescent="0.25">
      <c r="D73" s="13"/>
    </row>
    <row r="74" spans="4:4" x14ac:dyDescent="0.25">
      <c r="D74" s="13"/>
    </row>
    <row r="75" spans="4:4" x14ac:dyDescent="0.25">
      <c r="D75" s="13"/>
    </row>
    <row r="76" spans="4:4" x14ac:dyDescent="0.25">
      <c r="D76" s="13"/>
    </row>
    <row r="77" spans="4:4" x14ac:dyDescent="0.25">
      <c r="D77" s="13"/>
    </row>
    <row r="78" spans="4:4" x14ac:dyDescent="0.25">
      <c r="D78" s="13"/>
    </row>
    <row r="79" spans="4:4" x14ac:dyDescent="0.25">
      <c r="D79" s="13"/>
    </row>
    <row r="80" spans="4:4" x14ac:dyDescent="0.25">
      <c r="D80" s="13"/>
    </row>
    <row r="81" spans="4:4" x14ac:dyDescent="0.25">
      <c r="D81" s="13"/>
    </row>
    <row r="82" spans="4:4" x14ac:dyDescent="0.25">
      <c r="D82" s="13"/>
    </row>
    <row r="83" spans="4:4" x14ac:dyDescent="0.25">
      <c r="D83" s="13"/>
    </row>
    <row r="84" spans="4:4" x14ac:dyDescent="0.25">
      <c r="D84" s="13"/>
    </row>
    <row r="85" spans="4:4" x14ac:dyDescent="0.25">
      <c r="D85" s="13"/>
    </row>
    <row r="86" spans="4:4" x14ac:dyDescent="0.25">
      <c r="D86" s="13"/>
    </row>
    <row r="87" spans="4:4" x14ac:dyDescent="0.25">
      <c r="D87" s="13"/>
    </row>
    <row r="88" spans="4:4" x14ac:dyDescent="0.25">
      <c r="D88" s="13"/>
    </row>
    <row r="89" spans="4:4" x14ac:dyDescent="0.25">
      <c r="D89" s="13"/>
    </row>
    <row r="90" spans="4:4" x14ac:dyDescent="0.25">
      <c r="D90" s="13"/>
    </row>
    <row r="91" spans="4:4" x14ac:dyDescent="0.25">
      <c r="D91" s="13"/>
    </row>
    <row r="92" spans="4:4" x14ac:dyDescent="0.25">
      <c r="D92" s="13"/>
    </row>
    <row r="93" spans="4:4" x14ac:dyDescent="0.25">
      <c r="D93" s="13"/>
    </row>
    <row r="94" spans="4:4" x14ac:dyDescent="0.25">
      <c r="D94" s="13"/>
    </row>
    <row r="95" spans="4:4" x14ac:dyDescent="0.25">
      <c r="D95" s="13"/>
    </row>
    <row r="96" spans="4:4" x14ac:dyDescent="0.25">
      <c r="D96" s="13"/>
    </row>
    <row r="97" spans="4:4" x14ac:dyDescent="0.25">
      <c r="D97" s="13"/>
    </row>
    <row r="98" spans="4:4" x14ac:dyDescent="0.25">
      <c r="D98" s="13"/>
    </row>
    <row r="99" spans="4:4" x14ac:dyDescent="0.25">
      <c r="D99" s="13"/>
    </row>
    <row r="100" spans="4:4" x14ac:dyDescent="0.25">
      <c r="D100" s="13"/>
    </row>
    <row r="101" spans="4:4" x14ac:dyDescent="0.25">
      <c r="D101" s="13"/>
    </row>
    <row r="102" spans="4:4" x14ac:dyDescent="0.25">
      <c r="D102" s="13"/>
    </row>
    <row r="103" spans="4:4" x14ac:dyDescent="0.25">
      <c r="D103" s="13"/>
    </row>
    <row r="104" spans="4:4" x14ac:dyDescent="0.25">
      <c r="D104" s="13"/>
    </row>
    <row r="105" spans="4:4" x14ac:dyDescent="0.25">
      <c r="D105" s="13"/>
    </row>
    <row r="106" spans="4:4" x14ac:dyDescent="0.25">
      <c r="D106" s="13"/>
    </row>
    <row r="107" spans="4:4" x14ac:dyDescent="0.25">
      <c r="D107" s="13"/>
    </row>
    <row r="108" spans="4:4" x14ac:dyDescent="0.25">
      <c r="D108" s="13"/>
    </row>
    <row r="109" spans="4:4" x14ac:dyDescent="0.25">
      <c r="D109" s="13"/>
    </row>
    <row r="110" spans="4:4" x14ac:dyDescent="0.25">
      <c r="D110" s="13"/>
    </row>
    <row r="111" spans="4:4" x14ac:dyDescent="0.25">
      <c r="D111" s="13"/>
    </row>
    <row r="112" spans="4:4" x14ac:dyDescent="0.25">
      <c r="D112" s="13"/>
    </row>
    <row r="113" spans="4:4" x14ac:dyDescent="0.25">
      <c r="D113" s="13"/>
    </row>
    <row r="114" spans="4:4" x14ac:dyDescent="0.25">
      <c r="D114" s="13"/>
    </row>
    <row r="115" spans="4:4" x14ac:dyDescent="0.25">
      <c r="D115" s="13"/>
    </row>
    <row r="116" spans="4:4" x14ac:dyDescent="0.25">
      <c r="D116" s="13"/>
    </row>
    <row r="117" spans="4:4" x14ac:dyDescent="0.25">
      <c r="D117" s="13"/>
    </row>
    <row r="118" spans="4:4" x14ac:dyDescent="0.25">
      <c r="D118" s="13"/>
    </row>
    <row r="119" spans="4:4" x14ac:dyDescent="0.25">
      <c r="D119" s="13"/>
    </row>
    <row r="120" spans="4:4" x14ac:dyDescent="0.25">
      <c r="D120" s="13"/>
    </row>
    <row r="121" spans="4:4" x14ac:dyDescent="0.25">
      <c r="D121" s="13"/>
    </row>
    <row r="122" spans="4:4" x14ac:dyDescent="0.25">
      <c r="D122" s="13"/>
    </row>
    <row r="123" spans="4:4" x14ac:dyDescent="0.25">
      <c r="D123" s="13"/>
    </row>
    <row r="124" spans="4:4" x14ac:dyDescent="0.25">
      <c r="D124" s="13"/>
    </row>
    <row r="125" spans="4:4" x14ac:dyDescent="0.25">
      <c r="D125" s="13"/>
    </row>
    <row r="126" spans="4:4" x14ac:dyDescent="0.25">
      <c r="D126" s="13"/>
    </row>
    <row r="127" spans="4:4" x14ac:dyDescent="0.25">
      <c r="D127" s="13"/>
    </row>
    <row r="128" spans="4:4" x14ac:dyDescent="0.25">
      <c r="D128" s="13"/>
    </row>
    <row r="129" spans="4:4" x14ac:dyDescent="0.25">
      <c r="D129" s="13"/>
    </row>
    <row r="130" spans="4:4" x14ac:dyDescent="0.25">
      <c r="D130" s="13"/>
    </row>
    <row r="131" spans="4:4" x14ac:dyDescent="0.25">
      <c r="D131" s="13"/>
    </row>
    <row r="132" spans="4:4" x14ac:dyDescent="0.25">
      <c r="D132" s="13"/>
    </row>
    <row r="133" spans="4:4" x14ac:dyDescent="0.25">
      <c r="D133" s="13"/>
    </row>
    <row r="134" spans="4:4" x14ac:dyDescent="0.25">
      <c r="D134" s="13"/>
    </row>
    <row r="135" spans="4:4" x14ac:dyDescent="0.25">
      <c r="D135" s="13"/>
    </row>
    <row r="136" spans="4:4" x14ac:dyDescent="0.25">
      <c r="D136" s="13"/>
    </row>
    <row r="137" spans="4:4" x14ac:dyDescent="0.25">
      <c r="D137" s="13"/>
    </row>
    <row r="138" spans="4:4" x14ac:dyDescent="0.25">
      <c r="D138" s="13"/>
    </row>
    <row r="139" spans="4:4" x14ac:dyDescent="0.25">
      <c r="D139" s="13"/>
    </row>
    <row r="140" spans="4:4" x14ac:dyDescent="0.25">
      <c r="D140" s="13"/>
    </row>
    <row r="141" spans="4:4" x14ac:dyDescent="0.25">
      <c r="D141" s="13"/>
    </row>
    <row r="142" spans="4:4" x14ac:dyDescent="0.25">
      <c r="D142" s="13"/>
    </row>
    <row r="143" spans="4:4" x14ac:dyDescent="0.25">
      <c r="D143" s="13"/>
    </row>
    <row r="144" spans="4:4" x14ac:dyDescent="0.25">
      <c r="D144" s="13"/>
    </row>
    <row r="145" spans="4:4" x14ac:dyDescent="0.25">
      <c r="D145" s="13"/>
    </row>
    <row r="146" spans="4:4" x14ac:dyDescent="0.25">
      <c r="D146" s="13"/>
    </row>
    <row r="147" spans="4:4" x14ac:dyDescent="0.25">
      <c r="D147" s="13"/>
    </row>
    <row r="148" spans="4:4" x14ac:dyDescent="0.25">
      <c r="D148" s="13"/>
    </row>
    <row r="149" spans="4:4" x14ac:dyDescent="0.25">
      <c r="D149" s="13"/>
    </row>
    <row r="150" spans="4:4" x14ac:dyDescent="0.25">
      <c r="D150" s="13"/>
    </row>
    <row r="151" spans="4:4" x14ac:dyDescent="0.25">
      <c r="D151" s="13"/>
    </row>
    <row r="152" spans="4:4" x14ac:dyDescent="0.25">
      <c r="D152" s="13"/>
    </row>
    <row r="153" spans="4:4" x14ac:dyDescent="0.25">
      <c r="D153" s="13"/>
    </row>
    <row r="154" spans="4:4" x14ac:dyDescent="0.25">
      <c r="D154" s="13"/>
    </row>
    <row r="155" spans="4:4" x14ac:dyDescent="0.25">
      <c r="D155" s="13"/>
    </row>
    <row r="156" spans="4:4" x14ac:dyDescent="0.25">
      <c r="D156" s="13"/>
    </row>
    <row r="157" spans="4:4" x14ac:dyDescent="0.25">
      <c r="D157" s="13"/>
    </row>
    <row r="158" spans="4:4" x14ac:dyDescent="0.25">
      <c r="D158" s="13"/>
    </row>
    <row r="159" spans="4:4" x14ac:dyDescent="0.25">
      <c r="D159" s="13"/>
    </row>
    <row r="160" spans="4:4" x14ac:dyDescent="0.25">
      <c r="D160" s="13"/>
    </row>
    <row r="161" spans="4:4" x14ac:dyDescent="0.25">
      <c r="D161" s="13"/>
    </row>
    <row r="162" spans="4:4" x14ac:dyDescent="0.25">
      <c r="D162" s="13"/>
    </row>
    <row r="163" spans="4:4" x14ac:dyDescent="0.25">
      <c r="D163" s="13"/>
    </row>
    <row r="164" spans="4:4" x14ac:dyDescent="0.25">
      <c r="D164" s="13"/>
    </row>
    <row r="165" spans="4:4" x14ac:dyDescent="0.25">
      <c r="D165" s="13"/>
    </row>
    <row r="166" spans="4:4" x14ac:dyDescent="0.25">
      <c r="D166" s="13"/>
    </row>
    <row r="167" spans="4:4" x14ac:dyDescent="0.25">
      <c r="D167" s="13"/>
    </row>
    <row r="168" spans="4:4" x14ac:dyDescent="0.25">
      <c r="D168" s="13"/>
    </row>
    <row r="169" spans="4:4" x14ac:dyDescent="0.25">
      <c r="D169" s="13"/>
    </row>
    <row r="170" spans="4:4" x14ac:dyDescent="0.25">
      <c r="D170" s="13"/>
    </row>
    <row r="171" spans="4:4" x14ac:dyDescent="0.25">
      <c r="D171" s="13"/>
    </row>
    <row r="172" spans="4:4" x14ac:dyDescent="0.25">
      <c r="D172" s="13"/>
    </row>
    <row r="173" spans="4:4" x14ac:dyDescent="0.25">
      <c r="D173" s="13"/>
    </row>
    <row r="174" spans="4:4" x14ac:dyDescent="0.25">
      <c r="D174" s="13"/>
    </row>
    <row r="175" spans="4:4" x14ac:dyDescent="0.25">
      <c r="D175" s="13"/>
    </row>
    <row r="176" spans="4:4" x14ac:dyDescent="0.25">
      <c r="D176" s="13"/>
    </row>
    <row r="177" spans="4:4" x14ac:dyDescent="0.25">
      <c r="D177" s="13"/>
    </row>
    <row r="178" spans="4:4" x14ac:dyDescent="0.25">
      <c r="D178" s="13"/>
    </row>
    <row r="179" spans="4:4" x14ac:dyDescent="0.25">
      <c r="D179" s="13"/>
    </row>
    <row r="180" spans="4:4" x14ac:dyDescent="0.25">
      <c r="D180" s="13"/>
    </row>
    <row r="181" spans="4:4" x14ac:dyDescent="0.25">
      <c r="D181" s="13"/>
    </row>
    <row r="182" spans="4:4" x14ac:dyDescent="0.25">
      <c r="D182" s="13"/>
    </row>
    <row r="183" spans="4:4" x14ac:dyDescent="0.25">
      <c r="D183" s="13"/>
    </row>
    <row r="184" spans="4:4" x14ac:dyDescent="0.25">
      <c r="D184" s="13"/>
    </row>
    <row r="185" spans="4:4" x14ac:dyDescent="0.25">
      <c r="D185" s="13"/>
    </row>
    <row r="186" spans="4:4" x14ac:dyDescent="0.25">
      <c r="D186" s="13"/>
    </row>
    <row r="187" spans="4:4" x14ac:dyDescent="0.25">
      <c r="D187" s="13"/>
    </row>
    <row r="188" spans="4:4" x14ac:dyDescent="0.25">
      <c r="D188" s="13"/>
    </row>
    <row r="189" spans="4:4" x14ac:dyDescent="0.25">
      <c r="D189" s="13"/>
    </row>
    <row r="190" spans="4:4" x14ac:dyDescent="0.25">
      <c r="D190" s="13"/>
    </row>
    <row r="191" spans="4:4" x14ac:dyDescent="0.25">
      <c r="D191" s="13"/>
    </row>
    <row r="192" spans="4:4" x14ac:dyDescent="0.25">
      <c r="D192" s="13"/>
    </row>
    <row r="193" spans="4:4" x14ac:dyDescent="0.25">
      <c r="D193" s="13"/>
    </row>
    <row r="194" spans="4:4" x14ac:dyDescent="0.25">
      <c r="D194" s="13"/>
    </row>
    <row r="195" spans="4:4" x14ac:dyDescent="0.25">
      <c r="D195" s="13"/>
    </row>
    <row r="196" spans="4:4" x14ac:dyDescent="0.25">
      <c r="D196" s="13"/>
    </row>
    <row r="197" spans="4:4" x14ac:dyDescent="0.25">
      <c r="D197" s="13"/>
    </row>
    <row r="198" spans="4:4" x14ac:dyDescent="0.25">
      <c r="D198" s="13"/>
    </row>
    <row r="199" spans="4:4" x14ac:dyDescent="0.25">
      <c r="D199" s="13"/>
    </row>
    <row r="200" spans="4:4" x14ac:dyDescent="0.25">
      <c r="D200" s="13"/>
    </row>
    <row r="201" spans="4:4" x14ac:dyDescent="0.25">
      <c r="D201" s="13"/>
    </row>
    <row r="202" spans="4:4" x14ac:dyDescent="0.25">
      <c r="D202" s="13"/>
    </row>
    <row r="203" spans="4:4" x14ac:dyDescent="0.25">
      <c r="D203" s="13"/>
    </row>
    <row r="204" spans="4:4" x14ac:dyDescent="0.25">
      <c r="D204" s="13"/>
    </row>
    <row r="205" spans="4:4" x14ac:dyDescent="0.25">
      <c r="D205" s="13"/>
    </row>
    <row r="206" spans="4:4" x14ac:dyDescent="0.25">
      <c r="D206" s="13"/>
    </row>
    <row r="207" spans="4:4" x14ac:dyDescent="0.25">
      <c r="D207" s="13"/>
    </row>
    <row r="208" spans="4:4" x14ac:dyDescent="0.25">
      <c r="D208" s="13"/>
    </row>
    <row r="209" spans="4:4" x14ac:dyDescent="0.25">
      <c r="D209" s="13"/>
    </row>
    <row r="210" spans="4:4" x14ac:dyDescent="0.25">
      <c r="D210" s="13"/>
    </row>
    <row r="211" spans="4:4" x14ac:dyDescent="0.25">
      <c r="D211" s="13"/>
    </row>
    <row r="212" spans="4:4" x14ac:dyDescent="0.25">
      <c r="D212" s="13"/>
    </row>
    <row r="213" spans="4:4" x14ac:dyDescent="0.25">
      <c r="D213" s="13"/>
    </row>
    <row r="214" spans="4:4" x14ac:dyDescent="0.25">
      <c r="D214" s="13"/>
    </row>
    <row r="215" spans="4:4" x14ac:dyDescent="0.25">
      <c r="D215" s="13"/>
    </row>
    <row r="216" spans="4:4" x14ac:dyDescent="0.25">
      <c r="D216" s="13"/>
    </row>
    <row r="217" spans="4:4" x14ac:dyDescent="0.25">
      <c r="D217" s="13"/>
    </row>
    <row r="218" spans="4:4" x14ac:dyDescent="0.25">
      <c r="D218" s="13"/>
    </row>
    <row r="219" spans="4:4" x14ac:dyDescent="0.25">
      <c r="D219" s="13"/>
    </row>
    <row r="220" spans="4:4" x14ac:dyDescent="0.25">
      <c r="D220" s="13"/>
    </row>
    <row r="221" spans="4:4" x14ac:dyDescent="0.25">
      <c r="D221" s="13"/>
    </row>
    <row r="222" spans="4:4" x14ac:dyDescent="0.25">
      <c r="D222" s="13"/>
    </row>
    <row r="223" spans="4:4" x14ac:dyDescent="0.25">
      <c r="D223" s="13"/>
    </row>
    <row r="224" spans="4:4" x14ac:dyDescent="0.25">
      <c r="D224" s="13"/>
    </row>
    <row r="225" spans="4:4" x14ac:dyDescent="0.25">
      <c r="D225" s="13"/>
    </row>
    <row r="226" spans="4:4" x14ac:dyDescent="0.25">
      <c r="D226" s="13"/>
    </row>
    <row r="227" spans="4:4" x14ac:dyDescent="0.25">
      <c r="D227" s="13"/>
    </row>
    <row r="228" spans="4:4" x14ac:dyDescent="0.25">
      <c r="D228" s="13"/>
    </row>
    <row r="229" spans="4:4" x14ac:dyDescent="0.25">
      <c r="D229" s="13"/>
    </row>
    <row r="230" spans="4:4" x14ac:dyDescent="0.25">
      <c r="D230" s="13"/>
    </row>
    <row r="231" spans="4:4" x14ac:dyDescent="0.25">
      <c r="D231" s="13"/>
    </row>
    <row r="232" spans="4:4" x14ac:dyDescent="0.25">
      <c r="D232" s="13"/>
    </row>
    <row r="233" spans="4:4" x14ac:dyDescent="0.25">
      <c r="D233" s="13"/>
    </row>
    <row r="234" spans="4:4" x14ac:dyDescent="0.25">
      <c r="D234" s="13"/>
    </row>
    <row r="235" spans="4:4" x14ac:dyDescent="0.25">
      <c r="D235" s="13"/>
    </row>
    <row r="236" spans="4:4" x14ac:dyDescent="0.25">
      <c r="D236" s="13"/>
    </row>
    <row r="237" spans="4:4" x14ac:dyDescent="0.25">
      <c r="D237" s="13"/>
    </row>
    <row r="238" spans="4:4" x14ac:dyDescent="0.25">
      <c r="D238" s="13"/>
    </row>
    <row r="239" spans="4:4" x14ac:dyDescent="0.25">
      <c r="D239" s="13"/>
    </row>
    <row r="240" spans="4:4" x14ac:dyDescent="0.25">
      <c r="D240" s="13"/>
    </row>
    <row r="241" spans="4:4" x14ac:dyDescent="0.25">
      <c r="D241" s="13"/>
    </row>
    <row r="242" spans="4:4" x14ac:dyDescent="0.25">
      <c r="D242" s="13"/>
    </row>
    <row r="243" spans="4:4" x14ac:dyDescent="0.25">
      <c r="D243" s="13"/>
    </row>
    <row r="244" spans="4:4" x14ac:dyDescent="0.25">
      <c r="D244" s="13"/>
    </row>
    <row r="245" spans="4:4" x14ac:dyDescent="0.25">
      <c r="D245" s="13"/>
    </row>
    <row r="246" spans="4:4" x14ac:dyDescent="0.25">
      <c r="D246" s="13"/>
    </row>
    <row r="247" spans="4:4" x14ac:dyDescent="0.25">
      <c r="D247" s="13"/>
    </row>
    <row r="248" spans="4:4" x14ac:dyDescent="0.25">
      <c r="D248" s="13"/>
    </row>
    <row r="249" spans="4:4" x14ac:dyDescent="0.25">
      <c r="D249" s="13"/>
    </row>
    <row r="250" spans="4:4" x14ac:dyDescent="0.25">
      <c r="D250" s="13"/>
    </row>
    <row r="251" spans="4:4" x14ac:dyDescent="0.25">
      <c r="D251" s="13"/>
    </row>
    <row r="252" spans="4:4" x14ac:dyDescent="0.25">
      <c r="D252" s="13"/>
    </row>
    <row r="253" spans="4:4" x14ac:dyDescent="0.25">
      <c r="D253" s="13"/>
    </row>
    <row r="254" spans="4:4" x14ac:dyDescent="0.25">
      <c r="D254" s="13"/>
    </row>
    <row r="255" spans="4:4" x14ac:dyDescent="0.25">
      <c r="D255" s="13"/>
    </row>
    <row r="256" spans="4:4" x14ac:dyDescent="0.25">
      <c r="D256" s="13"/>
    </row>
    <row r="257" spans="4:4" x14ac:dyDescent="0.25">
      <c r="D257" s="13"/>
    </row>
    <row r="258" spans="4:4" x14ac:dyDescent="0.25">
      <c r="D258" s="13"/>
    </row>
    <row r="259" spans="4:4" x14ac:dyDescent="0.25">
      <c r="D259" s="13"/>
    </row>
    <row r="260" spans="4:4" x14ac:dyDescent="0.25">
      <c r="D260" s="13"/>
    </row>
    <row r="261" spans="4:4" x14ac:dyDescent="0.25">
      <c r="D261" s="13"/>
    </row>
    <row r="262" spans="4:4" x14ac:dyDescent="0.25">
      <c r="D262" s="13"/>
    </row>
    <row r="263" spans="4:4" x14ac:dyDescent="0.25">
      <c r="D263" s="13"/>
    </row>
    <row r="264" spans="4:4" x14ac:dyDescent="0.25">
      <c r="D264" s="13"/>
    </row>
    <row r="265" spans="4:4" x14ac:dyDescent="0.25">
      <c r="D265" s="13"/>
    </row>
    <row r="266" spans="4:4" x14ac:dyDescent="0.25">
      <c r="D266" s="13"/>
    </row>
    <row r="267" spans="4:4" x14ac:dyDescent="0.25">
      <c r="D267" s="13"/>
    </row>
    <row r="268" spans="4:4" x14ac:dyDescent="0.25">
      <c r="D268" s="13"/>
    </row>
    <row r="269" spans="4:4" x14ac:dyDescent="0.25">
      <c r="D269" s="13"/>
    </row>
    <row r="270" spans="4:4" x14ac:dyDescent="0.25">
      <c r="D270" s="13"/>
    </row>
    <row r="271" spans="4:4" x14ac:dyDescent="0.25">
      <c r="D271" s="13"/>
    </row>
    <row r="272" spans="4:4" x14ac:dyDescent="0.25">
      <c r="D272" s="13"/>
    </row>
    <row r="273" spans="4:4" x14ac:dyDescent="0.25">
      <c r="D273" s="13"/>
    </row>
    <row r="274" spans="4:4" x14ac:dyDescent="0.25">
      <c r="D274" s="13"/>
    </row>
    <row r="275" spans="4:4" x14ac:dyDescent="0.25">
      <c r="D275" s="13"/>
    </row>
    <row r="276" spans="4:4" x14ac:dyDescent="0.25">
      <c r="D276" s="13"/>
    </row>
    <row r="277" spans="4:4" x14ac:dyDescent="0.25">
      <c r="D277" s="13"/>
    </row>
    <row r="278" spans="4:4" x14ac:dyDescent="0.25">
      <c r="D278" s="13"/>
    </row>
    <row r="279" spans="4:4" x14ac:dyDescent="0.25">
      <c r="D279" s="13"/>
    </row>
    <row r="280" spans="4:4" x14ac:dyDescent="0.25">
      <c r="D280" s="13"/>
    </row>
    <row r="281" spans="4:4" x14ac:dyDescent="0.25">
      <c r="D281" s="13"/>
    </row>
    <row r="282" spans="4:4" x14ac:dyDescent="0.25">
      <c r="D282" s="13"/>
    </row>
    <row r="283" spans="4:4" x14ac:dyDescent="0.25">
      <c r="D283" s="13"/>
    </row>
    <row r="284" spans="4:4" x14ac:dyDescent="0.25">
      <c r="D284" s="13"/>
    </row>
    <row r="285" spans="4:4" x14ac:dyDescent="0.25">
      <c r="D285" s="13"/>
    </row>
    <row r="286" spans="4:4" x14ac:dyDescent="0.25">
      <c r="D286" s="13"/>
    </row>
    <row r="287" spans="4:4" x14ac:dyDescent="0.25">
      <c r="D287" s="13"/>
    </row>
    <row r="288" spans="4:4" x14ac:dyDescent="0.25">
      <c r="D288" s="13"/>
    </row>
    <row r="289" spans="4:4" x14ac:dyDescent="0.25">
      <c r="D289" s="13"/>
    </row>
    <row r="290" spans="4:4" x14ac:dyDescent="0.25">
      <c r="D290" s="13"/>
    </row>
    <row r="291" spans="4:4" x14ac:dyDescent="0.25">
      <c r="D291" s="13"/>
    </row>
    <row r="292" spans="4:4" x14ac:dyDescent="0.25">
      <c r="D292" s="13"/>
    </row>
    <row r="293" spans="4:4" x14ac:dyDescent="0.25">
      <c r="D293" s="13"/>
    </row>
    <row r="294" spans="4:4" x14ac:dyDescent="0.25">
      <c r="D294" s="13"/>
    </row>
    <row r="295" spans="4:4" x14ac:dyDescent="0.25">
      <c r="D295" s="13"/>
    </row>
    <row r="296" spans="4:4" x14ac:dyDescent="0.25">
      <c r="D296" s="13"/>
    </row>
    <row r="297" spans="4:4" x14ac:dyDescent="0.25">
      <c r="D297" s="13"/>
    </row>
    <row r="298" spans="4:4" x14ac:dyDescent="0.25">
      <c r="D298" s="13"/>
    </row>
    <row r="299" spans="4:4" x14ac:dyDescent="0.25">
      <c r="D299" s="13"/>
    </row>
    <row r="300" spans="4:4" x14ac:dyDescent="0.25">
      <c r="D300" s="13"/>
    </row>
    <row r="301" spans="4:4" x14ac:dyDescent="0.25">
      <c r="D301" s="13"/>
    </row>
    <row r="302" spans="4:4" x14ac:dyDescent="0.25">
      <c r="D302" s="13"/>
    </row>
    <row r="303" spans="4:4" x14ac:dyDescent="0.25">
      <c r="D303" s="13"/>
    </row>
    <row r="304" spans="4:4" x14ac:dyDescent="0.25">
      <c r="D304" s="13"/>
    </row>
    <row r="305" spans="4:4" x14ac:dyDescent="0.25">
      <c r="D305" s="13"/>
    </row>
    <row r="306" spans="4:4" x14ac:dyDescent="0.25">
      <c r="D306" s="13"/>
    </row>
    <row r="307" spans="4:4" x14ac:dyDescent="0.25">
      <c r="D307" s="13"/>
    </row>
    <row r="308" spans="4:4" x14ac:dyDescent="0.25">
      <c r="D308" s="13"/>
    </row>
    <row r="309" spans="4:4" x14ac:dyDescent="0.25">
      <c r="D309" s="13"/>
    </row>
    <row r="310" spans="4:4" x14ac:dyDescent="0.25">
      <c r="D310" s="13"/>
    </row>
    <row r="311" spans="4:4" x14ac:dyDescent="0.25">
      <c r="D311" s="13"/>
    </row>
    <row r="312" spans="4:4" x14ac:dyDescent="0.25">
      <c r="D312" s="13"/>
    </row>
    <row r="313" spans="4:4" x14ac:dyDescent="0.25">
      <c r="D313" s="13"/>
    </row>
    <row r="314" spans="4:4" x14ac:dyDescent="0.25">
      <c r="D314" s="13"/>
    </row>
    <row r="315" spans="4:4" x14ac:dyDescent="0.25">
      <c r="D315" s="13"/>
    </row>
    <row r="316" spans="4:4" x14ac:dyDescent="0.25">
      <c r="D316" s="13"/>
    </row>
    <row r="317" spans="4:4" x14ac:dyDescent="0.25">
      <c r="D317" s="13"/>
    </row>
    <row r="318" spans="4:4" x14ac:dyDescent="0.25">
      <c r="D318" s="13"/>
    </row>
    <row r="319" spans="4:4" x14ac:dyDescent="0.25">
      <c r="D319" s="13"/>
    </row>
    <row r="320" spans="4:4" x14ac:dyDescent="0.25">
      <c r="D320" s="13"/>
    </row>
    <row r="321" spans="4:4" x14ac:dyDescent="0.25">
      <c r="D321" s="13"/>
    </row>
    <row r="322" spans="4:4" x14ac:dyDescent="0.25">
      <c r="D322" s="13"/>
    </row>
    <row r="323" spans="4:4" x14ac:dyDescent="0.25">
      <c r="D323" s="13"/>
    </row>
    <row r="324" spans="4:4" x14ac:dyDescent="0.25">
      <c r="D324" s="13"/>
    </row>
    <row r="325" spans="4:4" x14ac:dyDescent="0.25">
      <c r="D325" s="13"/>
    </row>
    <row r="326" spans="4:4" x14ac:dyDescent="0.25">
      <c r="D326" s="13"/>
    </row>
    <row r="327" spans="4:4" x14ac:dyDescent="0.25">
      <c r="D327" s="13"/>
    </row>
    <row r="328" spans="4:4" x14ac:dyDescent="0.25">
      <c r="D328" s="13"/>
    </row>
    <row r="329" spans="4:4" x14ac:dyDescent="0.25">
      <c r="D329" s="13"/>
    </row>
    <row r="330" spans="4:4" x14ac:dyDescent="0.25">
      <c r="D330" s="13"/>
    </row>
    <row r="331" spans="4:4" x14ac:dyDescent="0.25">
      <c r="D331" s="13"/>
    </row>
    <row r="332" spans="4:4" x14ac:dyDescent="0.25">
      <c r="D332" s="13"/>
    </row>
    <row r="333" spans="4:4" x14ac:dyDescent="0.25">
      <c r="D333" s="13"/>
    </row>
    <row r="334" spans="4:4" x14ac:dyDescent="0.25">
      <c r="D334" s="13"/>
    </row>
    <row r="335" spans="4:4" x14ac:dyDescent="0.25">
      <c r="D335" s="13"/>
    </row>
    <row r="336" spans="4:4" x14ac:dyDescent="0.25">
      <c r="D336" s="13"/>
    </row>
    <row r="337" spans="4:4" x14ac:dyDescent="0.25">
      <c r="D337" s="13"/>
    </row>
    <row r="338" spans="4:4" x14ac:dyDescent="0.25">
      <c r="D338" s="13"/>
    </row>
    <row r="339" spans="4:4" x14ac:dyDescent="0.25">
      <c r="D339" s="13"/>
    </row>
    <row r="340" spans="4:4" x14ac:dyDescent="0.25">
      <c r="D340" s="13"/>
    </row>
    <row r="341" spans="4:4" x14ac:dyDescent="0.25">
      <c r="D341" s="13"/>
    </row>
    <row r="342" spans="4:4" x14ac:dyDescent="0.25">
      <c r="D342" s="13"/>
    </row>
    <row r="343" spans="4:4" x14ac:dyDescent="0.25">
      <c r="D343" s="13"/>
    </row>
    <row r="344" spans="4:4" x14ac:dyDescent="0.25">
      <c r="D344" s="13"/>
    </row>
    <row r="345" spans="4:4" x14ac:dyDescent="0.25">
      <c r="D345" s="13"/>
    </row>
    <row r="346" spans="4:4" x14ac:dyDescent="0.25">
      <c r="D346" s="13"/>
    </row>
    <row r="347" spans="4:4" x14ac:dyDescent="0.25">
      <c r="D347" s="13"/>
    </row>
    <row r="348" spans="4:4" x14ac:dyDescent="0.25">
      <c r="D348" s="13"/>
    </row>
    <row r="349" spans="4:4" x14ac:dyDescent="0.25">
      <c r="D349" s="13"/>
    </row>
    <row r="350" spans="4:4" x14ac:dyDescent="0.25">
      <c r="D350" s="13"/>
    </row>
    <row r="351" spans="4:4" x14ac:dyDescent="0.25">
      <c r="D351" s="13"/>
    </row>
    <row r="352" spans="4:4" x14ac:dyDescent="0.25">
      <c r="D352" s="13"/>
    </row>
    <row r="353" spans="4:4" x14ac:dyDescent="0.25">
      <c r="D353" s="13"/>
    </row>
    <row r="354" spans="4:4" x14ac:dyDescent="0.25">
      <c r="D354" s="13"/>
    </row>
    <row r="355" spans="4:4" x14ac:dyDescent="0.25">
      <c r="D355" s="13"/>
    </row>
    <row r="356" spans="4:4" x14ac:dyDescent="0.25">
      <c r="D356" s="13"/>
    </row>
    <row r="357" spans="4:4" x14ac:dyDescent="0.25">
      <c r="D357" s="13"/>
    </row>
    <row r="358" spans="4:4" x14ac:dyDescent="0.25">
      <c r="D358" s="13"/>
    </row>
    <row r="359" spans="4:4" x14ac:dyDescent="0.25">
      <c r="D359" s="13"/>
    </row>
    <row r="360" spans="4:4" x14ac:dyDescent="0.25">
      <c r="D360" s="13"/>
    </row>
    <row r="361" spans="4:4" x14ac:dyDescent="0.25">
      <c r="D361" s="13"/>
    </row>
    <row r="362" spans="4:4" x14ac:dyDescent="0.25">
      <c r="D362" s="13"/>
    </row>
    <row r="363" spans="4:4" x14ac:dyDescent="0.25">
      <c r="D363" s="13"/>
    </row>
    <row r="364" spans="4:4" x14ac:dyDescent="0.25">
      <c r="D364" s="13"/>
    </row>
    <row r="365" spans="4:4" x14ac:dyDescent="0.25">
      <c r="D365" s="13"/>
    </row>
    <row r="366" spans="4:4" x14ac:dyDescent="0.25">
      <c r="D366" s="13"/>
    </row>
    <row r="367" spans="4:4" x14ac:dyDescent="0.25">
      <c r="D367" s="13"/>
    </row>
    <row r="368" spans="4:4" x14ac:dyDescent="0.25">
      <c r="D368" s="13"/>
    </row>
    <row r="369" spans="4:4" x14ac:dyDescent="0.25">
      <c r="D369" s="13"/>
    </row>
    <row r="370" spans="4:4" x14ac:dyDescent="0.25">
      <c r="D370" s="13"/>
    </row>
    <row r="371" spans="4:4" x14ac:dyDescent="0.25">
      <c r="D371" s="13"/>
    </row>
    <row r="372" spans="4:4" x14ac:dyDescent="0.25">
      <c r="D372" s="13"/>
    </row>
    <row r="373" spans="4:4" x14ac:dyDescent="0.25">
      <c r="D373" s="13"/>
    </row>
    <row r="374" spans="4:4" x14ac:dyDescent="0.25">
      <c r="D374" s="13"/>
    </row>
    <row r="375" spans="4:4" x14ac:dyDescent="0.25">
      <c r="D375" s="13"/>
    </row>
    <row r="376" spans="4:4" x14ac:dyDescent="0.25">
      <c r="D376" s="13"/>
    </row>
    <row r="377" spans="4:4" x14ac:dyDescent="0.25">
      <c r="D377" s="13"/>
    </row>
    <row r="378" spans="4:4" x14ac:dyDescent="0.25">
      <c r="D378" s="13"/>
    </row>
    <row r="379" spans="4:4" x14ac:dyDescent="0.25">
      <c r="D379" s="13"/>
    </row>
    <row r="380" spans="4:4" x14ac:dyDescent="0.25">
      <c r="D380" s="13"/>
    </row>
    <row r="381" spans="4:4" x14ac:dyDescent="0.25">
      <c r="D381" s="13"/>
    </row>
    <row r="382" spans="4:4" x14ac:dyDescent="0.25">
      <c r="D382" s="13"/>
    </row>
    <row r="383" spans="4:4" x14ac:dyDescent="0.25">
      <c r="D383" s="13"/>
    </row>
    <row r="384" spans="4:4" x14ac:dyDescent="0.25">
      <c r="D384" s="13"/>
    </row>
    <row r="385" spans="4:4" x14ac:dyDescent="0.25">
      <c r="D385" s="13"/>
    </row>
    <row r="386" spans="4:4" x14ac:dyDescent="0.25">
      <c r="D386" s="13"/>
    </row>
    <row r="387" spans="4:4" x14ac:dyDescent="0.25">
      <c r="D387" s="13"/>
    </row>
    <row r="388" spans="4:4" x14ac:dyDescent="0.25">
      <c r="D388" s="13"/>
    </row>
    <row r="389" spans="4:4" x14ac:dyDescent="0.25">
      <c r="D389" s="13"/>
    </row>
    <row r="390" spans="4:4" x14ac:dyDescent="0.25">
      <c r="D390" s="13"/>
    </row>
    <row r="391" spans="4:4" x14ac:dyDescent="0.25">
      <c r="D391" s="13"/>
    </row>
    <row r="392" spans="4:4" x14ac:dyDescent="0.25">
      <c r="D392" s="13"/>
    </row>
    <row r="393" spans="4:4" x14ac:dyDescent="0.25">
      <c r="D393" s="13"/>
    </row>
    <row r="394" spans="4:4" x14ac:dyDescent="0.25">
      <c r="D394" s="13"/>
    </row>
    <row r="395" spans="4:4" x14ac:dyDescent="0.25">
      <c r="D395" s="13"/>
    </row>
    <row r="396" spans="4:4" x14ac:dyDescent="0.25">
      <c r="D396" s="13"/>
    </row>
    <row r="397" spans="4:4" x14ac:dyDescent="0.25">
      <c r="D397" s="13"/>
    </row>
    <row r="398" spans="4:4" x14ac:dyDescent="0.25">
      <c r="D398" s="13"/>
    </row>
    <row r="399" spans="4:4" x14ac:dyDescent="0.25">
      <c r="D399" s="13"/>
    </row>
    <row r="400" spans="4:4" x14ac:dyDescent="0.25">
      <c r="D400" s="13"/>
    </row>
    <row r="401" spans="4:4" x14ac:dyDescent="0.25">
      <c r="D401" s="13"/>
    </row>
    <row r="402" spans="4:4" x14ac:dyDescent="0.25">
      <c r="D402" s="13"/>
    </row>
    <row r="403" spans="4:4" x14ac:dyDescent="0.25">
      <c r="D403" s="13"/>
    </row>
    <row r="404" spans="4:4" x14ac:dyDescent="0.25">
      <c r="D404" s="13"/>
    </row>
    <row r="405" spans="4:4" x14ac:dyDescent="0.25">
      <c r="D405" s="13"/>
    </row>
  </sheetData>
  <mergeCells count="6">
    <mergeCell ref="A40:D40"/>
    <mergeCell ref="A1:I1"/>
    <mergeCell ref="A10:D10"/>
    <mergeCell ref="A19:D19"/>
    <mergeCell ref="A26:D26"/>
    <mergeCell ref="A33:D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BrainDrain - Raw Data</vt:lpstr>
      <vt:lpstr>BrainDrain - Cleaned</vt:lpstr>
      <vt:lpstr>Multiple options variables</vt:lpstr>
      <vt:lpstr>Code Book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EDEDA001</dc:creator>
  <cp:lastModifiedBy>Garba J Adamu</cp:lastModifiedBy>
  <dcterms:created xsi:type="dcterms:W3CDTF">2025-12-16T13:35:49Z</dcterms:created>
  <dcterms:modified xsi:type="dcterms:W3CDTF">2026-03-26T22:46:00Z</dcterms:modified>
</cp:coreProperties>
</file>