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<sst xmlns="http://schemas.openxmlformats.org/spreadsheetml/2006/main" count="100" uniqueCount="68">
  <si>
    <t>L08</t>
  </si>
  <si>
    <t>L12</t>
  </si>
  <si>
    <t>L15</t>
  </si>
  <si>
    <t>L20</t>
  </si>
  <si>
    <t>L30</t>
  </si>
  <si>
    <t>H45</t>
  </si>
  <si>
    <t>H75</t>
  </si>
  <si>
    <t>H80</t>
  </si>
  <si>
    <t>D45</t>
  </si>
  <si>
    <t>D75</t>
  </si>
  <si>
    <t>D80</t>
  </si>
  <si>
    <t>H1</t>
  </si>
  <si>
    <t>H2</t>
  </si>
  <si>
    <t>S1</t>
  </si>
  <si>
    <t>S2</t>
  </si>
  <si>
    <t>S3</t>
  </si>
  <si>
    <t>R0</t>
  </si>
  <si>
    <t>R100</t>
  </si>
  <si>
    <t>R30</t>
  </si>
  <si>
    <t>A0</t>
  </si>
  <si>
    <t>A10</t>
  </si>
  <si>
    <t>A15</t>
  </si>
  <si>
    <t>L</t>
  </si>
  <si>
    <t>应变</t>
  </si>
  <si>
    <t>mm</t>
  </si>
  <si>
    <t>10\+(-6)\+()</t>
  </si>
  <si>
    <t>NI</t>
  </si>
  <si>
    <t>N</t>
  </si>
  <si>
    <t>L8（3）</t>
  </si>
  <si>
    <t>L8（4.23）</t>
  </si>
  <si>
    <t>L8（7.35）</t>
  </si>
  <si>
    <t>L12（7.83）</t>
  </si>
  <si>
    <t>L12（8.67）</t>
  </si>
  <si>
    <t>L15（12.53）</t>
  </si>
  <si>
    <t>L15（13.71）</t>
  </si>
  <si>
    <t>L20（12.05）</t>
  </si>
  <si>
    <t>L20（14.00）</t>
  </si>
  <si>
    <t>L30（12.50）</t>
  </si>
  <si>
    <t>L30（14.69）</t>
  </si>
  <si>
    <t xml:space="preserve"> </t>
  </si>
  <si>
    <t>H1（7.9）</t>
  </si>
  <si>
    <t>H1（8.88）</t>
  </si>
  <si>
    <t>H2（12.23）</t>
  </si>
  <si>
    <t>H2（12.62）</t>
  </si>
  <si>
    <t>A0（7.63）</t>
  </si>
  <si>
    <t>A0（8.57）</t>
  </si>
  <si>
    <t>A10（6.8）</t>
  </si>
  <si>
    <t>A10（7.45）</t>
  </si>
  <si>
    <t>A15（4.80）</t>
  </si>
  <si>
    <t>A15（5.27）</t>
  </si>
  <si>
    <t>D45（7.57）</t>
  </si>
  <si>
    <t>D45（8.53）</t>
  </si>
  <si>
    <t>D75（6.55）</t>
  </si>
  <si>
    <t>D75（7.74）</t>
  </si>
  <si>
    <t>D80（2.4）</t>
  </si>
  <si>
    <t>D80（3.97）</t>
  </si>
  <si>
    <t>R0（2.13）</t>
  </si>
  <si>
    <t>R0（2.79）</t>
  </si>
  <si>
    <t>R30（7.47）</t>
  </si>
  <si>
    <t>R30（8.55）</t>
  </si>
  <si>
    <t>R100（2.20）</t>
  </si>
  <si>
    <t>R100（3.80）</t>
  </si>
  <si>
    <t>S1（4.17）</t>
  </si>
  <si>
    <t>S1（5.24）</t>
  </si>
  <si>
    <t>S2（7.60）</t>
  </si>
  <si>
    <t>S2（8.75）</t>
  </si>
  <si>
    <t>S3（14.03）</t>
  </si>
  <si>
    <t>S3（14.78）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</si>
</sst>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3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4">
    <xf numFmtId="0" fontId="0" fillId="0" borderId="0" xfId="0"/>
    <xf numFmtId="176" fontId="0" fillId="0" borderId="0" xfId="0" applyNumberFormat="1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1">
                <a:latin typeface="Times New Roman" panose="02020603050405020304" pitchFamily="18" charset="0"/>
                <a:cs typeface="Times New Roman" panose="02020603050405020304" pitchFamily="18" charset="0"/>
              </a:rPr>
              <a:t>L-P-S</a:t>
            </a:r>
            <a:endParaRPr lang="zh-CN" altLang="en-US" sz="14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63711643374421"/>
          <c:y val="0.0514815123582755"/>
        </c:manualLayout>
      </c:layout>
      <c:overlay val="1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Sheet1!$E$3</c:f>
              <c:strCache>
                <c:ptCount val="1"/>
                <c:pt idx="0">
                  <c:v>L08</c:v>
                </c:pt>
              </c:strCache>
            </c:strRef>
          </c:tx>
          <c:marker>
            <c:symbol val="circle"/>
            <c:size val="5"/>
          </c:marker>
          <c:dLbls>
            <c:delete val="1"/>
          </c:dLbls>
          <c:xVal>
            <c:numRef>
              <c:f>Sheet1!$D$4:$D$29</c:f>
              <c:numCache>
                <c:formatCode>0.00_ </c:formatCode>
                <c:ptCount val="26"/>
                <c:pt idx="0">
                  <c:v>0</c:v>
                </c:pt>
                <c:pt idx="1">
                  <c:v>2.9937856790016</c:v>
                </c:pt>
                <c:pt idx="2">
                  <c:v>5.63820597004</c:v>
                </c:pt>
                <c:pt idx="3">
                  <c:v>7.32609727390464</c:v>
                </c:pt>
                <c:pt idx="4">
                  <c:v>9.01407896984896</c:v>
                </c:pt>
                <c:pt idx="5">
                  <c:v>10.8707322864762</c:v>
                </c:pt>
                <c:pt idx="6">
                  <c:v>12.0804494888336</c:v>
                </c:pt>
                <c:pt idx="7">
                  <c:v>13.4307263750934</c:v>
                </c:pt>
                <c:pt idx="8">
                  <c:v>15.0623938053971</c:v>
                </c:pt>
                <c:pt idx="9">
                  <c:v>16.5815230964992</c:v>
                </c:pt>
                <c:pt idx="10">
                  <c:v>17.6223878940144</c:v>
                </c:pt>
                <c:pt idx="11">
                  <c:v>19.0852029194758</c:v>
                </c:pt>
                <c:pt idx="12">
                  <c:v>20.4355701978154</c:v>
                </c:pt>
                <c:pt idx="13">
                  <c:v>21.6451970080931</c:v>
                </c:pt>
                <c:pt idx="14">
                  <c:v>22.8549142104506</c:v>
                </c:pt>
                <c:pt idx="15">
                  <c:v>24.1489672231494</c:v>
                </c:pt>
                <c:pt idx="16">
                  <c:v>25.8368585270141</c:v>
                </c:pt>
                <c:pt idx="17">
                  <c:v>27.4404140205373</c:v>
                </c:pt>
                <c:pt idx="18">
                  <c:v>29.1283053244019</c:v>
                </c:pt>
                <c:pt idx="19">
                  <c:v>30.9006228306877</c:v>
                </c:pt>
                <c:pt idx="20">
                  <c:v>33.3236729185898</c:v>
                </c:pt>
                <c:pt idx="21">
                  <c:v>35.2435102989133</c:v>
                </c:pt>
                <c:pt idx="22">
                  <c:v>36.1195903351718</c:v>
                </c:pt>
                <c:pt idx="23">
                  <c:v>37.0218840745376</c:v>
                </c:pt>
                <c:pt idx="24">
                  <c:v>38.9509414469885</c:v>
                </c:pt>
              </c:numCache>
            </c:numRef>
          </c:xVal>
          <c:yVal>
            <c:numRef>
              <c:f>Sheet1!$E$4:$E$29</c:f>
              <c:numCache>
                <c:formatCode>0.00_ </c:formatCode>
                <c:ptCount val="26"/>
                <c:pt idx="0">
                  <c:v>0</c:v>
                </c:pt>
                <c:pt idx="1">
                  <c:v>0.275422</c:v>
                </c:pt>
                <c:pt idx="2">
                  <c:v>0.7615408</c:v>
                </c:pt>
                <c:pt idx="3">
                  <c:v>1.1242244</c:v>
                </c:pt>
                <c:pt idx="4">
                  <c:v>1.3558405</c:v>
                </c:pt>
                <c:pt idx="5">
                  <c:v>1.7024561</c:v>
                </c:pt>
                <c:pt idx="6">
                  <c:v>1.9332585</c:v>
                </c:pt>
                <c:pt idx="7">
                  <c:v>2.0329934</c:v>
                </c:pt>
                <c:pt idx="8">
                  <c:v>2.2360579</c:v>
                </c:pt>
                <c:pt idx="9">
                  <c:v>2.6989605</c:v>
                </c:pt>
                <c:pt idx="10">
                  <c:v>3.1485761</c:v>
                </c:pt>
                <c:pt idx="11">
                  <c:v>3.6731139</c:v>
                </c:pt>
                <c:pt idx="12">
                  <c:v>4.0273618</c:v>
                </c:pt>
                <c:pt idx="13">
                  <c:v>4.4360967</c:v>
                </c:pt>
                <c:pt idx="14">
                  <c:v>4.8448316</c:v>
                </c:pt>
                <c:pt idx="15">
                  <c:v>5.1718154</c:v>
                </c:pt>
                <c:pt idx="16">
                  <c:v>5.5260633</c:v>
                </c:pt>
                <c:pt idx="17">
                  <c:v>5.8734823</c:v>
                </c:pt>
                <c:pt idx="18">
                  <c:v>6.3187307</c:v>
                </c:pt>
                <c:pt idx="19">
                  <c:v>6.5571551</c:v>
                </c:pt>
                <c:pt idx="20">
                  <c:v>6.8509008</c:v>
                </c:pt>
                <c:pt idx="21">
                  <c:v>7.0205624</c:v>
                </c:pt>
                <c:pt idx="22">
                  <c:v>7.4080381</c:v>
                </c:pt>
                <c:pt idx="23">
                  <c:v>7.796997</c:v>
                </c:pt>
                <c:pt idx="24">
                  <c:v>8.023494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Sheet1!$G$3</c:f>
              <c:strCache>
                <c:ptCount val="1"/>
                <c:pt idx="0">
                  <c:v>L12</c:v>
                </c:pt>
              </c:strCache>
            </c:strRef>
          </c:tx>
          <c:marker>
            <c:symbol val="star"/>
            <c:size val="5"/>
          </c:marker>
          <c:dLbls>
            <c:delete val="1"/>
          </c:dLbls>
          <c:xVal>
            <c:numRef>
              <c:f>Sheet1!$G$4:$G$38</c:f>
              <c:numCache>
                <c:formatCode>General</c:formatCode>
                <c:ptCount val="35"/>
                <c:pt idx="0">
                  <c:v>0</c:v>
                </c:pt>
                <c:pt idx="1" c:formatCode="0.00_ ">
                  <c:v>2.07110916355447</c:v>
                </c:pt>
                <c:pt idx="2" c:formatCode="0.00_ ">
                  <c:v>3.75937983716603</c:v>
                </c:pt>
                <c:pt idx="3" c:formatCode="0.00_ ">
                  <c:v>6.11799679771035</c:v>
                </c:pt>
                <c:pt idx="4" c:formatCode="0.00_ ">
                  <c:v>7.80626747132191</c:v>
                </c:pt>
                <c:pt idx="5" c:formatCode="0.00_ ">
                  <c:v>9.24627947006322</c:v>
                </c:pt>
                <c:pt idx="6" c:formatCode="0.00_ ">
                  <c:v>10.5869720439287</c:v>
                </c:pt>
                <c:pt idx="7" c:formatCode="0.00_ ">
                  <c:v>12.2255431177832</c:v>
                </c:pt>
                <c:pt idx="8" c:formatCode="0.00_ ">
                  <c:v>12.9388480475237</c:v>
                </c:pt>
                <c:pt idx="9" c:formatCode="0.00_ ">
                  <c:v>14.6802087430266</c:v>
                </c:pt>
                <c:pt idx="10" c:formatCode="0.00_ ">
                  <c:v>16.0810248027407</c:v>
                </c:pt>
                <c:pt idx="11" c:formatCode="0.00_ ">
                  <c:v>17.3755455886385</c:v>
                </c:pt>
                <c:pt idx="12" c:formatCode="0.00_ ">
                  <c:v>18.4572985499296</c:v>
                </c:pt>
                <c:pt idx="13" c:formatCode="0.00_ ">
                  <c:v>19.3759035117326</c:v>
                </c:pt>
                <c:pt idx="14" c:formatCode="0.00_ ">
                  <c:v>20.7414059981574</c:v>
                </c:pt>
                <c:pt idx="15" c:formatCode="0.00_ ">
                  <c:v>21.9331593220285</c:v>
                </c:pt>
                <c:pt idx="16" c:formatCode="0.00_ ">
                  <c:v>22.8020646840744</c:v>
                </c:pt>
                <c:pt idx="17" c:formatCode="0.00_ ">
                  <c:v>23.7951791581938</c:v>
                </c:pt>
                <c:pt idx="18" c:formatCode="0.00_ ">
                  <c:v>24.7882936323133</c:v>
                </c:pt>
                <c:pt idx="19" c:formatCode="0.00_ ">
                  <c:v>26.0544766938624</c:v>
                </c:pt>
                <c:pt idx="20" c:formatCode="0.00_ ">
                  <c:v>26.8489523182302</c:v>
                </c:pt>
                <c:pt idx="21" c:formatCode="0.00_ ">
                  <c:v>27.9910060423442</c:v>
                </c:pt>
                <c:pt idx="22" c:formatCode="0.00_ ">
                  <c:v>29.1827593662152</c:v>
                </c:pt>
                <c:pt idx="23" c:formatCode="0.00_ ">
                  <c:v>30.4737523403236</c:v>
                </c:pt>
                <c:pt idx="24" c:formatCode="0.00_ ">
                  <c:v>31.6655056641947</c:v>
                </c:pt>
                <c:pt idx="25" c:formatCode="0.00_ ">
                  <c:v>33.0310081506195</c:v>
                </c:pt>
                <c:pt idx="26" c:formatCode="0.00_ ">
                  <c:v>34.7192788242311</c:v>
                </c:pt>
                <c:pt idx="27" c:formatCode="0.00_ ">
                  <c:v>35.6378837860341</c:v>
                </c:pt>
                <c:pt idx="28" c:formatCode="0.00_ ">
                  <c:v>37.0778957847754</c:v>
                </c:pt>
                <c:pt idx="29" c:formatCode="0.00_ ">
                  <c:v>38.1206300840135</c:v>
                </c:pt>
                <c:pt idx="30" c:formatCode="0.00_ ">
                  <c:v>38.8068515239987</c:v>
                </c:pt>
                <c:pt idx="31" c:formatCode="0.00_ ">
                  <c:v>39.548037689879</c:v>
                </c:pt>
                <c:pt idx="32" c:formatCode="0.00_ ">
                  <c:v>40.5696317099267</c:v>
                </c:pt>
                <c:pt idx="33" c:formatCode="0.00_ ">
                  <c:v>41.8199396184234</c:v>
                </c:pt>
              </c:numCache>
            </c:numRef>
          </c:xVal>
          <c:yVal>
            <c:numRef>
              <c:f>Sheet1!$H$4:$H$38</c:f>
              <c:numCache>
                <c:formatCode>General</c:formatCode>
                <c:ptCount val="35"/>
                <c:pt idx="0">
                  <c:v>0</c:v>
                </c:pt>
                <c:pt idx="1" c:formatCode="0.00_ ">
                  <c:v>0.6692436</c:v>
                </c:pt>
                <c:pt idx="2" c:formatCode="0.00_ ">
                  <c:v>1.0250604</c:v>
                </c:pt>
                <c:pt idx="3" c:formatCode="0.00_ ">
                  <c:v>1.6759656</c:v>
                </c:pt>
                <c:pt idx="4" c:formatCode="0.00_ ">
                  <c:v>1.94751</c:v>
                </c:pt>
                <c:pt idx="5" c:formatCode="0.00_ ">
                  <c:v>2.0715156</c:v>
                </c:pt>
                <c:pt idx="6" c:formatCode="0.00_ ">
                  <c:v>2.3008212</c:v>
                </c:pt>
                <c:pt idx="7" c:formatCode="0.00_ ">
                  <c:v>2.5798932</c:v>
                </c:pt>
                <c:pt idx="8" c:formatCode="0.00_ ">
                  <c:v>2.7553932</c:v>
                </c:pt>
                <c:pt idx="9" c:formatCode="0.00_ ">
                  <c:v>3.0091932</c:v>
                </c:pt>
                <c:pt idx="10" c:formatCode="0.00_ ">
                  <c:v>3.2259708</c:v>
                </c:pt>
                <c:pt idx="11" c:formatCode="0.00_ ">
                  <c:v>3.7478484</c:v>
                </c:pt>
                <c:pt idx="12" c:formatCode="0.00_ ">
                  <c:v>4.1748372</c:v>
                </c:pt>
                <c:pt idx="13" c:formatCode="0.00_ ">
                  <c:v>4.5148428</c:v>
                </c:pt>
                <c:pt idx="14" c:formatCode="0.00_ ">
                  <c:v>4.8943872</c:v>
                </c:pt>
                <c:pt idx="15" c:formatCode="0.00_ ">
                  <c:v>5.3055648</c:v>
                </c:pt>
                <c:pt idx="16" c:formatCode="0.00_ ">
                  <c:v>5.6218536</c:v>
                </c:pt>
                <c:pt idx="17" c:formatCode="0.00_ ">
                  <c:v>5.9144256</c:v>
                </c:pt>
                <c:pt idx="18" c:formatCode="0.00_ ">
                  <c:v>6.2307144</c:v>
                </c:pt>
                <c:pt idx="19" c:formatCode="0.00_ ">
                  <c:v>6.6577032</c:v>
                </c:pt>
                <c:pt idx="20" c:formatCode="0.00_ ">
                  <c:v>7.0451532</c:v>
                </c:pt>
                <c:pt idx="21" c:formatCode="0.00_ ">
                  <c:v>7.2139976</c:v>
                </c:pt>
                <c:pt idx="22" c:formatCode="0.00_ ">
                  <c:v>7.3433032</c:v>
                </c:pt>
                <c:pt idx="23" c:formatCode="0.00_ ">
                  <c:v>7.4833196</c:v>
                </c:pt>
                <c:pt idx="24" c:formatCode="0.00_ ">
                  <c:v>8.152164</c:v>
                </c:pt>
                <c:pt idx="25" c:formatCode="0.00_ ">
                  <c:v>8.4447252</c:v>
                </c:pt>
                <c:pt idx="26" c:formatCode="0.00_ ">
                  <c:v>8.677584</c:v>
                </c:pt>
                <c:pt idx="27" c:formatCode="0.00_ ">
                  <c:v>8.942886</c:v>
                </c:pt>
                <c:pt idx="28" c:formatCode="0.00_ ">
                  <c:v>9.254748</c:v>
                </c:pt>
                <c:pt idx="29" c:formatCode="0.00_ ">
                  <c:v>9.3935916</c:v>
                </c:pt>
                <c:pt idx="30" c:formatCode="0.00_ ">
                  <c:v>9.8047692</c:v>
                </c:pt>
                <c:pt idx="31" c:formatCode="0.00_ ">
                  <c:v>10.1843136</c:v>
                </c:pt>
                <c:pt idx="32" c:formatCode="0.00_ ">
                  <c:v>10.4373468</c:v>
                </c:pt>
                <c:pt idx="33" c:formatCode="0.00_ ">
                  <c:v>10.709208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Sheet1!$J$3</c:f>
              <c:strCache>
                <c:ptCount val="1"/>
                <c:pt idx="0">
                  <c:v>L15</c:v>
                </c:pt>
              </c:strCache>
            </c:strRef>
          </c:tx>
          <c:marker>
            <c:symbol val="triangle"/>
            <c:size val="5"/>
          </c:marker>
          <c:dLbls>
            <c:delete val="1"/>
          </c:dLbls>
          <c:xVal>
            <c:numRef>
              <c:f>Sheet1!$J$4:$J$43</c:f>
              <c:numCache>
                <c:formatCode>0.00_ </c:formatCode>
                <c:ptCount val="40"/>
                <c:pt idx="0">
                  <c:v>0</c:v>
                </c:pt>
                <c:pt idx="1">
                  <c:v>1.65731575139506</c:v>
                </c:pt>
                <c:pt idx="2">
                  <c:v>2.9465692531833</c:v>
                </c:pt>
                <c:pt idx="3">
                  <c:v>4.97712539500689</c:v>
                </c:pt>
                <c:pt idx="4">
                  <c:v>7.00768153683049</c:v>
                </c:pt>
                <c:pt idx="5">
                  <c:v>8.58701448745067</c:v>
                </c:pt>
                <c:pt idx="6">
                  <c:v>10.6175706292743</c:v>
                </c:pt>
                <c:pt idx="7">
                  <c:v>12.2613196517165</c:v>
                </c:pt>
                <c:pt idx="8">
                  <c:v>13.6471972612377</c:v>
                </c:pt>
                <c:pt idx="9">
                  <c:v>14.581955242372</c:v>
                </c:pt>
                <c:pt idx="10">
                  <c:v>15.3876739542294</c:v>
                </c:pt>
                <c:pt idx="11">
                  <c:v>16.7736551265671</c:v>
                </c:pt>
                <c:pt idx="12">
                  <c:v>17.9661809578058</c:v>
                </c:pt>
                <c:pt idx="13">
                  <c:v>18.6107559272917</c:v>
                </c:pt>
                <c:pt idx="14">
                  <c:v>19.90000942908</c:v>
                </c:pt>
                <c:pt idx="15">
                  <c:v>20.8346638473978</c:v>
                </c:pt>
                <c:pt idx="16">
                  <c:v>21.6726941579826</c:v>
                </c:pt>
                <c:pt idx="17">
                  <c:v>22.3172691274685</c:v>
                </c:pt>
                <c:pt idx="18">
                  <c:v>23.9098985215237</c:v>
                </c:pt>
                <c:pt idx="19">
                  <c:v>24.5089690116636</c:v>
                </c:pt>
                <c:pt idx="20">
                  <c:v>25.7338064416298</c:v>
                </c:pt>
                <c:pt idx="21">
                  <c:v>26.8296046023191</c:v>
                </c:pt>
                <c:pt idx="22">
                  <c:v>27.5709072423545</c:v>
                </c:pt>
                <c:pt idx="23">
                  <c:v>28.3122098823899</c:v>
                </c:pt>
                <c:pt idx="24">
                  <c:v>28.9568884146922</c:v>
                </c:pt>
                <c:pt idx="25">
                  <c:v>29.859334797099</c:v>
                </c:pt>
                <c:pt idx="26">
                  <c:v>30.8907168859663</c:v>
                </c:pt>
                <c:pt idx="27">
                  <c:v>31.5353954182687</c:v>
                </c:pt>
                <c:pt idx="28">
                  <c:v>31.9866186094721</c:v>
                </c:pt>
                <c:pt idx="29">
                  <c:v>33.5658479972758</c:v>
                </c:pt>
                <c:pt idx="30">
                  <c:v>35.3063246902675</c:v>
                </c:pt>
                <c:pt idx="31">
                  <c:v>36.4022264137732</c:v>
                </c:pt>
                <c:pt idx="32">
                  <c:v>37.8848316938439</c:v>
                </c:pt>
                <c:pt idx="33">
                  <c:v>38.5294066633299</c:v>
                </c:pt>
                <c:pt idx="34">
                  <c:v>39.0773575250827</c:v>
                </c:pt>
                <c:pt idx="35">
                  <c:v>40.2698833563215</c:v>
                </c:pt>
                <c:pt idx="36">
                  <c:v>42.0425680852242</c:v>
                </c:pt>
                <c:pt idx="37">
                  <c:v>43.4285492575618</c:v>
                </c:pt>
                <c:pt idx="38">
                  <c:v>44.5243474182512</c:v>
                </c:pt>
              </c:numCache>
            </c:numRef>
          </c:xVal>
          <c:yVal>
            <c:numRef>
              <c:f>Sheet1!$K$4:$K$43</c:f>
              <c:numCache>
                <c:formatCode>0.00_ </c:formatCode>
                <c:ptCount val="40"/>
                <c:pt idx="0">
                  <c:v>0</c:v>
                </c:pt>
                <c:pt idx="1">
                  <c:v>0.6381948</c:v>
                </c:pt>
                <c:pt idx="2">
                  <c:v>1.2057552</c:v>
                </c:pt>
                <c:pt idx="3">
                  <c:v>1.532103</c:v>
                </c:pt>
                <c:pt idx="4">
                  <c:v>1.6881918</c:v>
                </c:pt>
                <c:pt idx="5">
                  <c:v>2.0996748</c:v>
                </c:pt>
                <c:pt idx="6">
                  <c:v>2.4969648</c:v>
                </c:pt>
                <c:pt idx="7">
                  <c:v>2.9510154</c:v>
                </c:pt>
                <c:pt idx="8">
                  <c:v>3.4334406</c:v>
                </c:pt>
                <c:pt idx="9">
                  <c:v>3.9584334</c:v>
                </c:pt>
                <c:pt idx="10">
                  <c:v>4.3273488</c:v>
                </c:pt>
                <c:pt idx="11">
                  <c:v>4.8523416</c:v>
                </c:pt>
                <c:pt idx="12">
                  <c:v>5.4199134</c:v>
                </c:pt>
                <c:pt idx="13">
                  <c:v>5.9449062</c:v>
                </c:pt>
                <c:pt idx="14">
                  <c:v>6.361268736</c:v>
                </c:pt>
                <c:pt idx="15">
                  <c:v>6.41542752</c:v>
                </c:pt>
                <c:pt idx="16">
                  <c:v>6.999420608</c:v>
                </c:pt>
                <c:pt idx="17">
                  <c:v>7.1825488</c:v>
                </c:pt>
                <c:pt idx="18">
                  <c:v>7.27757248</c:v>
                </c:pt>
                <c:pt idx="19">
                  <c:v>7.840700672</c:v>
                </c:pt>
                <c:pt idx="20">
                  <c:v>8.74469376</c:v>
                </c:pt>
                <c:pt idx="21">
                  <c:v>9.262312128</c:v>
                </c:pt>
                <c:pt idx="22">
                  <c:v>9.684586368</c:v>
                </c:pt>
                <c:pt idx="23">
                  <c:v>10.038745152</c:v>
                </c:pt>
                <c:pt idx="24">
                  <c:v>10.379278656</c:v>
                </c:pt>
                <c:pt idx="25">
                  <c:v>10.815167232</c:v>
                </c:pt>
                <c:pt idx="26">
                  <c:v>11.12846112</c:v>
                </c:pt>
                <c:pt idx="27">
                  <c:v>11.782288512</c:v>
                </c:pt>
                <c:pt idx="28">
                  <c:v>12.259041984</c:v>
                </c:pt>
                <c:pt idx="29">
                  <c:v>12.531470976</c:v>
                </c:pt>
                <c:pt idx="30">
                  <c:v>12.722170176</c:v>
                </c:pt>
                <c:pt idx="31">
                  <c:v>13.117193856</c:v>
                </c:pt>
                <c:pt idx="32">
                  <c:v>13.4986032</c:v>
                </c:pt>
                <c:pt idx="33">
                  <c:v>14.043461184</c:v>
                </c:pt>
                <c:pt idx="34">
                  <c:v>14.506589376</c:v>
                </c:pt>
                <c:pt idx="35">
                  <c:v>14.901613056</c:v>
                </c:pt>
                <c:pt idx="36">
                  <c:v>15.323876352</c:v>
                </c:pt>
                <c:pt idx="37">
                  <c:v>15.569065728</c:v>
                </c:pt>
                <c:pt idx="38">
                  <c:v>15.841235136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Sheet1!$M$3</c:f>
              <c:strCache>
                <c:ptCount val="1"/>
                <c:pt idx="0">
                  <c:v>L20</c:v>
                </c:pt>
              </c:strCache>
            </c:strRef>
          </c:tx>
          <c:marker>
            <c:symbol val="x"/>
            <c:size val="5"/>
          </c:marker>
          <c:dLbls>
            <c:delete val="1"/>
          </c:dLbls>
          <c:xVal>
            <c:numRef>
              <c:f>Sheet1!$M$4:$M$53</c:f>
              <c:numCache>
                <c:formatCode>0.00_ </c:formatCode>
                <c:ptCount val="50"/>
                <c:pt idx="0">
                  <c:v>0</c:v>
                </c:pt>
                <c:pt idx="1">
                  <c:v>1.2045495</c:v>
                </c:pt>
                <c:pt idx="2">
                  <c:v>2.163084</c:v>
                </c:pt>
                <c:pt idx="3">
                  <c:v>2.822127</c:v>
                </c:pt>
                <c:pt idx="4">
                  <c:v>3.8705205</c:v>
                </c:pt>
                <c:pt idx="5">
                  <c:v>4.9788585</c:v>
                </c:pt>
                <c:pt idx="6">
                  <c:v>6.0871965</c:v>
                </c:pt>
                <c:pt idx="7">
                  <c:v>7.045731</c:v>
                </c:pt>
                <c:pt idx="8">
                  <c:v>7.884492</c:v>
                </c:pt>
                <c:pt idx="9">
                  <c:v>9.082689</c:v>
                </c:pt>
                <c:pt idx="10">
                  <c:v>10.191027</c:v>
                </c:pt>
                <c:pt idx="11">
                  <c:v>11.0597025</c:v>
                </c:pt>
                <c:pt idx="12">
                  <c:v>12.1680405</c:v>
                </c:pt>
                <c:pt idx="13">
                  <c:v>13.5459555</c:v>
                </c:pt>
                <c:pt idx="14">
                  <c:v>14.5644345</c:v>
                </c:pt>
                <c:pt idx="15">
                  <c:v>15.8524905</c:v>
                </c:pt>
                <c:pt idx="16">
                  <c:v>16.811025</c:v>
                </c:pt>
                <c:pt idx="17">
                  <c:v>17.4101235</c:v>
                </c:pt>
                <c:pt idx="18">
                  <c:v>18.1590255</c:v>
                </c:pt>
                <c:pt idx="19">
                  <c:v>19.027701</c:v>
                </c:pt>
                <c:pt idx="20">
                  <c:v>19.5369405</c:v>
                </c:pt>
                <c:pt idx="21">
                  <c:v>20.225898</c:v>
                </c:pt>
                <c:pt idx="22">
                  <c:v>21.154518</c:v>
                </c:pt>
                <c:pt idx="23">
                  <c:v>21.693672</c:v>
                </c:pt>
                <c:pt idx="24">
                  <c:v>22.442574</c:v>
                </c:pt>
                <c:pt idx="25">
                  <c:v>23.2213905</c:v>
                </c:pt>
                <c:pt idx="26">
                  <c:v>23.820489</c:v>
                </c:pt>
                <c:pt idx="27">
                  <c:v>24.3297285</c:v>
                </c:pt>
                <c:pt idx="28">
                  <c:v>24.928827</c:v>
                </c:pt>
                <c:pt idx="29">
                  <c:v>25.6177845</c:v>
                </c:pt>
                <c:pt idx="30">
                  <c:v>26.216883</c:v>
                </c:pt>
                <c:pt idx="31">
                  <c:v>27.1754175</c:v>
                </c:pt>
                <c:pt idx="32">
                  <c:v>28.3736145</c:v>
                </c:pt>
                <c:pt idx="33">
                  <c:v>29.2123755</c:v>
                </c:pt>
                <c:pt idx="34">
                  <c:v>29.811474</c:v>
                </c:pt>
                <c:pt idx="35">
                  <c:v>30.5902905</c:v>
                </c:pt>
                <c:pt idx="36">
                  <c:v>31.369107</c:v>
                </c:pt>
                <c:pt idx="37">
                  <c:v>32.0580645</c:v>
                </c:pt>
                <c:pt idx="38">
                  <c:v>32.8968255</c:v>
                </c:pt>
                <c:pt idx="39">
                  <c:v>33.945219</c:v>
                </c:pt>
                <c:pt idx="40">
                  <c:v>35.5044585</c:v>
                </c:pt>
                <c:pt idx="41">
                  <c:v>37.032177</c:v>
                </c:pt>
                <c:pt idx="42">
                  <c:v>38.6812755</c:v>
                </c:pt>
                <c:pt idx="43">
                  <c:v>39.9693315</c:v>
                </c:pt>
                <c:pt idx="44">
                  <c:v>40.898571</c:v>
                </c:pt>
                <c:pt idx="45">
                  <c:v>41.976627</c:v>
                </c:pt>
                <c:pt idx="46">
                  <c:v>43.579683</c:v>
                </c:pt>
                <c:pt idx="47">
                  <c:v>44.7037815</c:v>
                </c:pt>
              </c:numCache>
            </c:numRef>
          </c:xVal>
          <c:yVal>
            <c:numRef>
              <c:f>Sheet1!$N$4:$N$53</c:f>
              <c:numCache>
                <c:formatCode>0.00_ </c:formatCode>
                <c:ptCount val="50"/>
                <c:pt idx="0">
                  <c:v>0</c:v>
                </c:pt>
                <c:pt idx="1">
                  <c:v>0.28695</c:v>
                </c:pt>
                <c:pt idx="2">
                  <c:v>0.70563</c:v>
                </c:pt>
                <c:pt idx="3">
                  <c:v>1.13926</c:v>
                </c:pt>
                <c:pt idx="4">
                  <c:v>1.52803</c:v>
                </c:pt>
                <c:pt idx="5">
                  <c:v>1.78223</c:v>
                </c:pt>
                <c:pt idx="6">
                  <c:v>1.9168</c:v>
                </c:pt>
                <c:pt idx="7">
                  <c:v>2.33548</c:v>
                </c:pt>
                <c:pt idx="8">
                  <c:v>2.84387</c:v>
                </c:pt>
                <c:pt idx="9">
                  <c:v>3.06816</c:v>
                </c:pt>
                <c:pt idx="10">
                  <c:v>3.62141</c:v>
                </c:pt>
                <c:pt idx="11">
                  <c:v>3.96533</c:v>
                </c:pt>
                <c:pt idx="12">
                  <c:v>4.51858</c:v>
                </c:pt>
                <c:pt idx="13">
                  <c:v>5.11669</c:v>
                </c:pt>
                <c:pt idx="14">
                  <c:v>5.53537</c:v>
                </c:pt>
                <c:pt idx="15">
                  <c:v>5.7148</c:v>
                </c:pt>
                <c:pt idx="16">
                  <c:v>6.10357</c:v>
                </c:pt>
                <c:pt idx="17">
                  <c:v>6.52225</c:v>
                </c:pt>
                <c:pt idx="18">
                  <c:v>6.91102</c:v>
                </c:pt>
                <c:pt idx="19">
                  <c:v>7.37455</c:v>
                </c:pt>
                <c:pt idx="20">
                  <c:v>7.80818</c:v>
                </c:pt>
                <c:pt idx="21">
                  <c:v>8.24181</c:v>
                </c:pt>
                <c:pt idx="22">
                  <c:v>8.70535</c:v>
                </c:pt>
                <c:pt idx="23">
                  <c:v>9.0044</c:v>
                </c:pt>
                <c:pt idx="24">
                  <c:v>9.39317</c:v>
                </c:pt>
                <c:pt idx="25">
                  <c:v>9.81185</c:v>
                </c:pt>
                <c:pt idx="26">
                  <c:v>10.24548</c:v>
                </c:pt>
                <c:pt idx="27">
                  <c:v>10.63425</c:v>
                </c:pt>
                <c:pt idx="28">
                  <c:v>10.97816</c:v>
                </c:pt>
                <c:pt idx="29">
                  <c:v>11.4417</c:v>
                </c:pt>
                <c:pt idx="30">
                  <c:v>11.87533</c:v>
                </c:pt>
                <c:pt idx="31">
                  <c:v>12.03981</c:v>
                </c:pt>
                <c:pt idx="32">
                  <c:v>12.33886</c:v>
                </c:pt>
                <c:pt idx="33">
                  <c:v>12.77249</c:v>
                </c:pt>
                <c:pt idx="34">
                  <c:v>13.14631</c:v>
                </c:pt>
                <c:pt idx="35">
                  <c:v>13.53508</c:v>
                </c:pt>
                <c:pt idx="36">
                  <c:v>14.01357</c:v>
                </c:pt>
                <c:pt idx="37">
                  <c:v>14.38739</c:v>
                </c:pt>
                <c:pt idx="38">
                  <c:v>14.68644</c:v>
                </c:pt>
                <c:pt idx="39">
                  <c:v>14.86587</c:v>
                </c:pt>
                <c:pt idx="40">
                  <c:v>15.41912</c:v>
                </c:pt>
                <c:pt idx="41">
                  <c:v>15.50884</c:v>
                </c:pt>
                <c:pt idx="42">
                  <c:v>15.97238</c:v>
                </c:pt>
                <c:pt idx="43">
                  <c:v>16.57238</c:v>
                </c:pt>
                <c:pt idx="44">
                  <c:v>17.2098702</c:v>
                </c:pt>
                <c:pt idx="45">
                  <c:v>17.87133012</c:v>
                </c:pt>
                <c:pt idx="46">
                  <c:v>18.1441986</c:v>
                </c:pt>
                <c:pt idx="47">
                  <c:v>18.28563167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Sheet1!$P$3</c:f>
              <c:strCache>
                <c:ptCount val="1"/>
                <c:pt idx="0">
                  <c:v>L30</c:v>
                </c:pt>
              </c:strCache>
            </c:strRef>
          </c:tx>
          <c:marker>
            <c:symbol val="diamond"/>
            <c:size val="5"/>
          </c:marker>
          <c:dLbls>
            <c:delete val="1"/>
          </c:dLbls>
          <c:xVal>
            <c:numRef>
              <c:f>Sheet1!$P$4:$P$62</c:f>
              <c:numCache>
                <c:formatCode>0.00_ </c:formatCode>
                <c:ptCount val="59"/>
                <c:pt idx="0">
                  <c:v>0</c:v>
                </c:pt>
                <c:pt idx="1">
                  <c:v>1.0560130875</c:v>
                </c:pt>
                <c:pt idx="2">
                  <c:v>2.2689891</c:v>
                </c:pt>
                <c:pt idx="3">
                  <c:v>3.2853177</c:v>
                </c:pt>
                <c:pt idx="4">
                  <c:v>4.432744575</c:v>
                </c:pt>
                <c:pt idx="5">
                  <c:v>5.7441076875</c:v>
                </c:pt>
                <c:pt idx="6">
                  <c:v>6.8586966</c:v>
                </c:pt>
                <c:pt idx="7">
                  <c:v>8.43238305</c:v>
                </c:pt>
                <c:pt idx="8">
                  <c:v>9.579809925</c:v>
                </c:pt>
                <c:pt idx="9">
                  <c:v>11.08782045</c:v>
                </c:pt>
                <c:pt idx="10">
                  <c:v>12.10414905</c:v>
                </c:pt>
                <c:pt idx="11">
                  <c:v>12.5631198</c:v>
                </c:pt>
                <c:pt idx="12">
                  <c:v>13.12047765</c:v>
                </c:pt>
                <c:pt idx="13">
                  <c:v>13.710546675</c:v>
                </c:pt>
                <c:pt idx="14">
                  <c:v>14.5302278625</c:v>
                </c:pt>
                <c:pt idx="15">
                  <c:v>15.087458925</c:v>
                </c:pt>
                <c:pt idx="16">
                  <c:v>16.1366254875</c:v>
                </c:pt>
                <c:pt idx="17">
                  <c:v>16.89063075</c:v>
                </c:pt>
                <c:pt idx="18">
                  <c:v>17.4479886</c:v>
                </c:pt>
                <c:pt idx="19">
                  <c:v>18.1036067625</c:v>
                </c:pt>
                <c:pt idx="20">
                  <c:v>18.6609646125</c:v>
                </c:pt>
                <c:pt idx="21">
                  <c:v>19.054386225</c:v>
                </c:pt>
                <c:pt idx="22">
                  <c:v>19.7100043875</c:v>
                </c:pt>
                <c:pt idx="23">
                  <c:v>20.3657493375</c:v>
                </c:pt>
                <c:pt idx="24">
                  <c:v>20.529685575</c:v>
                </c:pt>
                <c:pt idx="25">
                  <c:v>20.8247200875</c:v>
                </c:pt>
                <c:pt idx="26">
                  <c:v>21.2836908375</c:v>
                </c:pt>
                <c:pt idx="27">
                  <c:v>21.7753727625</c:v>
                </c:pt>
                <c:pt idx="28">
                  <c:v>22.1360832</c:v>
                </c:pt>
                <c:pt idx="29">
                  <c:v>22.7917013625</c:v>
                </c:pt>
                <c:pt idx="30">
                  <c:v>23.2506721125</c:v>
                </c:pt>
                <c:pt idx="31">
                  <c:v>23.8080299625</c:v>
                </c:pt>
                <c:pt idx="32">
                  <c:v>24.299838675</c:v>
                </c:pt>
                <c:pt idx="33">
                  <c:v>24.562035225</c:v>
                </c:pt>
                <c:pt idx="34">
                  <c:v>25.3160404875</c:v>
                </c:pt>
                <c:pt idx="35">
                  <c:v>26.16843285</c:v>
                </c:pt>
                <c:pt idx="36">
                  <c:v>26.4634673625</c:v>
                </c:pt>
                <c:pt idx="37">
                  <c:v>26.9224381125</c:v>
                </c:pt>
                <c:pt idx="38">
                  <c:v>27.5781830625</c:v>
                </c:pt>
                <c:pt idx="39">
                  <c:v>28.0371538125</c:v>
                </c:pt>
                <c:pt idx="40">
                  <c:v>28.692771975</c:v>
                </c:pt>
                <c:pt idx="41">
                  <c:v>29.250129825</c:v>
                </c:pt>
                <c:pt idx="42">
                  <c:v>29.7419385375</c:v>
                </c:pt>
                <c:pt idx="43">
                  <c:v>30.1025221875</c:v>
                </c:pt>
                <c:pt idx="44">
                  <c:v>30.4631058375</c:v>
                </c:pt>
                <c:pt idx="45">
                  <c:v>31.3154982</c:v>
                </c:pt>
                <c:pt idx="46">
                  <c:v>32.1678905625</c:v>
                </c:pt>
                <c:pt idx="47">
                  <c:v>32.8236355125</c:v>
                </c:pt>
                <c:pt idx="48">
                  <c:v>33.8399641125</c:v>
                </c:pt>
                <c:pt idx="49">
                  <c:v>34.3316460375</c:v>
                </c:pt>
                <c:pt idx="50">
                  <c:v>35.151327225</c:v>
                </c:pt>
                <c:pt idx="51">
                  <c:v>36.2987541</c:v>
                </c:pt>
                <c:pt idx="52">
                  <c:v>37.708377525</c:v>
                </c:pt>
                <c:pt idx="53">
                  <c:v>39.183676875</c:v>
                </c:pt>
                <c:pt idx="54">
                  <c:v>40.42949085</c:v>
                </c:pt>
                <c:pt idx="55">
                  <c:v>41.1507849375</c:v>
                </c:pt>
                <c:pt idx="56">
                  <c:v>43.052217075</c:v>
                </c:pt>
                <c:pt idx="57">
                  <c:v>44.8225509375</c:v>
                </c:pt>
              </c:numCache>
            </c:numRef>
          </c:xVal>
          <c:yVal>
            <c:numRef>
              <c:f>Sheet1!$Q$4:$Q$62</c:f>
              <c:numCache>
                <c:formatCode>0.00_ </c:formatCode>
                <c:ptCount val="59"/>
                <c:pt idx="0">
                  <c:v>0</c:v>
                </c:pt>
                <c:pt idx="1">
                  <c:v>0.38152</c:v>
                </c:pt>
                <c:pt idx="2">
                  <c:v>0.96607</c:v>
                </c:pt>
                <c:pt idx="3">
                  <c:v>1.49905</c:v>
                </c:pt>
                <c:pt idx="4">
                  <c:v>2.20395</c:v>
                </c:pt>
                <c:pt idx="5">
                  <c:v>2.39307</c:v>
                </c:pt>
                <c:pt idx="6">
                  <c:v>2.58219</c:v>
                </c:pt>
                <c:pt idx="7">
                  <c:v>3.0292</c:v>
                </c:pt>
                <c:pt idx="8">
                  <c:v>3.61376</c:v>
                </c:pt>
                <c:pt idx="9">
                  <c:v>4.30147</c:v>
                </c:pt>
                <c:pt idx="10">
                  <c:v>4.74848</c:v>
                </c:pt>
                <c:pt idx="11">
                  <c:v>5.33303</c:v>
                </c:pt>
                <c:pt idx="12">
                  <c:v>5.6425</c:v>
                </c:pt>
                <c:pt idx="13">
                  <c:v>5.8832</c:v>
                </c:pt>
                <c:pt idx="14">
                  <c:v>6.27864</c:v>
                </c:pt>
                <c:pt idx="15">
                  <c:v>6.62249</c:v>
                </c:pt>
                <c:pt idx="16">
                  <c:v>6.81161</c:v>
                </c:pt>
                <c:pt idx="17">
                  <c:v>7.01792</c:v>
                </c:pt>
                <c:pt idx="18">
                  <c:v>7.10389</c:v>
                </c:pt>
                <c:pt idx="19">
                  <c:v>7.25862</c:v>
                </c:pt>
                <c:pt idx="20">
                  <c:v>7.5509</c:v>
                </c:pt>
                <c:pt idx="21">
                  <c:v>7.89475</c:v>
                </c:pt>
                <c:pt idx="22">
                  <c:v>8.04949</c:v>
                </c:pt>
                <c:pt idx="23">
                  <c:v>8.44492</c:v>
                </c:pt>
                <c:pt idx="24">
                  <c:v>8.78878</c:v>
                </c:pt>
                <c:pt idx="25">
                  <c:v>9.2186</c:v>
                </c:pt>
                <c:pt idx="26">
                  <c:v>9.76876</c:v>
                </c:pt>
                <c:pt idx="27">
                  <c:v>10.11262</c:v>
                </c:pt>
                <c:pt idx="28">
                  <c:v>10.50805</c:v>
                </c:pt>
                <c:pt idx="29">
                  <c:v>10.88629</c:v>
                </c:pt>
                <c:pt idx="30">
                  <c:v>11.28173</c:v>
                </c:pt>
                <c:pt idx="31">
                  <c:v>11.78032</c:v>
                </c:pt>
                <c:pt idx="32">
                  <c:v>12.17575</c:v>
                </c:pt>
                <c:pt idx="33">
                  <c:v>12.46803</c:v>
                </c:pt>
                <c:pt idx="34">
                  <c:v>12.86346</c:v>
                </c:pt>
                <c:pt idx="35">
                  <c:v>13.25889</c:v>
                </c:pt>
                <c:pt idx="36">
                  <c:v>13.60275</c:v>
                </c:pt>
                <c:pt idx="37">
                  <c:v>13.84345</c:v>
                </c:pt>
                <c:pt idx="38">
                  <c:v>14.29046</c:v>
                </c:pt>
                <c:pt idx="39">
                  <c:v>14.53116</c:v>
                </c:pt>
                <c:pt idx="40">
                  <c:v>14.77186</c:v>
                </c:pt>
                <c:pt idx="41">
                  <c:v>15.11571</c:v>
                </c:pt>
                <c:pt idx="42">
                  <c:v>15.40799</c:v>
                </c:pt>
                <c:pt idx="43">
                  <c:v>15.76904</c:v>
                </c:pt>
                <c:pt idx="44">
                  <c:v>16.00973</c:v>
                </c:pt>
                <c:pt idx="45">
                  <c:v>16.14728</c:v>
                </c:pt>
                <c:pt idx="46">
                  <c:v>16.40517</c:v>
                </c:pt>
                <c:pt idx="47">
                  <c:v>16.59429</c:v>
                </c:pt>
                <c:pt idx="48">
                  <c:v>16.93814</c:v>
                </c:pt>
                <c:pt idx="49">
                  <c:v>17.33358</c:v>
                </c:pt>
                <c:pt idx="50">
                  <c:v>17.72901</c:v>
                </c:pt>
                <c:pt idx="51">
                  <c:v>18.07287</c:v>
                </c:pt>
                <c:pt idx="52">
                  <c:v>18.26199</c:v>
                </c:pt>
                <c:pt idx="53">
                  <c:v>18.4683</c:v>
                </c:pt>
                <c:pt idx="54">
                  <c:v>18.76058</c:v>
                </c:pt>
                <c:pt idx="55">
                  <c:v>19.29355</c:v>
                </c:pt>
                <c:pt idx="56">
                  <c:v>19.49986</c:v>
                </c:pt>
                <c:pt idx="57">
                  <c:v>19.8323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472064"/>
        <c:axId val="180472640"/>
      </c:scatterChart>
      <c:valAx>
        <c:axId val="180472064"/>
        <c:scaling>
          <c:orientation val="minMax"/>
          <c:max val="45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472640"/>
        <c:crosses val="autoZero"/>
        <c:crossBetween val="midCat"/>
        <c:majorUnit val="5"/>
        <c:minorUnit val="2"/>
      </c:valAx>
      <c:valAx>
        <c:axId val="18047264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472064"/>
        <c:crosses val="autoZero"/>
        <c:crossBetween val="midCat"/>
        <c:majorUnit val="2"/>
        <c:minorUnit val="1"/>
      </c:valAx>
    </c:plotArea>
    <c:legend>
      <c:legendPos val="r"/>
      <c:layout>
        <c:manualLayout>
          <c:xMode val="edge"/>
          <c:yMode val="edge"/>
          <c:x val="0.11804977257424"/>
          <c:y val="0.0594723344847152"/>
          <c:w val="0.112472459267199"/>
          <c:h val="0.356703356593237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3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300">
                <a:latin typeface="Times New Roman" panose="02020603050405020304" pitchFamily="18" charset="0"/>
                <a:cs typeface="Times New Roman" panose="02020603050405020304" pitchFamily="18" charset="0"/>
              </a:rPr>
              <a:t>H-P-S</a:t>
            </a:r>
            <a:endParaRPr lang="zh-CN" altLang="en-US" sz="13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61437445319335"/>
          <c:y val="0.0787037037037037"/>
        </c:manualLayout>
      </c:layout>
      <c:overlay val="1"/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Sheet1!$D$120</c:f>
              <c:strCache>
                <c:ptCount val="1"/>
                <c:pt idx="0">
                  <c:v>H1</c:v>
                </c:pt>
              </c:strCache>
            </c:strRef>
          </c:tx>
          <c:marker>
            <c:symbol val="star"/>
            <c:size val="5"/>
          </c:marker>
          <c:dLbls>
            <c:delete val="1"/>
          </c:dLbls>
          <c:xVal>
            <c:numRef>
              <c:f>Sheet1!$C$121:$C$161</c:f>
              <c:numCache>
                <c:formatCode>0.00_ </c:formatCode>
                <c:ptCount val="41"/>
                <c:pt idx="0">
                  <c:v>0.00225</c:v>
                </c:pt>
                <c:pt idx="1">
                  <c:v>0.90738</c:v>
                </c:pt>
                <c:pt idx="2">
                  <c:v>1.64577</c:v>
                </c:pt>
                <c:pt idx="3">
                  <c:v>2.26507</c:v>
                </c:pt>
                <c:pt idx="4">
                  <c:v>2.74145</c:v>
                </c:pt>
                <c:pt idx="5">
                  <c:v>3.33693</c:v>
                </c:pt>
                <c:pt idx="6">
                  <c:v>4.1706</c:v>
                </c:pt>
                <c:pt idx="7">
                  <c:v>5.05191</c:v>
                </c:pt>
                <c:pt idx="8">
                  <c:v>5.86176</c:v>
                </c:pt>
                <c:pt idx="9">
                  <c:v>6.81452</c:v>
                </c:pt>
                <c:pt idx="10">
                  <c:v>7.64819</c:v>
                </c:pt>
                <c:pt idx="11">
                  <c:v>8.5295</c:v>
                </c:pt>
                <c:pt idx="12">
                  <c:v>9.41081</c:v>
                </c:pt>
                <c:pt idx="13">
                  <c:v>10.22066</c:v>
                </c:pt>
                <c:pt idx="14">
                  <c:v>11.05433</c:v>
                </c:pt>
                <c:pt idx="15">
                  <c:v>12.12619</c:v>
                </c:pt>
                <c:pt idx="16">
                  <c:v>13.22187</c:v>
                </c:pt>
                <c:pt idx="17">
                  <c:v>14.03172</c:v>
                </c:pt>
                <c:pt idx="18">
                  <c:v>15.19885</c:v>
                </c:pt>
                <c:pt idx="19">
                  <c:v>16.22308</c:v>
                </c:pt>
                <c:pt idx="20">
                  <c:v>17.2473</c:v>
                </c:pt>
                <c:pt idx="21">
                  <c:v>18.31916</c:v>
                </c:pt>
                <c:pt idx="22">
                  <c:v>19.34338</c:v>
                </c:pt>
                <c:pt idx="23">
                  <c:v>20.51052</c:v>
                </c:pt>
                <c:pt idx="24">
                  <c:v>21.32037</c:v>
                </c:pt>
                <c:pt idx="25">
                  <c:v>22.27313</c:v>
                </c:pt>
                <c:pt idx="26">
                  <c:v>22.89243</c:v>
                </c:pt>
                <c:pt idx="27">
                  <c:v>23.91665</c:v>
                </c:pt>
                <c:pt idx="28">
                  <c:v>24.94087</c:v>
                </c:pt>
                <c:pt idx="29">
                  <c:v>26.29856</c:v>
                </c:pt>
                <c:pt idx="30">
                  <c:v>27.39424</c:v>
                </c:pt>
                <c:pt idx="31">
                  <c:v>28.34701</c:v>
                </c:pt>
                <c:pt idx="32">
                  <c:v>29.56178</c:v>
                </c:pt>
                <c:pt idx="33">
                  <c:v>30.80038</c:v>
                </c:pt>
                <c:pt idx="34">
                  <c:v>31.9437</c:v>
                </c:pt>
                <c:pt idx="35">
                  <c:v>32.96792</c:v>
                </c:pt>
                <c:pt idx="36">
                  <c:v>33.77777</c:v>
                </c:pt>
                <c:pt idx="37">
                  <c:v>34.46852</c:v>
                </c:pt>
                <c:pt idx="38">
                  <c:v>35.20692</c:v>
                </c:pt>
                <c:pt idx="39">
                  <c:v>35.89767</c:v>
                </c:pt>
              </c:numCache>
            </c:numRef>
          </c:xVal>
          <c:yVal>
            <c:numRef>
              <c:f>Sheet1!$D$121:$D$161</c:f>
              <c:numCache>
                <c:formatCode>0.00_ </c:formatCode>
                <c:ptCount val="41"/>
                <c:pt idx="0">
                  <c:v>0.06167</c:v>
                </c:pt>
                <c:pt idx="1">
                  <c:v>0.29693</c:v>
                </c:pt>
                <c:pt idx="2">
                  <c:v>0.61523</c:v>
                </c:pt>
                <c:pt idx="3">
                  <c:v>0.73978</c:v>
                </c:pt>
                <c:pt idx="4">
                  <c:v>0.93353</c:v>
                </c:pt>
                <c:pt idx="5">
                  <c:v>1.01657</c:v>
                </c:pt>
                <c:pt idx="6">
                  <c:v>1.21032</c:v>
                </c:pt>
                <c:pt idx="7">
                  <c:v>1.40406</c:v>
                </c:pt>
                <c:pt idx="8">
                  <c:v>1.61165</c:v>
                </c:pt>
                <c:pt idx="9">
                  <c:v>1.72236</c:v>
                </c:pt>
                <c:pt idx="10">
                  <c:v>1.88843</c:v>
                </c:pt>
                <c:pt idx="11">
                  <c:v>2.08218</c:v>
                </c:pt>
                <c:pt idx="12">
                  <c:v>2.23441</c:v>
                </c:pt>
                <c:pt idx="13">
                  <c:v>2.31745</c:v>
                </c:pt>
                <c:pt idx="14">
                  <c:v>2.442</c:v>
                </c:pt>
                <c:pt idx="15">
                  <c:v>2.59423</c:v>
                </c:pt>
                <c:pt idx="16">
                  <c:v>2.8295</c:v>
                </c:pt>
                <c:pt idx="17">
                  <c:v>3.18932</c:v>
                </c:pt>
                <c:pt idx="18">
                  <c:v>3.50762</c:v>
                </c:pt>
                <c:pt idx="19">
                  <c:v>3.86743</c:v>
                </c:pt>
                <c:pt idx="20">
                  <c:v>4.18573</c:v>
                </c:pt>
                <c:pt idx="21">
                  <c:v>4.61475</c:v>
                </c:pt>
                <c:pt idx="22">
                  <c:v>4.93305</c:v>
                </c:pt>
                <c:pt idx="23">
                  <c:v>5.36206</c:v>
                </c:pt>
                <c:pt idx="24">
                  <c:v>5.87411</c:v>
                </c:pt>
                <c:pt idx="25">
                  <c:v>6.04018</c:v>
                </c:pt>
                <c:pt idx="26">
                  <c:v>6.4692</c:v>
                </c:pt>
                <c:pt idx="27">
                  <c:v>6.67678</c:v>
                </c:pt>
                <c:pt idx="28">
                  <c:v>7.02276</c:v>
                </c:pt>
                <c:pt idx="29">
                  <c:v>7.38258</c:v>
                </c:pt>
                <c:pt idx="30">
                  <c:v>7.50713</c:v>
                </c:pt>
                <c:pt idx="31">
                  <c:v>7.70088</c:v>
                </c:pt>
                <c:pt idx="32">
                  <c:v>7.97766</c:v>
                </c:pt>
                <c:pt idx="33">
                  <c:v>8.379</c:v>
                </c:pt>
                <c:pt idx="34">
                  <c:v>8.89105</c:v>
                </c:pt>
                <c:pt idx="35">
                  <c:v>9.36158</c:v>
                </c:pt>
                <c:pt idx="36">
                  <c:v>9.76292</c:v>
                </c:pt>
                <c:pt idx="37">
                  <c:v>10.19193</c:v>
                </c:pt>
                <c:pt idx="38">
                  <c:v>10.59327</c:v>
                </c:pt>
                <c:pt idx="39">
                  <c:v>10.91157</c:v>
                </c:pt>
              </c:numCache>
            </c:numRef>
          </c:yVal>
          <c:smooth val="1"/>
        </c:ser>
        <c:ser>
          <c:idx val="0"/>
          <c:order val="1"/>
          <c:tx>
            <c:strRef>
              <c:f>Sheet1!$G$120</c:f>
              <c:strCache>
                <c:ptCount val="1"/>
                <c:pt idx="0">
                  <c:v>H2</c:v>
                </c:pt>
              </c:strCache>
            </c:strRef>
          </c:tx>
          <c:marker>
            <c:symbol val="diamond"/>
            <c:size val="5"/>
          </c:marker>
          <c:dLbls>
            <c:delete val="1"/>
          </c:dLbls>
          <c:xVal>
            <c:numRef>
              <c:f>Sheet1!$F$121:$F$177</c:f>
              <c:numCache>
                <c:formatCode>0.00_ </c:formatCode>
                <c:ptCount val="57"/>
                <c:pt idx="0">
                  <c:v>0.14517</c:v>
                </c:pt>
                <c:pt idx="1">
                  <c:v>0.62155</c:v>
                </c:pt>
                <c:pt idx="2">
                  <c:v>1.16939</c:v>
                </c:pt>
                <c:pt idx="3">
                  <c:v>1.90778</c:v>
                </c:pt>
                <c:pt idx="4">
                  <c:v>2.59854</c:v>
                </c:pt>
                <c:pt idx="5">
                  <c:v>3.21783</c:v>
                </c:pt>
                <c:pt idx="6">
                  <c:v>3.81331</c:v>
                </c:pt>
                <c:pt idx="7">
                  <c:v>4.50407</c:v>
                </c:pt>
                <c:pt idx="8">
                  <c:v>5.38537</c:v>
                </c:pt>
                <c:pt idx="9">
                  <c:v>6.62397</c:v>
                </c:pt>
                <c:pt idx="10">
                  <c:v>7.50528</c:v>
                </c:pt>
                <c:pt idx="11">
                  <c:v>8.38658</c:v>
                </c:pt>
                <c:pt idx="12">
                  <c:v>9.12498</c:v>
                </c:pt>
                <c:pt idx="13">
                  <c:v>10.0301</c:v>
                </c:pt>
                <c:pt idx="14">
                  <c:v>10.62558</c:v>
                </c:pt>
                <c:pt idx="15">
                  <c:v>11.24488</c:v>
                </c:pt>
                <c:pt idx="16">
                  <c:v>11.86418</c:v>
                </c:pt>
                <c:pt idx="17">
                  <c:v>12.60257</c:v>
                </c:pt>
                <c:pt idx="18">
                  <c:v>13.48388</c:v>
                </c:pt>
                <c:pt idx="19">
                  <c:v>14.24609</c:v>
                </c:pt>
                <c:pt idx="20">
                  <c:v>15.05594</c:v>
                </c:pt>
                <c:pt idx="21">
                  <c:v>16.15162</c:v>
                </c:pt>
                <c:pt idx="22">
                  <c:v>16.77092</c:v>
                </c:pt>
                <c:pt idx="23">
                  <c:v>17.31876</c:v>
                </c:pt>
                <c:pt idx="24">
                  <c:v>17.98569</c:v>
                </c:pt>
                <c:pt idx="25">
                  <c:v>18.53353</c:v>
                </c:pt>
                <c:pt idx="26">
                  <c:v>19.15283</c:v>
                </c:pt>
                <c:pt idx="27">
                  <c:v>19.81976</c:v>
                </c:pt>
                <c:pt idx="28">
                  <c:v>20.58198</c:v>
                </c:pt>
                <c:pt idx="29">
                  <c:v>21.39183</c:v>
                </c:pt>
                <c:pt idx="30">
                  <c:v>22.20168</c:v>
                </c:pt>
                <c:pt idx="31">
                  <c:v>23.03534</c:v>
                </c:pt>
                <c:pt idx="32">
                  <c:v>23.91665</c:v>
                </c:pt>
                <c:pt idx="33">
                  <c:v>24.65505</c:v>
                </c:pt>
                <c:pt idx="34">
                  <c:v>25.53635</c:v>
                </c:pt>
                <c:pt idx="35">
                  <c:v>26.29856</c:v>
                </c:pt>
                <c:pt idx="36">
                  <c:v>26.91786</c:v>
                </c:pt>
                <c:pt idx="37">
                  <c:v>27.65625</c:v>
                </c:pt>
                <c:pt idx="38">
                  <c:v>28.4661</c:v>
                </c:pt>
                <c:pt idx="39">
                  <c:v>29.22832</c:v>
                </c:pt>
                <c:pt idx="40">
                  <c:v>29.96671</c:v>
                </c:pt>
                <c:pt idx="41">
                  <c:v>30.51455</c:v>
                </c:pt>
                <c:pt idx="42">
                  <c:v>31.13385</c:v>
                </c:pt>
                <c:pt idx="43">
                  <c:v>31.80078</c:v>
                </c:pt>
                <c:pt idx="44">
                  <c:v>32.42008</c:v>
                </c:pt>
                <c:pt idx="45">
                  <c:v>33.18229</c:v>
                </c:pt>
                <c:pt idx="46">
                  <c:v>33.77777</c:v>
                </c:pt>
                <c:pt idx="47">
                  <c:v>34.20651</c:v>
                </c:pt>
                <c:pt idx="48">
                  <c:v>34.6829</c:v>
                </c:pt>
                <c:pt idx="49">
                  <c:v>35.01636</c:v>
                </c:pt>
                <c:pt idx="50">
                  <c:v>35.27837</c:v>
                </c:pt>
                <c:pt idx="51">
                  <c:v>35.96913</c:v>
                </c:pt>
                <c:pt idx="52">
                  <c:v>36.58843</c:v>
                </c:pt>
                <c:pt idx="53">
                  <c:v>37.11245</c:v>
                </c:pt>
                <c:pt idx="54">
                  <c:v>37.73174</c:v>
                </c:pt>
                <c:pt idx="55">
                  <c:v>38.27958</c:v>
                </c:pt>
              </c:numCache>
            </c:numRef>
          </c:xVal>
          <c:yVal>
            <c:numRef>
              <c:f>Sheet1!$G$121:$G$177</c:f>
              <c:numCache>
                <c:formatCode>0.00_ </c:formatCode>
                <c:ptCount val="57"/>
                <c:pt idx="0">
                  <c:v>0.06167</c:v>
                </c:pt>
                <c:pt idx="1">
                  <c:v>0.29693</c:v>
                </c:pt>
                <c:pt idx="2">
                  <c:v>0.54604</c:v>
                </c:pt>
                <c:pt idx="3">
                  <c:v>0.89201</c:v>
                </c:pt>
                <c:pt idx="4">
                  <c:v>1.21032</c:v>
                </c:pt>
                <c:pt idx="5">
                  <c:v>1.40406</c:v>
                </c:pt>
                <c:pt idx="6">
                  <c:v>1.8054</c:v>
                </c:pt>
                <c:pt idx="7">
                  <c:v>2.08218</c:v>
                </c:pt>
                <c:pt idx="8">
                  <c:v>2.31745</c:v>
                </c:pt>
                <c:pt idx="9">
                  <c:v>2.59423</c:v>
                </c:pt>
                <c:pt idx="10">
                  <c:v>2.7603</c:v>
                </c:pt>
                <c:pt idx="11">
                  <c:v>2.95405</c:v>
                </c:pt>
                <c:pt idx="12">
                  <c:v>3.10628</c:v>
                </c:pt>
                <c:pt idx="13">
                  <c:v>3.35539</c:v>
                </c:pt>
                <c:pt idx="14">
                  <c:v>3.59065</c:v>
                </c:pt>
                <c:pt idx="15">
                  <c:v>3.86743</c:v>
                </c:pt>
                <c:pt idx="16">
                  <c:v>4.21341</c:v>
                </c:pt>
                <c:pt idx="17">
                  <c:v>4.57323</c:v>
                </c:pt>
                <c:pt idx="18">
                  <c:v>4.93305</c:v>
                </c:pt>
                <c:pt idx="19">
                  <c:v>5.20983</c:v>
                </c:pt>
                <c:pt idx="20">
                  <c:v>5.4451</c:v>
                </c:pt>
                <c:pt idx="21">
                  <c:v>5.72188</c:v>
                </c:pt>
                <c:pt idx="22">
                  <c:v>5.91563</c:v>
                </c:pt>
                <c:pt idx="23">
                  <c:v>6.31697</c:v>
                </c:pt>
                <c:pt idx="24">
                  <c:v>6.59375</c:v>
                </c:pt>
                <c:pt idx="25">
                  <c:v>6.82901</c:v>
                </c:pt>
                <c:pt idx="26">
                  <c:v>7.02276</c:v>
                </c:pt>
                <c:pt idx="27">
                  <c:v>7.29955</c:v>
                </c:pt>
                <c:pt idx="28">
                  <c:v>7.54865</c:v>
                </c:pt>
                <c:pt idx="29">
                  <c:v>7.85311</c:v>
                </c:pt>
                <c:pt idx="30">
                  <c:v>8.12989</c:v>
                </c:pt>
                <c:pt idx="31">
                  <c:v>8.33748</c:v>
                </c:pt>
                <c:pt idx="32">
                  <c:v>8.53123</c:v>
                </c:pt>
                <c:pt idx="33">
                  <c:v>8.7665</c:v>
                </c:pt>
                <c:pt idx="34">
                  <c:v>8.96024</c:v>
                </c:pt>
                <c:pt idx="35">
                  <c:v>9.12631</c:v>
                </c:pt>
                <c:pt idx="36">
                  <c:v>9.23703</c:v>
                </c:pt>
                <c:pt idx="37">
                  <c:v>9.32006</c:v>
                </c:pt>
                <c:pt idx="38">
                  <c:v>9.4031</c:v>
                </c:pt>
                <c:pt idx="39">
                  <c:v>9.7214</c:v>
                </c:pt>
                <c:pt idx="40">
                  <c:v>10.15041</c:v>
                </c:pt>
                <c:pt idx="41">
                  <c:v>10.27496</c:v>
                </c:pt>
                <c:pt idx="42">
                  <c:v>10.46871</c:v>
                </c:pt>
                <c:pt idx="43">
                  <c:v>10.59327</c:v>
                </c:pt>
                <c:pt idx="44">
                  <c:v>10.82853</c:v>
                </c:pt>
                <c:pt idx="45">
                  <c:v>10.93924</c:v>
                </c:pt>
                <c:pt idx="46">
                  <c:v>11.10531</c:v>
                </c:pt>
                <c:pt idx="47">
                  <c:v>11.3821</c:v>
                </c:pt>
                <c:pt idx="48">
                  <c:v>11.61736</c:v>
                </c:pt>
                <c:pt idx="49">
                  <c:v>11.81111</c:v>
                </c:pt>
                <c:pt idx="50">
                  <c:v>12.04638</c:v>
                </c:pt>
                <c:pt idx="51">
                  <c:v>12.25396</c:v>
                </c:pt>
                <c:pt idx="52">
                  <c:v>12.40619</c:v>
                </c:pt>
                <c:pt idx="53">
                  <c:v>12.64146</c:v>
                </c:pt>
                <c:pt idx="54">
                  <c:v>12.7245</c:v>
                </c:pt>
                <c:pt idx="55">
                  <c:v>12.91824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474944"/>
        <c:axId val="180475520"/>
      </c:scatterChart>
      <c:valAx>
        <c:axId val="180474944"/>
        <c:scaling>
          <c:orientation val="minMax"/>
          <c:max val="39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475520"/>
        <c:crosses val="autoZero"/>
        <c:crossBetween val="midCat"/>
        <c:majorUnit val="3"/>
        <c:minorUnit val="1"/>
      </c:valAx>
      <c:valAx>
        <c:axId val="180475520"/>
        <c:scaling>
          <c:orientation val="minMax"/>
          <c:max val="14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474944"/>
        <c:crosses val="autoZero"/>
        <c:crossBetween val="midCat"/>
        <c:majorUnit val="2"/>
        <c:minorUnit val="1"/>
      </c:valAx>
    </c:plotArea>
    <c:legend>
      <c:legendPos val="r"/>
      <c:layout>
        <c:manualLayout>
          <c:xMode val="edge"/>
          <c:yMode val="edge"/>
          <c:x val="0.154722222222222"/>
          <c:y val="0.0736902158063575"/>
          <c:w val="0.12125"/>
          <c:h val="0.189847623213765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3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300">
                <a:latin typeface="Times New Roman" panose="02020603050405020304" pitchFamily="18" charset="0"/>
                <a:cs typeface="Times New Roman" panose="02020603050405020304" pitchFamily="18" charset="0"/>
              </a:rPr>
              <a:t>D-P-S</a:t>
            </a:r>
            <a:endParaRPr lang="zh-CN" altLang="en-US" sz="13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65909667541557"/>
          <c:y val="0.0555555555555556"/>
        </c:manualLayout>
      </c:layout>
      <c:overlay val="1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Sheet1!$Q$65</c:f>
              <c:strCache>
                <c:ptCount val="1"/>
                <c:pt idx="0">
                  <c:v>D45</c:v>
                </c:pt>
              </c:strCache>
            </c:strRef>
          </c:tx>
          <c:marker>
            <c:symbol val="star"/>
            <c:size val="5"/>
          </c:marker>
          <c:dLbls>
            <c:delete val="1"/>
          </c:dLbls>
          <c:xVal>
            <c:numRef>
              <c:f>Sheet1!$P$66:$P$110</c:f>
              <c:numCache>
                <c:formatCode>0.00_ </c:formatCode>
                <c:ptCount val="45"/>
                <c:pt idx="0">
                  <c:v>0</c:v>
                </c:pt>
                <c:pt idx="1">
                  <c:v>0.9829</c:v>
                </c:pt>
                <c:pt idx="2">
                  <c:v>2.3896</c:v>
                </c:pt>
                <c:pt idx="3">
                  <c:v>3.4038</c:v>
                </c:pt>
                <c:pt idx="4">
                  <c:v>4.9087</c:v>
                </c:pt>
                <c:pt idx="5">
                  <c:v>6.5117</c:v>
                </c:pt>
                <c:pt idx="6">
                  <c:v>8.1802</c:v>
                </c:pt>
                <c:pt idx="7">
                  <c:v>9.7832</c:v>
                </c:pt>
                <c:pt idx="8">
                  <c:v>11.0918</c:v>
                </c:pt>
                <c:pt idx="9">
                  <c:v>12.4004</c:v>
                </c:pt>
                <c:pt idx="10">
                  <c:v>13.709</c:v>
                </c:pt>
                <c:pt idx="11">
                  <c:v>14.4615</c:v>
                </c:pt>
                <c:pt idx="12">
                  <c:v>15.7701</c:v>
                </c:pt>
                <c:pt idx="13">
                  <c:v>16.5225</c:v>
                </c:pt>
                <c:pt idx="14">
                  <c:v>17.5367</c:v>
                </c:pt>
                <c:pt idx="15">
                  <c:v>18.191</c:v>
                </c:pt>
                <c:pt idx="16">
                  <c:v>19.336</c:v>
                </c:pt>
                <c:pt idx="17">
                  <c:v>19.8922</c:v>
                </c:pt>
                <c:pt idx="18">
                  <c:v>20.7428</c:v>
                </c:pt>
                <c:pt idx="19">
                  <c:v>21.0045</c:v>
                </c:pt>
                <c:pt idx="20">
                  <c:v>22.1495</c:v>
                </c:pt>
                <c:pt idx="21">
                  <c:v>22.8692</c:v>
                </c:pt>
                <c:pt idx="22">
                  <c:v>23.5235</c:v>
                </c:pt>
                <c:pt idx="23">
                  <c:v>24.1124</c:v>
                </c:pt>
                <c:pt idx="24">
                  <c:v>24.9303</c:v>
                </c:pt>
                <c:pt idx="25">
                  <c:v>25.7809</c:v>
                </c:pt>
                <c:pt idx="26">
                  <c:v>26.4352</c:v>
                </c:pt>
                <c:pt idx="27">
                  <c:v>26.9913</c:v>
                </c:pt>
                <c:pt idx="28">
                  <c:v>27.5802</c:v>
                </c:pt>
                <c:pt idx="29">
                  <c:v>28.6925</c:v>
                </c:pt>
                <c:pt idx="30">
                  <c:v>29.6085</c:v>
                </c:pt>
                <c:pt idx="31">
                  <c:v>30.361</c:v>
                </c:pt>
                <c:pt idx="32">
                  <c:v>31.1134</c:v>
                </c:pt>
                <c:pt idx="33">
                  <c:v>31.964</c:v>
                </c:pt>
                <c:pt idx="34">
                  <c:v>32.5202</c:v>
                </c:pt>
                <c:pt idx="35">
                  <c:v>33.8288</c:v>
                </c:pt>
                <c:pt idx="36">
                  <c:v>35.4318</c:v>
                </c:pt>
                <c:pt idx="37">
                  <c:v>36.5441</c:v>
                </c:pt>
                <c:pt idx="38">
                  <c:v>36.8385</c:v>
                </c:pt>
                <c:pt idx="39">
                  <c:v>37.9509</c:v>
                </c:pt>
                <c:pt idx="40">
                  <c:v>39.3576</c:v>
                </c:pt>
                <c:pt idx="41">
                  <c:v>39.4557</c:v>
                </c:pt>
                <c:pt idx="42">
                  <c:v>41.9748</c:v>
                </c:pt>
                <c:pt idx="43">
                  <c:v>43.2834</c:v>
                </c:pt>
              </c:numCache>
            </c:numRef>
          </c:xVal>
          <c:yVal>
            <c:numRef>
              <c:f>Sheet1!$Q$66:$Q$110</c:f>
              <c:numCache>
                <c:formatCode>0.00_ </c:formatCode>
                <c:ptCount val="45"/>
                <c:pt idx="0">
                  <c:v>0</c:v>
                </c:pt>
                <c:pt idx="1">
                  <c:v>0.09517</c:v>
                </c:pt>
                <c:pt idx="2">
                  <c:v>0.3871</c:v>
                </c:pt>
                <c:pt idx="3">
                  <c:v>0.57798</c:v>
                </c:pt>
                <c:pt idx="4">
                  <c:v>0.86991</c:v>
                </c:pt>
                <c:pt idx="5">
                  <c:v>1.21799</c:v>
                </c:pt>
                <c:pt idx="6">
                  <c:v>1.35273</c:v>
                </c:pt>
                <c:pt idx="7">
                  <c:v>1.50992</c:v>
                </c:pt>
                <c:pt idx="8">
                  <c:v>1.73448</c:v>
                </c:pt>
                <c:pt idx="9">
                  <c:v>1.95905</c:v>
                </c:pt>
                <c:pt idx="10">
                  <c:v>2.34081</c:v>
                </c:pt>
                <c:pt idx="11">
                  <c:v>2.63274</c:v>
                </c:pt>
                <c:pt idx="12">
                  <c:v>2.8573</c:v>
                </c:pt>
                <c:pt idx="13">
                  <c:v>3.14924</c:v>
                </c:pt>
                <c:pt idx="14">
                  <c:v>3.34012</c:v>
                </c:pt>
                <c:pt idx="15">
                  <c:v>3.66573</c:v>
                </c:pt>
                <c:pt idx="16">
                  <c:v>3.94644</c:v>
                </c:pt>
                <c:pt idx="17">
                  <c:v>4.20469</c:v>
                </c:pt>
                <c:pt idx="18">
                  <c:v>4.46294</c:v>
                </c:pt>
                <c:pt idx="19">
                  <c:v>4.78855</c:v>
                </c:pt>
                <c:pt idx="20">
                  <c:v>5.0468</c:v>
                </c:pt>
                <c:pt idx="21">
                  <c:v>5.23768</c:v>
                </c:pt>
                <c:pt idx="22">
                  <c:v>5.49593</c:v>
                </c:pt>
                <c:pt idx="23">
                  <c:v>5.74295</c:v>
                </c:pt>
                <c:pt idx="24">
                  <c:v>5.96751</c:v>
                </c:pt>
                <c:pt idx="25">
                  <c:v>6.22576</c:v>
                </c:pt>
                <c:pt idx="26">
                  <c:v>6.5177</c:v>
                </c:pt>
                <c:pt idx="27">
                  <c:v>6.65243</c:v>
                </c:pt>
                <c:pt idx="28">
                  <c:v>6.96682</c:v>
                </c:pt>
                <c:pt idx="29">
                  <c:v>7.22507</c:v>
                </c:pt>
                <c:pt idx="30">
                  <c:v>7.41595</c:v>
                </c:pt>
                <c:pt idx="31">
                  <c:v>7.96613</c:v>
                </c:pt>
                <c:pt idx="32">
                  <c:v>8.31421</c:v>
                </c:pt>
                <c:pt idx="33">
                  <c:v>8.48263</c:v>
                </c:pt>
                <c:pt idx="34">
                  <c:v>8.63983</c:v>
                </c:pt>
                <c:pt idx="35">
                  <c:v>8.74088</c:v>
                </c:pt>
                <c:pt idx="36">
                  <c:v>9.05527</c:v>
                </c:pt>
                <c:pt idx="37">
                  <c:v>9.31352</c:v>
                </c:pt>
                <c:pt idx="38">
                  <c:v>9.63914</c:v>
                </c:pt>
                <c:pt idx="39">
                  <c:v>9.95352</c:v>
                </c:pt>
                <c:pt idx="40">
                  <c:v>10.08826</c:v>
                </c:pt>
                <c:pt idx="41">
                  <c:v>10.31283</c:v>
                </c:pt>
                <c:pt idx="42">
                  <c:v>10.69459</c:v>
                </c:pt>
                <c:pt idx="43">
                  <c:v>10.77195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Sheet1!$T$65</c:f>
              <c:strCache>
                <c:ptCount val="1"/>
                <c:pt idx="0">
                  <c:v>D75</c:v>
                </c:pt>
              </c:strCache>
            </c:strRef>
          </c:tx>
          <c:marker>
            <c:symbol val="diamond"/>
            <c:size val="5"/>
          </c:marker>
          <c:dLbls>
            <c:delete val="1"/>
          </c:dLbls>
          <c:xVal>
            <c:numRef>
              <c:f>Sheet1!$S$66:$S$102</c:f>
              <c:numCache>
                <c:formatCode>0.00_ </c:formatCode>
                <c:ptCount val="37"/>
                <c:pt idx="0">
                  <c:v>0</c:v>
                </c:pt>
                <c:pt idx="1">
                  <c:v>0.7866</c:v>
                </c:pt>
                <c:pt idx="2">
                  <c:v>1.99706</c:v>
                </c:pt>
                <c:pt idx="3">
                  <c:v>3.14208</c:v>
                </c:pt>
                <c:pt idx="4">
                  <c:v>3.95996</c:v>
                </c:pt>
                <c:pt idx="5">
                  <c:v>5.3667</c:v>
                </c:pt>
                <c:pt idx="6">
                  <c:v>6.77345</c:v>
                </c:pt>
                <c:pt idx="7">
                  <c:v>8.01662</c:v>
                </c:pt>
                <c:pt idx="8">
                  <c:v>9.39065</c:v>
                </c:pt>
                <c:pt idx="9">
                  <c:v>10.89554</c:v>
                </c:pt>
                <c:pt idx="10">
                  <c:v>12.20414</c:v>
                </c:pt>
                <c:pt idx="11">
                  <c:v>13.34917</c:v>
                </c:pt>
                <c:pt idx="12">
                  <c:v>14.00347</c:v>
                </c:pt>
                <c:pt idx="13">
                  <c:v>15.11578</c:v>
                </c:pt>
                <c:pt idx="14">
                  <c:v>15.86822</c:v>
                </c:pt>
                <c:pt idx="15">
                  <c:v>16.32623</c:v>
                </c:pt>
                <c:pt idx="16">
                  <c:v>17.63483</c:v>
                </c:pt>
                <c:pt idx="17">
                  <c:v>19.13972</c:v>
                </c:pt>
                <c:pt idx="18">
                  <c:v>19.89217</c:v>
                </c:pt>
                <c:pt idx="19">
                  <c:v>21.00448</c:v>
                </c:pt>
                <c:pt idx="20">
                  <c:v>22.41123</c:v>
                </c:pt>
                <c:pt idx="21">
                  <c:v>23.45811</c:v>
                </c:pt>
                <c:pt idx="22">
                  <c:v>24.27598</c:v>
                </c:pt>
                <c:pt idx="23">
                  <c:v>25.02843</c:v>
                </c:pt>
                <c:pt idx="24">
                  <c:v>26.17345</c:v>
                </c:pt>
                <c:pt idx="25">
                  <c:v>27.5802</c:v>
                </c:pt>
                <c:pt idx="26">
                  <c:v>29.44495</c:v>
                </c:pt>
                <c:pt idx="27">
                  <c:v>30.36097</c:v>
                </c:pt>
                <c:pt idx="28">
                  <c:v>31.60414</c:v>
                </c:pt>
                <c:pt idx="29">
                  <c:v>32.42202</c:v>
                </c:pt>
                <c:pt idx="30">
                  <c:v>33.66519</c:v>
                </c:pt>
                <c:pt idx="31">
                  <c:v>35.13737</c:v>
                </c:pt>
                <c:pt idx="32">
                  <c:v>36.0861</c:v>
                </c:pt>
                <c:pt idx="33">
                  <c:v>36.93669</c:v>
                </c:pt>
                <c:pt idx="34">
                  <c:v>38.34344</c:v>
                </c:pt>
                <c:pt idx="35">
                  <c:v>41.61494</c:v>
                </c:pt>
              </c:numCache>
            </c:numRef>
          </c:xVal>
          <c:yVal>
            <c:numRef>
              <c:f>Sheet1!$T$66:$T$102</c:f>
              <c:numCache>
                <c:formatCode>0.00_ </c:formatCode>
                <c:ptCount val="37"/>
                <c:pt idx="0">
                  <c:v>0</c:v>
                </c:pt>
                <c:pt idx="1">
                  <c:v>0.21868</c:v>
                </c:pt>
                <c:pt idx="2">
                  <c:v>0.5443</c:v>
                </c:pt>
                <c:pt idx="3">
                  <c:v>0.80254</c:v>
                </c:pt>
                <c:pt idx="4">
                  <c:v>1.11693</c:v>
                </c:pt>
                <c:pt idx="5">
                  <c:v>1.44255</c:v>
                </c:pt>
                <c:pt idx="6">
                  <c:v>1.59975</c:v>
                </c:pt>
                <c:pt idx="7">
                  <c:v>1.66711</c:v>
                </c:pt>
                <c:pt idx="8">
                  <c:v>2.02642</c:v>
                </c:pt>
                <c:pt idx="9">
                  <c:v>2.44186</c:v>
                </c:pt>
                <c:pt idx="10">
                  <c:v>2.73379</c:v>
                </c:pt>
                <c:pt idx="11">
                  <c:v>3.04818</c:v>
                </c:pt>
                <c:pt idx="12">
                  <c:v>3.3738</c:v>
                </c:pt>
                <c:pt idx="13">
                  <c:v>3.63205</c:v>
                </c:pt>
                <c:pt idx="14">
                  <c:v>4.01381</c:v>
                </c:pt>
                <c:pt idx="15">
                  <c:v>4.33943</c:v>
                </c:pt>
                <c:pt idx="16">
                  <c:v>4.56399</c:v>
                </c:pt>
                <c:pt idx="17">
                  <c:v>4.78855</c:v>
                </c:pt>
                <c:pt idx="18">
                  <c:v>5.17031</c:v>
                </c:pt>
                <c:pt idx="19">
                  <c:v>5.42856</c:v>
                </c:pt>
                <c:pt idx="20">
                  <c:v>5.74295</c:v>
                </c:pt>
                <c:pt idx="21">
                  <c:v>6.06857</c:v>
                </c:pt>
                <c:pt idx="22">
                  <c:v>6.3605</c:v>
                </c:pt>
                <c:pt idx="23">
                  <c:v>6.70858</c:v>
                </c:pt>
                <c:pt idx="24">
                  <c:v>7.10156</c:v>
                </c:pt>
                <c:pt idx="25">
                  <c:v>7.38227</c:v>
                </c:pt>
                <c:pt idx="26">
                  <c:v>7.60683</c:v>
                </c:pt>
                <c:pt idx="27">
                  <c:v>7.96613</c:v>
                </c:pt>
                <c:pt idx="28">
                  <c:v>8.34789</c:v>
                </c:pt>
                <c:pt idx="29">
                  <c:v>8.60614</c:v>
                </c:pt>
                <c:pt idx="30">
                  <c:v>9.02158</c:v>
                </c:pt>
                <c:pt idx="31">
                  <c:v>9.31352</c:v>
                </c:pt>
                <c:pt idx="32">
                  <c:v>9.72896</c:v>
                </c:pt>
                <c:pt idx="33">
                  <c:v>10.08826</c:v>
                </c:pt>
                <c:pt idx="34">
                  <c:v>10.34651</c:v>
                </c:pt>
                <c:pt idx="35">
                  <c:v>10.54651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Sheet1!$W$65</c:f>
              <c:strCache>
                <c:ptCount val="1"/>
                <c:pt idx="0">
                  <c:v>D80</c:v>
                </c:pt>
              </c:strCache>
            </c:strRef>
          </c:tx>
          <c:marker>
            <c:symbol val="triangle"/>
            <c:size val="5"/>
          </c:marker>
          <c:dLbls>
            <c:delete val="1"/>
          </c:dLbls>
          <c:xVal>
            <c:numRef>
              <c:f>Sheet1!$V$66:$V$90</c:f>
              <c:numCache>
                <c:formatCode>0.00_ </c:formatCode>
                <c:ptCount val="25"/>
                <c:pt idx="0">
                  <c:v>0</c:v>
                </c:pt>
                <c:pt idx="1">
                  <c:v>0.68846</c:v>
                </c:pt>
                <c:pt idx="2">
                  <c:v>1.4409</c:v>
                </c:pt>
                <c:pt idx="3">
                  <c:v>2.65136</c:v>
                </c:pt>
                <c:pt idx="4">
                  <c:v>3.50195</c:v>
                </c:pt>
                <c:pt idx="5">
                  <c:v>4.7124</c:v>
                </c:pt>
                <c:pt idx="6">
                  <c:v>5.46485</c:v>
                </c:pt>
                <c:pt idx="7">
                  <c:v>6.96974</c:v>
                </c:pt>
                <c:pt idx="8">
                  <c:v>9.22708</c:v>
                </c:pt>
                <c:pt idx="9">
                  <c:v>10.89554</c:v>
                </c:pt>
                <c:pt idx="10">
                  <c:v>12.04057</c:v>
                </c:pt>
                <c:pt idx="11">
                  <c:v>13.90532</c:v>
                </c:pt>
                <c:pt idx="12">
                  <c:v>15.47564</c:v>
                </c:pt>
                <c:pt idx="13">
                  <c:v>17.27497</c:v>
                </c:pt>
                <c:pt idx="14">
                  <c:v>19.04158</c:v>
                </c:pt>
                <c:pt idx="15">
                  <c:v>20.54647</c:v>
                </c:pt>
                <c:pt idx="16">
                  <c:v>22.05136</c:v>
                </c:pt>
                <c:pt idx="17">
                  <c:v>23.52354</c:v>
                </c:pt>
                <c:pt idx="18">
                  <c:v>24.93028</c:v>
                </c:pt>
                <c:pt idx="19">
                  <c:v>27.64563</c:v>
                </c:pt>
                <c:pt idx="20">
                  <c:v>30.45912</c:v>
                </c:pt>
                <c:pt idx="21">
                  <c:v>32.32387</c:v>
                </c:pt>
                <c:pt idx="22">
                  <c:v>34.31949</c:v>
                </c:pt>
                <c:pt idx="23">
                  <c:v>36.7404</c:v>
                </c:pt>
                <c:pt idx="24">
                  <c:v>38.89959</c:v>
                </c:pt>
              </c:numCache>
            </c:numRef>
          </c:xVal>
          <c:yVal>
            <c:numRef>
              <c:f>Sheet1!$W$66:$W$90</c:f>
              <c:numCache>
                <c:formatCode>0.00_ </c:formatCode>
                <c:ptCount val="25"/>
                <c:pt idx="0">
                  <c:v>0</c:v>
                </c:pt>
                <c:pt idx="1">
                  <c:v>0.31973</c:v>
                </c:pt>
                <c:pt idx="2">
                  <c:v>0.86991</c:v>
                </c:pt>
                <c:pt idx="3">
                  <c:v>1.25167</c:v>
                </c:pt>
                <c:pt idx="4">
                  <c:v>1.63343</c:v>
                </c:pt>
                <c:pt idx="5">
                  <c:v>1.92536</c:v>
                </c:pt>
                <c:pt idx="6">
                  <c:v>2.40818</c:v>
                </c:pt>
                <c:pt idx="7">
                  <c:v>2.66642</c:v>
                </c:pt>
                <c:pt idx="8">
                  <c:v>2.98081</c:v>
                </c:pt>
                <c:pt idx="9">
                  <c:v>3.34012</c:v>
                </c:pt>
                <c:pt idx="10">
                  <c:v>3.65451</c:v>
                </c:pt>
                <c:pt idx="11">
                  <c:v>3.94644</c:v>
                </c:pt>
                <c:pt idx="12">
                  <c:v>4.36188</c:v>
                </c:pt>
                <c:pt idx="13">
                  <c:v>4.81101</c:v>
                </c:pt>
                <c:pt idx="14">
                  <c:v>5.10294</c:v>
                </c:pt>
                <c:pt idx="15">
                  <c:v>5.4847</c:v>
                </c:pt>
                <c:pt idx="16">
                  <c:v>5.87769</c:v>
                </c:pt>
                <c:pt idx="17">
                  <c:v>6.3605</c:v>
                </c:pt>
                <c:pt idx="18">
                  <c:v>6.877</c:v>
                </c:pt>
                <c:pt idx="19">
                  <c:v>7.1577</c:v>
                </c:pt>
                <c:pt idx="20">
                  <c:v>7.2528687</c:v>
                </c:pt>
                <c:pt idx="21">
                  <c:v>7.4418399</c:v>
                </c:pt>
                <c:pt idx="22">
                  <c:v>7.5641148</c:v>
                </c:pt>
                <c:pt idx="23">
                  <c:v>7.5641148</c:v>
                </c:pt>
                <c:pt idx="24">
                  <c:v>7.6341543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677568"/>
        <c:axId val="189678144"/>
      </c:scatterChart>
      <c:valAx>
        <c:axId val="189677568"/>
        <c:scaling>
          <c:orientation val="minMax"/>
          <c:max val="4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78144"/>
        <c:crosses val="autoZero"/>
        <c:crossBetween val="midCat"/>
        <c:majorUnit val="4"/>
        <c:minorUnit val="1"/>
      </c:valAx>
      <c:valAx>
        <c:axId val="189678144"/>
        <c:scaling>
          <c:orientation val="minMax"/>
          <c:max val="1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77568"/>
        <c:crosses val="autoZero"/>
        <c:crossBetween val="midCat"/>
        <c:majorUnit val="2"/>
        <c:minorUnit val="1"/>
      </c:valAx>
    </c:plotArea>
    <c:legend>
      <c:legendPos val="l"/>
      <c:layout>
        <c:manualLayout>
          <c:xMode val="edge"/>
          <c:yMode val="edge"/>
          <c:x val="0.147222222222222"/>
          <c:y val="0.064238845144357"/>
          <c:w val="0.142597331583552"/>
          <c:h val="0.266070647419073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400">
                <a:latin typeface="Times New Roman" panose="02020603050405020304" pitchFamily="18" charset="0"/>
                <a:cs typeface="Times New Roman" panose="02020603050405020304" pitchFamily="18" charset="0"/>
              </a:rPr>
              <a:t>S-P-S</a:t>
            </a:r>
            <a:endParaRPr lang="zh-CN" altLang="en-US" sz="14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45222222222222"/>
          <c:y val="0.0601851851851852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Sheet1!$F$180</c:f>
              <c:strCache>
                <c:ptCount val="1"/>
                <c:pt idx="0">
                  <c:v>S1</c:v>
                </c:pt>
              </c:strCache>
            </c:strRef>
          </c:tx>
          <c:marker>
            <c:symbol val="star"/>
            <c:size val="4"/>
          </c:marker>
          <c:dLbls>
            <c:delete val="1"/>
          </c:dLbls>
          <c:xVal>
            <c:numRef>
              <c:f>Sheet1!$E$181:$E$214</c:f>
              <c:numCache>
                <c:formatCode>0.00_ </c:formatCode>
                <c:ptCount val="34"/>
                <c:pt idx="0">
                  <c:v>0</c:v>
                </c:pt>
                <c:pt idx="1">
                  <c:v>1.21141</c:v>
                </c:pt>
                <c:pt idx="2">
                  <c:v>2.55414</c:v>
                </c:pt>
                <c:pt idx="3">
                  <c:v>3.7791</c:v>
                </c:pt>
                <c:pt idx="4">
                  <c:v>4.90982</c:v>
                </c:pt>
                <c:pt idx="5">
                  <c:v>5.85209</c:v>
                </c:pt>
                <c:pt idx="6">
                  <c:v>6.72369</c:v>
                </c:pt>
                <c:pt idx="7">
                  <c:v>7.33617</c:v>
                </c:pt>
                <c:pt idx="8">
                  <c:v>8.08999</c:v>
                </c:pt>
                <c:pt idx="9">
                  <c:v>9.15004</c:v>
                </c:pt>
                <c:pt idx="10">
                  <c:v>9.90386</c:v>
                </c:pt>
                <c:pt idx="11">
                  <c:v>10.70479</c:v>
                </c:pt>
                <c:pt idx="12">
                  <c:v>11.2466</c:v>
                </c:pt>
                <c:pt idx="13">
                  <c:v>11.7884</c:v>
                </c:pt>
                <c:pt idx="14">
                  <c:v>12.58933</c:v>
                </c:pt>
                <c:pt idx="15">
                  <c:v>13.20181</c:v>
                </c:pt>
                <c:pt idx="16">
                  <c:v>13.81428</c:v>
                </c:pt>
                <c:pt idx="17">
                  <c:v>14.33253</c:v>
                </c:pt>
                <c:pt idx="18">
                  <c:v>14.94501</c:v>
                </c:pt>
                <c:pt idx="19">
                  <c:v>15.62816</c:v>
                </c:pt>
                <c:pt idx="20">
                  <c:v>16.42909</c:v>
                </c:pt>
                <c:pt idx="21">
                  <c:v>17.30069</c:v>
                </c:pt>
                <c:pt idx="22">
                  <c:v>18.0545</c:v>
                </c:pt>
                <c:pt idx="23">
                  <c:v>18.78476</c:v>
                </c:pt>
                <c:pt idx="24">
                  <c:v>19.5857</c:v>
                </c:pt>
                <c:pt idx="25">
                  <c:v>20.4573</c:v>
                </c:pt>
                <c:pt idx="26">
                  <c:v>21.35245</c:v>
                </c:pt>
                <c:pt idx="27">
                  <c:v>22.08271</c:v>
                </c:pt>
                <c:pt idx="28">
                  <c:v>22.76586</c:v>
                </c:pt>
                <c:pt idx="29">
                  <c:v>23.63746</c:v>
                </c:pt>
                <c:pt idx="30">
                  <c:v>24.36772</c:v>
                </c:pt>
                <c:pt idx="31">
                  <c:v>25.05087</c:v>
                </c:pt>
                <c:pt idx="32">
                  <c:v>25.71046</c:v>
                </c:pt>
                <c:pt idx="33">
                  <c:v>26.06381</c:v>
                </c:pt>
              </c:numCache>
            </c:numRef>
          </c:xVal>
          <c:yVal>
            <c:numRef>
              <c:f>Sheet1!$F$181:$F$214</c:f>
              <c:numCache>
                <c:formatCode>0.00_ </c:formatCode>
                <c:ptCount val="34"/>
                <c:pt idx="0">
                  <c:v>0</c:v>
                </c:pt>
                <c:pt idx="1">
                  <c:v>0.2499</c:v>
                </c:pt>
                <c:pt idx="2">
                  <c:v>0.48126</c:v>
                </c:pt>
                <c:pt idx="3">
                  <c:v>0.83511</c:v>
                </c:pt>
                <c:pt idx="4">
                  <c:v>0.98482</c:v>
                </c:pt>
                <c:pt idx="5">
                  <c:v>1.25701</c:v>
                </c:pt>
                <c:pt idx="6">
                  <c:v>1.5292</c:v>
                </c:pt>
                <c:pt idx="7">
                  <c:v>1.84223</c:v>
                </c:pt>
                <c:pt idx="8">
                  <c:v>2.26413</c:v>
                </c:pt>
                <c:pt idx="9">
                  <c:v>2.61798</c:v>
                </c:pt>
                <c:pt idx="10">
                  <c:v>2.931</c:v>
                </c:pt>
                <c:pt idx="11">
                  <c:v>3.28485</c:v>
                </c:pt>
                <c:pt idx="12">
                  <c:v>3.43456</c:v>
                </c:pt>
                <c:pt idx="13">
                  <c:v>3.66592</c:v>
                </c:pt>
                <c:pt idx="14">
                  <c:v>3.9109</c:v>
                </c:pt>
                <c:pt idx="15">
                  <c:v>4.14226</c:v>
                </c:pt>
                <c:pt idx="16">
                  <c:v>4.37362</c:v>
                </c:pt>
                <c:pt idx="17">
                  <c:v>4.52333</c:v>
                </c:pt>
                <c:pt idx="18">
                  <c:v>4.72748</c:v>
                </c:pt>
                <c:pt idx="19">
                  <c:v>4.99967</c:v>
                </c:pt>
                <c:pt idx="20">
                  <c:v>5.1902</c:v>
                </c:pt>
                <c:pt idx="21">
                  <c:v>5.38074</c:v>
                </c:pt>
                <c:pt idx="22">
                  <c:v>5.65293</c:v>
                </c:pt>
                <c:pt idx="23">
                  <c:v>5.92513</c:v>
                </c:pt>
                <c:pt idx="24">
                  <c:v>6.08844</c:v>
                </c:pt>
                <c:pt idx="25">
                  <c:v>6.38785</c:v>
                </c:pt>
                <c:pt idx="26">
                  <c:v>6.592</c:v>
                </c:pt>
                <c:pt idx="27">
                  <c:v>6.74171</c:v>
                </c:pt>
                <c:pt idx="28">
                  <c:v>6.94585</c:v>
                </c:pt>
                <c:pt idx="29">
                  <c:v>7.09556</c:v>
                </c:pt>
                <c:pt idx="30">
                  <c:v>7.28609</c:v>
                </c:pt>
                <c:pt idx="31">
                  <c:v>7.49024</c:v>
                </c:pt>
                <c:pt idx="32">
                  <c:v>7.7216</c:v>
                </c:pt>
                <c:pt idx="33">
                  <c:v>7.73131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Sheet1!$I$180</c:f>
              <c:strCache>
                <c:ptCount val="1"/>
                <c:pt idx="0">
                  <c:v>S2</c:v>
                </c:pt>
              </c:strCache>
            </c:strRef>
          </c:tx>
          <c:marker>
            <c:symbol val="plus"/>
            <c:size val="4"/>
          </c:marker>
          <c:dLbls>
            <c:delete val="1"/>
          </c:dLbls>
          <c:xVal>
            <c:numRef>
              <c:f>Sheet1!$H$181:$H$232</c:f>
              <c:numCache>
                <c:formatCode>0.00_ </c:formatCode>
                <c:ptCount val="52"/>
                <c:pt idx="0">
                  <c:v>0</c:v>
                </c:pt>
                <c:pt idx="1">
                  <c:v>1.14074</c:v>
                </c:pt>
                <c:pt idx="2">
                  <c:v>2.48347</c:v>
                </c:pt>
                <c:pt idx="3">
                  <c:v>3.23729</c:v>
                </c:pt>
                <c:pt idx="4">
                  <c:v>3.96755</c:v>
                </c:pt>
                <c:pt idx="5">
                  <c:v>4.83915</c:v>
                </c:pt>
                <c:pt idx="6">
                  <c:v>5.66364</c:v>
                </c:pt>
                <c:pt idx="7">
                  <c:v>6.13477</c:v>
                </c:pt>
                <c:pt idx="8">
                  <c:v>6.67658</c:v>
                </c:pt>
                <c:pt idx="9">
                  <c:v>7.33617</c:v>
                </c:pt>
                <c:pt idx="10">
                  <c:v>7.80731</c:v>
                </c:pt>
                <c:pt idx="11">
                  <c:v>8.49045</c:v>
                </c:pt>
                <c:pt idx="12">
                  <c:v>9.29138</c:v>
                </c:pt>
                <c:pt idx="13">
                  <c:v>9.90386</c:v>
                </c:pt>
                <c:pt idx="14">
                  <c:v>10.49278</c:v>
                </c:pt>
                <c:pt idx="15">
                  <c:v>11.17592</c:v>
                </c:pt>
                <c:pt idx="16">
                  <c:v>11.7884</c:v>
                </c:pt>
                <c:pt idx="17">
                  <c:v>12.33021</c:v>
                </c:pt>
                <c:pt idx="18">
                  <c:v>12.80134</c:v>
                </c:pt>
                <c:pt idx="19">
                  <c:v>13.46093</c:v>
                </c:pt>
                <c:pt idx="20">
                  <c:v>14.47387</c:v>
                </c:pt>
                <c:pt idx="21">
                  <c:v>15.08635</c:v>
                </c:pt>
                <c:pt idx="22">
                  <c:v>15.95795</c:v>
                </c:pt>
                <c:pt idx="23">
                  <c:v>16.6411</c:v>
                </c:pt>
                <c:pt idx="24">
                  <c:v>17.23002</c:v>
                </c:pt>
                <c:pt idx="25">
                  <c:v>17.91316</c:v>
                </c:pt>
                <c:pt idx="26">
                  <c:v>18.57275</c:v>
                </c:pt>
                <c:pt idx="27">
                  <c:v>19.2559</c:v>
                </c:pt>
                <c:pt idx="28">
                  <c:v>19.86838</c:v>
                </c:pt>
                <c:pt idx="29">
                  <c:v>20.33951</c:v>
                </c:pt>
                <c:pt idx="30">
                  <c:v>20.88132</c:v>
                </c:pt>
                <c:pt idx="31">
                  <c:v>21.39957</c:v>
                </c:pt>
                <c:pt idx="32">
                  <c:v>22.01204</c:v>
                </c:pt>
                <c:pt idx="33">
                  <c:v>22.55385</c:v>
                </c:pt>
                <c:pt idx="34">
                  <c:v>23.16633</c:v>
                </c:pt>
                <c:pt idx="35">
                  <c:v>23.82592</c:v>
                </c:pt>
                <c:pt idx="36">
                  <c:v>24.50906</c:v>
                </c:pt>
                <c:pt idx="37">
                  <c:v>25.30999</c:v>
                </c:pt>
                <c:pt idx="38">
                  <c:v>25.99314</c:v>
                </c:pt>
                <c:pt idx="39">
                  <c:v>26.93541</c:v>
                </c:pt>
                <c:pt idx="40">
                  <c:v>28.06614</c:v>
                </c:pt>
                <c:pt idx="41">
                  <c:v>28.60794</c:v>
                </c:pt>
                <c:pt idx="42">
                  <c:v>29.36176</c:v>
                </c:pt>
                <c:pt idx="43">
                  <c:v>30.49248</c:v>
                </c:pt>
                <c:pt idx="44">
                  <c:v>30.96362</c:v>
                </c:pt>
                <c:pt idx="45">
                  <c:v>31.71744</c:v>
                </c:pt>
                <c:pt idx="46">
                  <c:v>32.25924</c:v>
                </c:pt>
                <c:pt idx="47">
                  <c:v>32.77749</c:v>
                </c:pt>
                <c:pt idx="48">
                  <c:v>33.3193</c:v>
                </c:pt>
                <c:pt idx="49">
                  <c:v>34.14378</c:v>
                </c:pt>
                <c:pt idx="50">
                  <c:v>34.66203</c:v>
                </c:pt>
                <c:pt idx="51">
                  <c:v>35.34518</c:v>
                </c:pt>
              </c:numCache>
            </c:numRef>
          </c:xVal>
          <c:yVal>
            <c:numRef>
              <c:f>Sheet1!$I$181:$I$232</c:f>
              <c:numCache>
                <c:formatCode>0.00_ </c:formatCode>
                <c:ptCount val="52"/>
                <c:pt idx="0">
                  <c:v>0</c:v>
                </c:pt>
                <c:pt idx="1">
                  <c:v>0.12741</c:v>
                </c:pt>
                <c:pt idx="2">
                  <c:v>0.35877</c:v>
                </c:pt>
                <c:pt idx="3">
                  <c:v>0.60375</c:v>
                </c:pt>
                <c:pt idx="4">
                  <c:v>0.75345</c:v>
                </c:pt>
                <c:pt idx="5">
                  <c:v>0.87594</c:v>
                </c:pt>
                <c:pt idx="6">
                  <c:v>1.06648</c:v>
                </c:pt>
                <c:pt idx="7">
                  <c:v>1.25701</c:v>
                </c:pt>
                <c:pt idx="8">
                  <c:v>1.65169</c:v>
                </c:pt>
                <c:pt idx="9">
                  <c:v>1.96471</c:v>
                </c:pt>
                <c:pt idx="10">
                  <c:v>2.26413</c:v>
                </c:pt>
                <c:pt idx="11">
                  <c:v>2.69964</c:v>
                </c:pt>
                <c:pt idx="12">
                  <c:v>3.01266</c:v>
                </c:pt>
                <c:pt idx="13">
                  <c:v>3.3529</c:v>
                </c:pt>
                <c:pt idx="14">
                  <c:v>3.66592</c:v>
                </c:pt>
                <c:pt idx="15">
                  <c:v>3.9109</c:v>
                </c:pt>
                <c:pt idx="16">
                  <c:v>4.10143</c:v>
                </c:pt>
                <c:pt idx="17">
                  <c:v>4.41445</c:v>
                </c:pt>
                <c:pt idx="18">
                  <c:v>4.64582</c:v>
                </c:pt>
                <c:pt idx="19">
                  <c:v>4.72748</c:v>
                </c:pt>
                <c:pt idx="20">
                  <c:v>4.99967</c:v>
                </c:pt>
                <c:pt idx="21">
                  <c:v>5.10855</c:v>
                </c:pt>
                <c:pt idx="22">
                  <c:v>5.23103</c:v>
                </c:pt>
                <c:pt idx="23">
                  <c:v>5.50323</c:v>
                </c:pt>
                <c:pt idx="24">
                  <c:v>5.57127</c:v>
                </c:pt>
                <c:pt idx="25">
                  <c:v>5.8843</c:v>
                </c:pt>
                <c:pt idx="26">
                  <c:v>6.08844</c:v>
                </c:pt>
                <c:pt idx="27">
                  <c:v>6.27898</c:v>
                </c:pt>
                <c:pt idx="28">
                  <c:v>6.63283</c:v>
                </c:pt>
                <c:pt idx="29">
                  <c:v>6.86419</c:v>
                </c:pt>
                <c:pt idx="30">
                  <c:v>7.09556</c:v>
                </c:pt>
                <c:pt idx="31">
                  <c:v>7.32692</c:v>
                </c:pt>
                <c:pt idx="32">
                  <c:v>7.59911</c:v>
                </c:pt>
                <c:pt idx="33">
                  <c:v>7.83048</c:v>
                </c:pt>
                <c:pt idx="34">
                  <c:v>7.99379</c:v>
                </c:pt>
                <c:pt idx="35">
                  <c:v>8.22516</c:v>
                </c:pt>
                <c:pt idx="36">
                  <c:v>8.37487</c:v>
                </c:pt>
                <c:pt idx="37">
                  <c:v>8.60623</c:v>
                </c:pt>
                <c:pt idx="38">
                  <c:v>8.76955</c:v>
                </c:pt>
                <c:pt idx="39">
                  <c:v>8.91925</c:v>
                </c:pt>
                <c:pt idx="40">
                  <c:v>9.00091</c:v>
                </c:pt>
                <c:pt idx="41">
                  <c:v>9.15062</c:v>
                </c:pt>
                <c:pt idx="42">
                  <c:v>9.46364</c:v>
                </c:pt>
                <c:pt idx="43">
                  <c:v>10.00803</c:v>
                </c:pt>
                <c:pt idx="44">
                  <c:v>10.23939</c:v>
                </c:pt>
                <c:pt idx="45">
                  <c:v>10.44353</c:v>
                </c:pt>
                <c:pt idx="46">
                  <c:v>10.55241</c:v>
                </c:pt>
                <c:pt idx="47">
                  <c:v>10.8246</c:v>
                </c:pt>
                <c:pt idx="48">
                  <c:v>11.02875</c:v>
                </c:pt>
                <c:pt idx="49">
                  <c:v>11.21929</c:v>
                </c:pt>
                <c:pt idx="50">
                  <c:v>11.39148</c:v>
                </c:pt>
                <c:pt idx="51">
                  <c:v>11.43148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Sheet1!$L$180</c:f>
              <c:strCache>
                <c:ptCount val="1"/>
                <c:pt idx="0">
                  <c:v>S3</c:v>
                </c:pt>
              </c:strCache>
            </c:strRef>
          </c:tx>
          <c:marker>
            <c:symbol val="diamond"/>
            <c:size val="4"/>
          </c:marker>
          <c:dLbls>
            <c:delete val="1"/>
          </c:dLbls>
          <c:xVal>
            <c:numRef>
              <c:f>Sheet1!$K$181:$K$252</c:f>
              <c:numCache>
                <c:formatCode>0.00_ </c:formatCode>
                <c:ptCount val="72"/>
                <c:pt idx="0">
                  <c:v>0</c:v>
                </c:pt>
                <c:pt idx="1">
                  <c:v>0.48115</c:v>
                </c:pt>
                <c:pt idx="2">
                  <c:v>0.95228</c:v>
                </c:pt>
                <c:pt idx="3">
                  <c:v>1.5412</c:v>
                </c:pt>
                <c:pt idx="4">
                  <c:v>2.15368</c:v>
                </c:pt>
                <c:pt idx="5">
                  <c:v>2.62481</c:v>
                </c:pt>
                <c:pt idx="6">
                  <c:v>3.16662</c:v>
                </c:pt>
                <c:pt idx="7">
                  <c:v>3.7791</c:v>
                </c:pt>
                <c:pt idx="8">
                  <c:v>4.10889</c:v>
                </c:pt>
                <c:pt idx="9">
                  <c:v>4.50936</c:v>
                </c:pt>
                <c:pt idx="10">
                  <c:v>4.83915</c:v>
                </c:pt>
                <c:pt idx="11">
                  <c:v>5.05116</c:v>
                </c:pt>
                <c:pt idx="12">
                  <c:v>5.38096</c:v>
                </c:pt>
                <c:pt idx="13">
                  <c:v>5.5223</c:v>
                </c:pt>
                <c:pt idx="14">
                  <c:v>5.73431</c:v>
                </c:pt>
                <c:pt idx="15">
                  <c:v>5.99343</c:v>
                </c:pt>
                <c:pt idx="16">
                  <c:v>6.32323</c:v>
                </c:pt>
                <c:pt idx="17">
                  <c:v>6.67658</c:v>
                </c:pt>
                <c:pt idx="18">
                  <c:v>7.14772</c:v>
                </c:pt>
                <c:pt idx="19">
                  <c:v>7.47751</c:v>
                </c:pt>
                <c:pt idx="20">
                  <c:v>8.01932</c:v>
                </c:pt>
                <c:pt idx="21">
                  <c:v>8.34911</c:v>
                </c:pt>
                <c:pt idx="22">
                  <c:v>8.74958</c:v>
                </c:pt>
                <c:pt idx="23">
                  <c:v>8.96159</c:v>
                </c:pt>
                <c:pt idx="24">
                  <c:v>9.22071</c:v>
                </c:pt>
                <c:pt idx="25">
                  <c:v>9.62118</c:v>
                </c:pt>
                <c:pt idx="26">
                  <c:v>9.90386</c:v>
                </c:pt>
                <c:pt idx="27">
                  <c:v>10.30432</c:v>
                </c:pt>
                <c:pt idx="28">
                  <c:v>10.70479</c:v>
                </c:pt>
                <c:pt idx="29">
                  <c:v>11.10525</c:v>
                </c:pt>
                <c:pt idx="30">
                  <c:v>11.43505</c:v>
                </c:pt>
                <c:pt idx="31">
                  <c:v>11.85907</c:v>
                </c:pt>
                <c:pt idx="32">
                  <c:v>12.1182</c:v>
                </c:pt>
                <c:pt idx="33">
                  <c:v>12.51866</c:v>
                </c:pt>
                <c:pt idx="34">
                  <c:v>12.84846</c:v>
                </c:pt>
                <c:pt idx="35">
                  <c:v>13.13114</c:v>
                </c:pt>
                <c:pt idx="36">
                  <c:v>13.46093</c:v>
                </c:pt>
                <c:pt idx="37">
                  <c:v>13.74361</c:v>
                </c:pt>
                <c:pt idx="38">
                  <c:v>14.14408</c:v>
                </c:pt>
                <c:pt idx="39">
                  <c:v>14.00274</c:v>
                </c:pt>
                <c:pt idx="40">
                  <c:v>14.33253</c:v>
                </c:pt>
                <c:pt idx="41">
                  <c:v>14.94501</c:v>
                </c:pt>
                <c:pt idx="42">
                  <c:v>15.08635</c:v>
                </c:pt>
                <c:pt idx="43">
                  <c:v>15.62816</c:v>
                </c:pt>
                <c:pt idx="44">
                  <c:v>16.21708</c:v>
                </c:pt>
                <c:pt idx="45">
                  <c:v>16.57043</c:v>
                </c:pt>
                <c:pt idx="46">
                  <c:v>17.04156</c:v>
                </c:pt>
                <c:pt idx="47">
                  <c:v>17.63048</c:v>
                </c:pt>
                <c:pt idx="48">
                  <c:v>17.98383</c:v>
                </c:pt>
                <c:pt idx="49">
                  <c:v>18.52564</c:v>
                </c:pt>
                <c:pt idx="50">
                  <c:v>18.85543</c:v>
                </c:pt>
                <c:pt idx="51">
                  <c:v>19.04389</c:v>
                </c:pt>
                <c:pt idx="52">
                  <c:v>19.2559</c:v>
                </c:pt>
                <c:pt idx="53">
                  <c:v>19.46791</c:v>
                </c:pt>
                <c:pt idx="54">
                  <c:v>19.65637</c:v>
                </c:pt>
                <c:pt idx="55">
                  <c:v>20.26884</c:v>
                </c:pt>
                <c:pt idx="56">
                  <c:v>20.88132</c:v>
                </c:pt>
                <c:pt idx="57">
                  <c:v>21.28178</c:v>
                </c:pt>
                <c:pt idx="58">
                  <c:v>21.54091</c:v>
                </c:pt>
                <c:pt idx="59">
                  <c:v>21.82359</c:v>
                </c:pt>
                <c:pt idx="60">
                  <c:v>22.41251</c:v>
                </c:pt>
                <c:pt idx="61">
                  <c:v>22.95431</c:v>
                </c:pt>
                <c:pt idx="62">
                  <c:v>23.42545</c:v>
                </c:pt>
                <c:pt idx="63">
                  <c:v>23.75525</c:v>
                </c:pt>
                <c:pt idx="64">
                  <c:v>23.89659</c:v>
                </c:pt>
                <c:pt idx="65">
                  <c:v>24.29705</c:v>
                </c:pt>
                <c:pt idx="66">
                  <c:v>24.69752</c:v>
                </c:pt>
                <c:pt idx="67">
                  <c:v>25.12154</c:v>
                </c:pt>
                <c:pt idx="68">
                  <c:v>25.522</c:v>
                </c:pt>
                <c:pt idx="69">
                  <c:v>25.99314</c:v>
                </c:pt>
                <c:pt idx="70">
                  <c:v>26.53495</c:v>
                </c:pt>
                <c:pt idx="71">
                  <c:v>26.93541</c:v>
                </c:pt>
              </c:numCache>
            </c:numRef>
          </c:xVal>
          <c:yVal>
            <c:numRef>
              <c:f>Sheet1!$L$181:$L$252</c:f>
              <c:numCache>
                <c:formatCode>0.00_ </c:formatCode>
                <c:ptCount val="72"/>
                <c:pt idx="0">
                  <c:v>0</c:v>
                </c:pt>
                <c:pt idx="1">
                  <c:v>0.20907</c:v>
                </c:pt>
                <c:pt idx="2">
                  <c:v>0.35877</c:v>
                </c:pt>
                <c:pt idx="3">
                  <c:v>0.60375</c:v>
                </c:pt>
                <c:pt idx="4">
                  <c:v>0.83511</c:v>
                </c:pt>
                <c:pt idx="5">
                  <c:v>0.94399</c:v>
                </c:pt>
                <c:pt idx="6">
                  <c:v>1.21618</c:v>
                </c:pt>
                <c:pt idx="7">
                  <c:v>1.3795</c:v>
                </c:pt>
                <c:pt idx="8">
                  <c:v>1.65169</c:v>
                </c:pt>
                <c:pt idx="9">
                  <c:v>1.99193</c:v>
                </c:pt>
                <c:pt idx="10">
                  <c:v>2.34578</c:v>
                </c:pt>
                <c:pt idx="11">
                  <c:v>2.61798</c:v>
                </c:pt>
                <c:pt idx="12">
                  <c:v>2.84934</c:v>
                </c:pt>
                <c:pt idx="13">
                  <c:v>3.12154</c:v>
                </c:pt>
                <c:pt idx="14">
                  <c:v>3.43456</c:v>
                </c:pt>
                <c:pt idx="15">
                  <c:v>3.70675</c:v>
                </c:pt>
                <c:pt idx="16">
                  <c:v>3.93812</c:v>
                </c:pt>
                <c:pt idx="17">
                  <c:v>4.14226</c:v>
                </c:pt>
                <c:pt idx="18">
                  <c:v>4.29197</c:v>
                </c:pt>
                <c:pt idx="19">
                  <c:v>4.41445</c:v>
                </c:pt>
                <c:pt idx="20">
                  <c:v>4.52333</c:v>
                </c:pt>
                <c:pt idx="21">
                  <c:v>4.68665</c:v>
                </c:pt>
                <c:pt idx="22">
                  <c:v>5.10855</c:v>
                </c:pt>
                <c:pt idx="23">
                  <c:v>5.42157</c:v>
                </c:pt>
                <c:pt idx="24">
                  <c:v>5.69376</c:v>
                </c:pt>
                <c:pt idx="25">
                  <c:v>5.92513</c:v>
                </c:pt>
                <c:pt idx="26">
                  <c:v>6.11566</c:v>
                </c:pt>
                <c:pt idx="27">
                  <c:v>6.31981</c:v>
                </c:pt>
                <c:pt idx="28">
                  <c:v>6.55117</c:v>
                </c:pt>
                <c:pt idx="29">
                  <c:v>6.70088</c:v>
                </c:pt>
                <c:pt idx="30">
                  <c:v>6.82336</c:v>
                </c:pt>
                <c:pt idx="31">
                  <c:v>6.94585</c:v>
                </c:pt>
                <c:pt idx="32">
                  <c:v>7.32692</c:v>
                </c:pt>
                <c:pt idx="33">
                  <c:v>7.51746</c:v>
                </c:pt>
                <c:pt idx="34">
                  <c:v>7.68077</c:v>
                </c:pt>
                <c:pt idx="35">
                  <c:v>7.95297</c:v>
                </c:pt>
                <c:pt idx="36">
                  <c:v>8.1435</c:v>
                </c:pt>
                <c:pt idx="37">
                  <c:v>8.45652</c:v>
                </c:pt>
                <c:pt idx="38">
                  <c:v>8.76955</c:v>
                </c:pt>
                <c:pt idx="39">
                  <c:v>9.39559</c:v>
                </c:pt>
                <c:pt idx="40">
                  <c:v>9.695</c:v>
                </c:pt>
                <c:pt idx="41">
                  <c:v>9.93998</c:v>
                </c:pt>
                <c:pt idx="42">
                  <c:v>10.13051</c:v>
                </c:pt>
                <c:pt idx="43">
                  <c:v>10.32105</c:v>
                </c:pt>
                <c:pt idx="44">
                  <c:v>10.48436</c:v>
                </c:pt>
                <c:pt idx="45">
                  <c:v>10.71573</c:v>
                </c:pt>
                <c:pt idx="46">
                  <c:v>10.98792</c:v>
                </c:pt>
                <c:pt idx="47">
                  <c:v>11.0968</c:v>
                </c:pt>
                <c:pt idx="48">
                  <c:v>11.36899</c:v>
                </c:pt>
                <c:pt idx="49">
                  <c:v>11.68201</c:v>
                </c:pt>
                <c:pt idx="50">
                  <c:v>11.99504</c:v>
                </c:pt>
                <c:pt idx="51">
                  <c:v>12.2264</c:v>
                </c:pt>
                <c:pt idx="52">
                  <c:v>12.45776</c:v>
                </c:pt>
                <c:pt idx="53">
                  <c:v>12.72996</c:v>
                </c:pt>
                <c:pt idx="54">
                  <c:v>13.04298</c:v>
                </c:pt>
                <c:pt idx="55">
                  <c:v>13.2063</c:v>
                </c:pt>
                <c:pt idx="56">
                  <c:v>13.31517</c:v>
                </c:pt>
                <c:pt idx="57">
                  <c:v>13.54654</c:v>
                </c:pt>
                <c:pt idx="58">
                  <c:v>13.85956</c:v>
                </c:pt>
                <c:pt idx="59">
                  <c:v>14.17258</c:v>
                </c:pt>
                <c:pt idx="60">
                  <c:v>14.25424</c:v>
                </c:pt>
                <c:pt idx="61">
                  <c:v>14.44478</c:v>
                </c:pt>
                <c:pt idx="62">
                  <c:v>14.7578</c:v>
                </c:pt>
                <c:pt idx="63">
                  <c:v>15.02999</c:v>
                </c:pt>
                <c:pt idx="64">
                  <c:v>15.34301</c:v>
                </c:pt>
                <c:pt idx="65">
                  <c:v>15.61521</c:v>
                </c:pt>
                <c:pt idx="66">
                  <c:v>15.84657</c:v>
                </c:pt>
                <c:pt idx="67">
                  <c:v>16.03711</c:v>
                </c:pt>
                <c:pt idx="68">
                  <c:v>16.20042</c:v>
                </c:pt>
                <c:pt idx="69">
                  <c:v>16.35013</c:v>
                </c:pt>
                <c:pt idx="70">
                  <c:v>16.43179</c:v>
                </c:pt>
                <c:pt idx="71">
                  <c:v>16.53427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681600"/>
        <c:axId val="189682176"/>
      </c:scatterChart>
      <c:valAx>
        <c:axId val="189681600"/>
        <c:scaling>
          <c:orientation val="minMax"/>
          <c:max val="36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82176"/>
        <c:crosses val="autoZero"/>
        <c:crossBetween val="midCat"/>
        <c:majorUnit val="6"/>
        <c:minorUnit val="2"/>
      </c:valAx>
      <c:valAx>
        <c:axId val="189682176"/>
        <c:scaling>
          <c:orientation val="minMax"/>
          <c:max val="18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81600"/>
        <c:crosses val="autoZero"/>
        <c:crossBetween val="midCat"/>
        <c:majorUnit val="2"/>
        <c:minorUnit val="1"/>
      </c:valAx>
    </c:plotArea>
    <c:legend>
      <c:legendPos val="r"/>
      <c:layout>
        <c:manualLayout>
          <c:xMode val="edge"/>
          <c:yMode val="edge"/>
          <c:x val="0.14537489063867"/>
          <c:y val="0.0549795858850977"/>
          <c:w val="0.121472222222222"/>
          <c:h val="0.281264216972878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3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400">
                <a:latin typeface="Times New Roman" panose="02020603050405020304" pitchFamily="18" charset="0"/>
                <a:cs typeface="Times New Roman" panose="02020603050405020304" pitchFamily="18" charset="0"/>
              </a:rPr>
              <a:t>R-P-S</a:t>
            </a:r>
            <a:endParaRPr lang="zh-CN" altLang="en-US" sz="14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3701229127181"/>
          <c:y val="0.0606922621547306"/>
        </c:manualLayout>
      </c:layout>
      <c:overlay val="1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Sheet1!$F$261</c:f>
              <c:strCache>
                <c:ptCount val="1"/>
                <c:pt idx="0">
                  <c:v>R0</c:v>
                </c:pt>
              </c:strCache>
            </c:strRef>
          </c:tx>
          <c:marker>
            <c:symbol val="diamond"/>
            <c:size val="4"/>
          </c:marker>
          <c:dLbls>
            <c:delete val="1"/>
          </c:dLbls>
          <c:xVal>
            <c:numRef>
              <c:f>Sheet1!$E$262:$E$295</c:f>
              <c:numCache>
                <c:formatCode>0.00_ </c:formatCode>
                <c:ptCount val="34"/>
                <c:pt idx="0">
                  <c:v>0</c:v>
                </c:pt>
                <c:pt idx="1">
                  <c:v>0.8697</c:v>
                </c:pt>
                <c:pt idx="2">
                  <c:v>1.40751</c:v>
                </c:pt>
                <c:pt idx="3">
                  <c:v>1.98241</c:v>
                </c:pt>
                <c:pt idx="4">
                  <c:v>2.57586</c:v>
                </c:pt>
                <c:pt idx="5">
                  <c:v>3.20639</c:v>
                </c:pt>
                <c:pt idx="6">
                  <c:v>3.68857</c:v>
                </c:pt>
                <c:pt idx="7">
                  <c:v>4.26347</c:v>
                </c:pt>
                <c:pt idx="8">
                  <c:v>5.00528</c:v>
                </c:pt>
                <c:pt idx="9">
                  <c:v>5.74708</c:v>
                </c:pt>
                <c:pt idx="10">
                  <c:v>6.54452</c:v>
                </c:pt>
                <c:pt idx="11">
                  <c:v>7.08233</c:v>
                </c:pt>
                <c:pt idx="12">
                  <c:v>7.62014</c:v>
                </c:pt>
                <c:pt idx="13">
                  <c:v>8.02814</c:v>
                </c:pt>
                <c:pt idx="14">
                  <c:v>8.62158</c:v>
                </c:pt>
                <c:pt idx="15">
                  <c:v>9.19648</c:v>
                </c:pt>
                <c:pt idx="16">
                  <c:v>9.78993</c:v>
                </c:pt>
                <c:pt idx="17">
                  <c:v>10.36483</c:v>
                </c:pt>
                <c:pt idx="18">
                  <c:v>10.847</c:v>
                </c:pt>
                <c:pt idx="19">
                  <c:v>11.47754</c:v>
                </c:pt>
                <c:pt idx="20">
                  <c:v>12.27498</c:v>
                </c:pt>
                <c:pt idx="21">
                  <c:v>12.81279</c:v>
                </c:pt>
                <c:pt idx="22">
                  <c:v>13.38769</c:v>
                </c:pt>
                <c:pt idx="23">
                  <c:v>13.81423</c:v>
                </c:pt>
                <c:pt idx="24">
                  <c:v>14.55604</c:v>
                </c:pt>
                <c:pt idx="25">
                  <c:v>15.18657</c:v>
                </c:pt>
                <c:pt idx="26">
                  <c:v>15.98401</c:v>
                </c:pt>
                <c:pt idx="27">
                  <c:v>16.83709</c:v>
                </c:pt>
                <c:pt idx="28">
                  <c:v>17.63453</c:v>
                </c:pt>
                <c:pt idx="29">
                  <c:v>18.3207</c:v>
                </c:pt>
                <c:pt idx="30">
                  <c:v>19.17378</c:v>
                </c:pt>
                <c:pt idx="31">
                  <c:v>19.74868</c:v>
                </c:pt>
                <c:pt idx="32">
                  <c:v>20.49049</c:v>
                </c:pt>
                <c:pt idx="33">
                  <c:v>20.97266</c:v>
                </c:pt>
              </c:numCache>
            </c:numRef>
          </c:xVal>
          <c:yVal>
            <c:numRef>
              <c:f>Sheet1!$F$262:$F$295</c:f>
              <c:numCache>
                <c:formatCode>0.00_ </c:formatCode>
                <c:ptCount val="34"/>
                <c:pt idx="0">
                  <c:v>-0.00258</c:v>
                </c:pt>
                <c:pt idx="1">
                  <c:v>0.19217</c:v>
                </c:pt>
                <c:pt idx="2">
                  <c:v>0.33611</c:v>
                </c:pt>
                <c:pt idx="3">
                  <c:v>0.50546</c:v>
                </c:pt>
                <c:pt idx="4">
                  <c:v>0.70021</c:v>
                </c:pt>
                <c:pt idx="5">
                  <c:v>0.89495</c:v>
                </c:pt>
                <c:pt idx="6">
                  <c:v>1.0389</c:v>
                </c:pt>
                <c:pt idx="7">
                  <c:v>1.13204</c:v>
                </c:pt>
                <c:pt idx="8">
                  <c:v>1.35219</c:v>
                </c:pt>
                <c:pt idx="9">
                  <c:v>1.57234</c:v>
                </c:pt>
                <c:pt idx="10">
                  <c:v>1.69088</c:v>
                </c:pt>
                <c:pt idx="11">
                  <c:v>1.88563</c:v>
                </c:pt>
                <c:pt idx="12">
                  <c:v>1.98723</c:v>
                </c:pt>
                <c:pt idx="13">
                  <c:v>2.17351</c:v>
                </c:pt>
                <c:pt idx="14">
                  <c:v>2.27512</c:v>
                </c:pt>
                <c:pt idx="15">
                  <c:v>2.44447</c:v>
                </c:pt>
                <c:pt idx="16">
                  <c:v>2.58841</c:v>
                </c:pt>
                <c:pt idx="17">
                  <c:v>2.66461</c:v>
                </c:pt>
                <c:pt idx="18">
                  <c:v>2.80856</c:v>
                </c:pt>
                <c:pt idx="19">
                  <c:v>2.9525</c:v>
                </c:pt>
                <c:pt idx="20">
                  <c:v>3.04564</c:v>
                </c:pt>
                <c:pt idx="21">
                  <c:v>3.19805</c:v>
                </c:pt>
                <c:pt idx="22">
                  <c:v>3.26579</c:v>
                </c:pt>
                <c:pt idx="23">
                  <c:v>3.46054</c:v>
                </c:pt>
                <c:pt idx="24">
                  <c:v>3.60448</c:v>
                </c:pt>
                <c:pt idx="25">
                  <c:v>3.72302</c:v>
                </c:pt>
                <c:pt idx="26">
                  <c:v>3.82463</c:v>
                </c:pt>
                <c:pt idx="27">
                  <c:v>3.89237</c:v>
                </c:pt>
                <c:pt idx="28">
                  <c:v>4.08712</c:v>
                </c:pt>
                <c:pt idx="29">
                  <c:v>4.25646</c:v>
                </c:pt>
                <c:pt idx="30">
                  <c:v>4.42581</c:v>
                </c:pt>
                <c:pt idx="31">
                  <c:v>4.62056</c:v>
                </c:pt>
                <c:pt idx="32">
                  <c:v>4.74756</c:v>
                </c:pt>
                <c:pt idx="33">
                  <c:v>4.93384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Sheet1!$I$261</c:f>
              <c:strCache>
                <c:ptCount val="1"/>
                <c:pt idx="0">
                  <c:v>R100</c:v>
                </c:pt>
              </c:strCache>
            </c:strRef>
          </c:tx>
          <c:marker>
            <c:symbol val="square"/>
            <c:size val="4"/>
          </c:marker>
          <c:dLbls>
            <c:delete val="1"/>
          </c:dLbls>
          <c:xVal>
            <c:numRef>
              <c:f>Sheet1!$H$262:$H$312</c:f>
              <c:numCache>
                <c:formatCode>0.00_ </c:formatCode>
                <c:ptCount val="51"/>
                <c:pt idx="0">
                  <c:v>0</c:v>
                </c:pt>
                <c:pt idx="1">
                  <c:v>0.66571</c:v>
                </c:pt>
                <c:pt idx="2">
                  <c:v>1.35188</c:v>
                </c:pt>
                <c:pt idx="3">
                  <c:v>1.94532</c:v>
                </c:pt>
                <c:pt idx="4">
                  <c:v>2.40895</c:v>
                </c:pt>
                <c:pt idx="5">
                  <c:v>2.89113</c:v>
                </c:pt>
                <c:pt idx="6">
                  <c:v>3.31767</c:v>
                </c:pt>
                <c:pt idx="7">
                  <c:v>3.85548</c:v>
                </c:pt>
                <c:pt idx="8">
                  <c:v>4.37474</c:v>
                </c:pt>
                <c:pt idx="9">
                  <c:v>4.85691</c:v>
                </c:pt>
                <c:pt idx="10">
                  <c:v>5.37618</c:v>
                </c:pt>
                <c:pt idx="11">
                  <c:v>5.80272</c:v>
                </c:pt>
                <c:pt idx="12">
                  <c:v>6.34053</c:v>
                </c:pt>
                <c:pt idx="13">
                  <c:v>6.8227</c:v>
                </c:pt>
                <c:pt idx="14">
                  <c:v>7.50887</c:v>
                </c:pt>
                <c:pt idx="15">
                  <c:v>7.99105</c:v>
                </c:pt>
                <c:pt idx="16">
                  <c:v>8.36195</c:v>
                </c:pt>
                <c:pt idx="17">
                  <c:v>8.99249</c:v>
                </c:pt>
                <c:pt idx="18">
                  <c:v>9.41902</c:v>
                </c:pt>
                <c:pt idx="19">
                  <c:v>9.84556</c:v>
                </c:pt>
                <c:pt idx="20">
                  <c:v>10.21647</c:v>
                </c:pt>
                <c:pt idx="21">
                  <c:v>10.64301</c:v>
                </c:pt>
                <c:pt idx="22">
                  <c:v>11.051</c:v>
                </c:pt>
                <c:pt idx="23">
                  <c:v>11.47754</c:v>
                </c:pt>
                <c:pt idx="24">
                  <c:v>12.07098</c:v>
                </c:pt>
                <c:pt idx="25">
                  <c:v>12.44189</c:v>
                </c:pt>
                <c:pt idx="26">
                  <c:v>12.92406</c:v>
                </c:pt>
                <c:pt idx="27">
                  <c:v>13.44333</c:v>
                </c:pt>
                <c:pt idx="28">
                  <c:v>13.98114</c:v>
                </c:pt>
                <c:pt idx="29">
                  <c:v>14.55604</c:v>
                </c:pt>
                <c:pt idx="30">
                  <c:v>15.09384</c:v>
                </c:pt>
                <c:pt idx="31">
                  <c:v>16.0815033</c:v>
                </c:pt>
                <c:pt idx="32">
                  <c:v>16.5208395</c:v>
                </c:pt>
                <c:pt idx="33">
                  <c:v>16.9028665</c:v>
                </c:pt>
                <c:pt idx="34">
                  <c:v>17.3422027</c:v>
                </c:pt>
                <c:pt idx="35">
                  <c:v>17.7815389</c:v>
                </c:pt>
                <c:pt idx="36">
                  <c:v>18.2208751</c:v>
                </c:pt>
                <c:pt idx="37">
                  <c:v>18.6602113</c:v>
                </c:pt>
                <c:pt idx="38">
                  <c:v>19.0995475</c:v>
                </c:pt>
                <c:pt idx="39">
                  <c:v>19.5388734</c:v>
                </c:pt>
                <c:pt idx="40">
                  <c:v>19.9209107</c:v>
                </c:pt>
                <c:pt idx="41">
                  <c:v>20.2456388</c:v>
                </c:pt>
                <c:pt idx="42">
                  <c:v>20.6276658</c:v>
                </c:pt>
                <c:pt idx="43">
                  <c:v>21.067002</c:v>
                </c:pt>
                <c:pt idx="44">
                  <c:v>21.4872317</c:v>
                </c:pt>
                <c:pt idx="45">
                  <c:v>22.2939045</c:v>
                </c:pt>
                <c:pt idx="46">
                  <c:v>22.7417715</c:v>
                </c:pt>
                <c:pt idx="47">
                  <c:v>23.0338605</c:v>
                </c:pt>
                <c:pt idx="48">
                  <c:v>23.306472</c:v>
                </c:pt>
                <c:pt idx="49">
                  <c:v>23.520672</c:v>
                </c:pt>
                <c:pt idx="50">
                  <c:v>23.8711725</c:v>
                </c:pt>
              </c:numCache>
            </c:numRef>
          </c:xVal>
          <c:yVal>
            <c:numRef>
              <c:f>Sheet1!$I$262:$I$312</c:f>
              <c:numCache>
                <c:formatCode>0.00_ </c:formatCode>
                <c:ptCount val="51"/>
                <c:pt idx="0">
                  <c:v>0</c:v>
                </c:pt>
                <c:pt idx="1">
                  <c:v>0.24297</c:v>
                </c:pt>
                <c:pt idx="2">
                  <c:v>0.58167</c:v>
                </c:pt>
                <c:pt idx="3">
                  <c:v>0.79335</c:v>
                </c:pt>
                <c:pt idx="4">
                  <c:v>1.0135</c:v>
                </c:pt>
                <c:pt idx="5">
                  <c:v>1.15744</c:v>
                </c:pt>
                <c:pt idx="6">
                  <c:v>1.25905</c:v>
                </c:pt>
                <c:pt idx="7">
                  <c:v>1.40299</c:v>
                </c:pt>
                <c:pt idx="8">
                  <c:v>1.49613</c:v>
                </c:pt>
                <c:pt idx="9">
                  <c:v>1.64007</c:v>
                </c:pt>
                <c:pt idx="10">
                  <c:v>1.69088</c:v>
                </c:pt>
                <c:pt idx="11">
                  <c:v>1.80942</c:v>
                </c:pt>
                <c:pt idx="12">
                  <c:v>1.93643</c:v>
                </c:pt>
                <c:pt idx="13">
                  <c:v>2.02957</c:v>
                </c:pt>
                <c:pt idx="14">
                  <c:v>2.15658</c:v>
                </c:pt>
                <c:pt idx="15">
                  <c:v>2.32592</c:v>
                </c:pt>
                <c:pt idx="16">
                  <c:v>2.56301</c:v>
                </c:pt>
                <c:pt idx="17">
                  <c:v>2.73235</c:v>
                </c:pt>
                <c:pt idx="18">
                  <c:v>2.9017</c:v>
                </c:pt>
                <c:pt idx="19">
                  <c:v>3.07104</c:v>
                </c:pt>
                <c:pt idx="20">
                  <c:v>3.21499</c:v>
                </c:pt>
                <c:pt idx="21">
                  <c:v>3.38433</c:v>
                </c:pt>
                <c:pt idx="22">
                  <c:v>3.53674</c:v>
                </c:pt>
                <c:pt idx="23">
                  <c:v>3.70609</c:v>
                </c:pt>
                <c:pt idx="24">
                  <c:v>3.82463</c:v>
                </c:pt>
                <c:pt idx="25">
                  <c:v>3.94317</c:v>
                </c:pt>
                <c:pt idx="26">
                  <c:v>4.11252</c:v>
                </c:pt>
                <c:pt idx="27">
                  <c:v>4.30727</c:v>
                </c:pt>
                <c:pt idx="28">
                  <c:v>4.40887</c:v>
                </c:pt>
                <c:pt idx="29">
                  <c:v>4.52742</c:v>
                </c:pt>
                <c:pt idx="30">
                  <c:v>4.67136</c:v>
                </c:pt>
                <c:pt idx="31">
                  <c:v>4.86611</c:v>
                </c:pt>
                <c:pt idx="32">
                  <c:v>4.98465</c:v>
                </c:pt>
                <c:pt idx="33">
                  <c:v>5.12859</c:v>
                </c:pt>
                <c:pt idx="34">
                  <c:v>5.2048</c:v>
                </c:pt>
                <c:pt idx="35">
                  <c:v>5.34874</c:v>
                </c:pt>
                <c:pt idx="36">
                  <c:v>5.44188</c:v>
                </c:pt>
                <c:pt idx="37">
                  <c:v>5.59429</c:v>
                </c:pt>
                <c:pt idx="38">
                  <c:v>5.71283</c:v>
                </c:pt>
                <c:pt idx="39">
                  <c:v>5.80597</c:v>
                </c:pt>
                <c:pt idx="40">
                  <c:v>6.00072</c:v>
                </c:pt>
                <c:pt idx="41">
                  <c:v>6.17007</c:v>
                </c:pt>
                <c:pt idx="42">
                  <c:v>6.39022</c:v>
                </c:pt>
                <c:pt idx="43">
                  <c:v>6.55956</c:v>
                </c:pt>
                <c:pt idx="44">
                  <c:v>6.72891</c:v>
                </c:pt>
                <c:pt idx="45">
                  <c:v>6.99986</c:v>
                </c:pt>
                <c:pt idx="46">
                  <c:v>7.18614</c:v>
                </c:pt>
                <c:pt idx="47">
                  <c:v>7.40629</c:v>
                </c:pt>
                <c:pt idx="48">
                  <c:v>7.62644</c:v>
                </c:pt>
                <c:pt idx="49">
                  <c:v>7.86352</c:v>
                </c:pt>
                <c:pt idx="50">
                  <c:v>7.99053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Sheet1!$L$261</c:f>
              <c:strCache>
                <c:ptCount val="1"/>
                <c:pt idx="0">
                  <c:v>R30</c:v>
                </c:pt>
              </c:strCache>
            </c:strRef>
          </c:tx>
          <c:marker>
            <c:symbol val="triangle"/>
            <c:size val="4"/>
          </c:marker>
          <c:dLbls>
            <c:delete val="1"/>
          </c:dLbls>
          <c:xVal>
            <c:numRef>
              <c:f>Sheet1!$K$262:$K$317</c:f>
              <c:numCache>
                <c:formatCode>0.00_ </c:formatCode>
                <c:ptCount val="56"/>
                <c:pt idx="0">
                  <c:v>0</c:v>
                </c:pt>
                <c:pt idx="1">
                  <c:v>0.72134</c:v>
                </c:pt>
                <c:pt idx="2">
                  <c:v>1.35188</c:v>
                </c:pt>
                <c:pt idx="3">
                  <c:v>1.88969</c:v>
                </c:pt>
                <c:pt idx="4">
                  <c:v>2.46459</c:v>
                </c:pt>
                <c:pt idx="5">
                  <c:v>3.15076</c:v>
                </c:pt>
                <c:pt idx="6">
                  <c:v>3.7442</c:v>
                </c:pt>
                <c:pt idx="7">
                  <c:v>4.22638</c:v>
                </c:pt>
                <c:pt idx="8">
                  <c:v>4.91255</c:v>
                </c:pt>
                <c:pt idx="9">
                  <c:v>5.54309</c:v>
                </c:pt>
                <c:pt idx="10">
                  <c:v>6.11799</c:v>
                </c:pt>
                <c:pt idx="11">
                  <c:v>6.91543</c:v>
                </c:pt>
                <c:pt idx="12">
                  <c:v>7.50887</c:v>
                </c:pt>
                <c:pt idx="13">
                  <c:v>8.30631</c:v>
                </c:pt>
                <c:pt idx="14">
                  <c:v>8.93685</c:v>
                </c:pt>
                <c:pt idx="15">
                  <c:v>9.78993</c:v>
                </c:pt>
                <c:pt idx="16">
                  <c:v>10.36483</c:v>
                </c:pt>
                <c:pt idx="17">
                  <c:v>10.847</c:v>
                </c:pt>
                <c:pt idx="18">
                  <c:v>11.64444</c:v>
                </c:pt>
                <c:pt idx="19">
                  <c:v>12.16371</c:v>
                </c:pt>
                <c:pt idx="20">
                  <c:v>12.70152</c:v>
                </c:pt>
                <c:pt idx="21">
                  <c:v>13.29496</c:v>
                </c:pt>
                <c:pt idx="22">
                  <c:v>13.66587</c:v>
                </c:pt>
                <c:pt idx="23">
                  <c:v>14.2964</c:v>
                </c:pt>
                <c:pt idx="24">
                  <c:v>14.8713</c:v>
                </c:pt>
                <c:pt idx="25">
                  <c:v>15.52038</c:v>
                </c:pt>
                <c:pt idx="26">
                  <c:v>16.09528</c:v>
                </c:pt>
                <c:pt idx="27">
                  <c:v>16.57746</c:v>
                </c:pt>
                <c:pt idx="28">
                  <c:v>17.20799</c:v>
                </c:pt>
                <c:pt idx="29">
                  <c:v>17.69017</c:v>
                </c:pt>
                <c:pt idx="30">
                  <c:v>18.11671</c:v>
                </c:pt>
                <c:pt idx="31">
                  <c:v>18.54325</c:v>
                </c:pt>
                <c:pt idx="32">
                  <c:v>19.11815</c:v>
                </c:pt>
                <c:pt idx="33">
                  <c:v>19.60032</c:v>
                </c:pt>
                <c:pt idx="34">
                  <c:v>20.11958</c:v>
                </c:pt>
                <c:pt idx="35">
                  <c:v>20.71303</c:v>
                </c:pt>
                <c:pt idx="36">
                  <c:v>21.13957</c:v>
                </c:pt>
                <c:pt idx="37">
                  <c:v>21.51047</c:v>
                </c:pt>
                <c:pt idx="38">
                  <c:v>21.93701</c:v>
                </c:pt>
                <c:pt idx="39">
                  <c:v>22.45627</c:v>
                </c:pt>
                <c:pt idx="40">
                  <c:v>22.93845</c:v>
                </c:pt>
                <c:pt idx="41">
                  <c:v>23.30935</c:v>
                </c:pt>
                <c:pt idx="42">
                  <c:v>23.68026</c:v>
                </c:pt>
                <c:pt idx="43">
                  <c:v>23.93989</c:v>
                </c:pt>
                <c:pt idx="44">
                  <c:v>24.25516</c:v>
                </c:pt>
                <c:pt idx="45">
                  <c:v>24.79297</c:v>
                </c:pt>
                <c:pt idx="46">
                  <c:v>25.27514</c:v>
                </c:pt>
                <c:pt idx="47">
                  <c:v>25.64604</c:v>
                </c:pt>
                <c:pt idx="48">
                  <c:v>26.27658</c:v>
                </c:pt>
                <c:pt idx="49">
                  <c:v>27.07402</c:v>
                </c:pt>
                <c:pt idx="50">
                  <c:v>27.70456</c:v>
                </c:pt>
                <c:pt idx="51">
                  <c:v>28.55763</c:v>
                </c:pt>
                <c:pt idx="52">
                  <c:v>29.29944</c:v>
                </c:pt>
                <c:pt idx="53">
                  <c:v>29.92998</c:v>
                </c:pt>
                <c:pt idx="54">
                  <c:v>30.57906</c:v>
                </c:pt>
                <c:pt idx="55">
                  <c:v>31.20959</c:v>
                </c:pt>
              </c:numCache>
            </c:numRef>
          </c:xVal>
          <c:yVal>
            <c:numRef>
              <c:f>Sheet1!$L$262:$L$317</c:f>
              <c:numCache>
                <c:formatCode>0.00_ </c:formatCode>
                <c:ptCount val="56"/>
                <c:pt idx="0">
                  <c:v>0</c:v>
                </c:pt>
                <c:pt idx="1">
                  <c:v>0.25991</c:v>
                </c:pt>
                <c:pt idx="2">
                  <c:v>0.48006</c:v>
                </c:pt>
                <c:pt idx="3">
                  <c:v>0.77641</c:v>
                </c:pt>
                <c:pt idx="4">
                  <c:v>0.96269</c:v>
                </c:pt>
                <c:pt idx="5">
                  <c:v>1.25905</c:v>
                </c:pt>
                <c:pt idx="6">
                  <c:v>1.45379</c:v>
                </c:pt>
                <c:pt idx="7">
                  <c:v>1.54693</c:v>
                </c:pt>
                <c:pt idx="8">
                  <c:v>1.74168</c:v>
                </c:pt>
                <c:pt idx="9">
                  <c:v>1.93643</c:v>
                </c:pt>
                <c:pt idx="10">
                  <c:v>2.05497</c:v>
                </c:pt>
                <c:pt idx="11">
                  <c:v>2.22432</c:v>
                </c:pt>
                <c:pt idx="12">
                  <c:v>2.39366</c:v>
                </c:pt>
                <c:pt idx="13">
                  <c:v>2.44447</c:v>
                </c:pt>
                <c:pt idx="14">
                  <c:v>2.61381</c:v>
                </c:pt>
                <c:pt idx="15">
                  <c:v>2.80856</c:v>
                </c:pt>
                <c:pt idx="16">
                  <c:v>3.02024</c:v>
                </c:pt>
                <c:pt idx="17">
                  <c:v>3.21499</c:v>
                </c:pt>
                <c:pt idx="18">
                  <c:v>3.38433</c:v>
                </c:pt>
                <c:pt idx="19">
                  <c:v>3.55368</c:v>
                </c:pt>
                <c:pt idx="20">
                  <c:v>3.82463</c:v>
                </c:pt>
                <c:pt idx="21">
                  <c:v>4.06172</c:v>
                </c:pt>
                <c:pt idx="22">
                  <c:v>4.30727</c:v>
                </c:pt>
                <c:pt idx="23">
                  <c:v>4.55282</c:v>
                </c:pt>
                <c:pt idx="24">
                  <c:v>4.7899</c:v>
                </c:pt>
                <c:pt idx="25">
                  <c:v>5.03545</c:v>
                </c:pt>
                <c:pt idx="26">
                  <c:v>5.2556</c:v>
                </c:pt>
                <c:pt idx="27">
                  <c:v>5.44188</c:v>
                </c:pt>
                <c:pt idx="28">
                  <c:v>5.63663</c:v>
                </c:pt>
                <c:pt idx="29">
                  <c:v>5.83138</c:v>
                </c:pt>
                <c:pt idx="30">
                  <c:v>6.05152</c:v>
                </c:pt>
                <c:pt idx="31">
                  <c:v>6.27167</c:v>
                </c:pt>
                <c:pt idx="32">
                  <c:v>6.41562</c:v>
                </c:pt>
                <c:pt idx="33">
                  <c:v>6.6527</c:v>
                </c:pt>
                <c:pt idx="34">
                  <c:v>6.87285</c:v>
                </c:pt>
                <c:pt idx="35">
                  <c:v>7.1438</c:v>
                </c:pt>
                <c:pt idx="36">
                  <c:v>7.43169</c:v>
                </c:pt>
                <c:pt idx="37">
                  <c:v>7.62644</c:v>
                </c:pt>
                <c:pt idx="38">
                  <c:v>7.84659</c:v>
                </c:pt>
                <c:pt idx="39">
                  <c:v>8.08367</c:v>
                </c:pt>
                <c:pt idx="40">
                  <c:v>8.35462</c:v>
                </c:pt>
                <c:pt idx="41">
                  <c:v>8.54937</c:v>
                </c:pt>
                <c:pt idx="42">
                  <c:v>8.71872</c:v>
                </c:pt>
                <c:pt idx="43">
                  <c:v>8.86266</c:v>
                </c:pt>
                <c:pt idx="44">
                  <c:v>9.0066</c:v>
                </c:pt>
                <c:pt idx="45">
                  <c:v>9.20135</c:v>
                </c:pt>
                <c:pt idx="46">
                  <c:v>9.3961</c:v>
                </c:pt>
                <c:pt idx="47">
                  <c:v>9.60778</c:v>
                </c:pt>
                <c:pt idx="48">
                  <c:v>9.70939</c:v>
                </c:pt>
                <c:pt idx="49">
                  <c:v>9.73479</c:v>
                </c:pt>
                <c:pt idx="50">
                  <c:v>9.90413</c:v>
                </c:pt>
                <c:pt idx="51">
                  <c:v>10.09888</c:v>
                </c:pt>
                <c:pt idx="52">
                  <c:v>10.33596</c:v>
                </c:pt>
                <c:pt idx="53">
                  <c:v>10.58152</c:v>
                </c:pt>
                <c:pt idx="54">
                  <c:v>10.94561</c:v>
                </c:pt>
                <c:pt idx="55">
                  <c:v>11.06309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684480"/>
        <c:axId val="189685056"/>
      </c:scatterChart>
      <c:valAx>
        <c:axId val="189684480"/>
        <c:scaling>
          <c:orientation val="minMax"/>
          <c:max val="32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85056"/>
        <c:crosses val="autoZero"/>
        <c:crossBetween val="midCat"/>
        <c:majorUnit val="4"/>
        <c:minorUnit val="1"/>
      </c:valAx>
      <c:valAx>
        <c:axId val="189685056"/>
        <c:scaling>
          <c:orientation val="minMax"/>
          <c:max val="12"/>
          <c:min val="0"/>
        </c:scaling>
        <c:delete val="0"/>
        <c:axPos val="l"/>
        <c:majorGridlines>
          <c:spPr>
            <a:ln w="12700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684480"/>
        <c:crosses val="autoZero"/>
        <c:crossBetween val="midCat"/>
        <c:majorUnit val="2"/>
        <c:minorUnit val="1"/>
      </c:valAx>
    </c:plotArea>
    <c:legend>
      <c:legendPos val="r"/>
      <c:layout>
        <c:manualLayout>
          <c:xMode val="edge"/>
          <c:yMode val="edge"/>
          <c:x val="0.134664057403783"/>
          <c:y val="0.0519226484287215"/>
          <c:w val="0.147853984005424"/>
          <c:h val="0.218003798045303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400">
                <a:latin typeface="Times New Roman" panose="02020603050405020304" pitchFamily="18" charset="0"/>
                <a:cs typeface="Times New Roman" panose="02020603050405020304" pitchFamily="18" charset="0"/>
              </a:rPr>
              <a:t>A-P-S</a:t>
            </a:r>
            <a:endParaRPr lang="zh-CN" altLang="en-US" sz="14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41645888013998"/>
          <c:y val="0.0694444444444444"/>
        </c:manualLayout>
      </c:layout>
      <c:overlay val="1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Sheet1!$F$320</c:f>
              <c:strCache>
                <c:ptCount val="1"/>
                <c:pt idx="0">
                  <c:v>A0</c:v>
                </c:pt>
              </c:strCache>
            </c:strRef>
          </c:tx>
          <c:marker>
            <c:symbol val="diamond"/>
            <c:size val="4"/>
          </c:marker>
          <c:dLbls>
            <c:delete val="1"/>
          </c:dLbls>
          <c:xVal>
            <c:numRef>
              <c:f>Sheet1!$E$321:$E$379</c:f>
              <c:numCache>
                <c:formatCode>0.00_ </c:formatCode>
                <c:ptCount val="59"/>
                <c:pt idx="0">
                  <c:v>0</c:v>
                </c:pt>
                <c:pt idx="1">
                  <c:v>1.72384</c:v>
                </c:pt>
                <c:pt idx="2">
                  <c:v>3.01915</c:v>
                </c:pt>
                <c:pt idx="3">
                  <c:v>4.39894</c:v>
                </c:pt>
                <c:pt idx="4">
                  <c:v>5.13107</c:v>
                </c:pt>
                <c:pt idx="5">
                  <c:v>5.83505</c:v>
                </c:pt>
                <c:pt idx="6">
                  <c:v>6.82061</c:v>
                </c:pt>
                <c:pt idx="7">
                  <c:v>7.86249</c:v>
                </c:pt>
                <c:pt idx="8">
                  <c:v>8.73542</c:v>
                </c:pt>
                <c:pt idx="9">
                  <c:v>9.72098</c:v>
                </c:pt>
                <c:pt idx="10">
                  <c:v>10.28416</c:v>
                </c:pt>
                <c:pt idx="11">
                  <c:v>10.90366</c:v>
                </c:pt>
                <c:pt idx="12">
                  <c:v>11.46684</c:v>
                </c:pt>
                <c:pt idx="13">
                  <c:v>12.03002</c:v>
                </c:pt>
                <c:pt idx="14">
                  <c:v>12.67767</c:v>
                </c:pt>
                <c:pt idx="15">
                  <c:v>13.15638</c:v>
                </c:pt>
                <c:pt idx="16">
                  <c:v>14.14194</c:v>
                </c:pt>
                <c:pt idx="17">
                  <c:v>14.70512</c:v>
                </c:pt>
                <c:pt idx="18">
                  <c:v>15.18382</c:v>
                </c:pt>
                <c:pt idx="19">
                  <c:v>15.49357</c:v>
                </c:pt>
                <c:pt idx="20">
                  <c:v>16.00043</c:v>
                </c:pt>
                <c:pt idx="21">
                  <c:v>16.61993</c:v>
                </c:pt>
                <c:pt idx="22">
                  <c:v>17.1831</c:v>
                </c:pt>
                <c:pt idx="23">
                  <c:v>17.52101</c:v>
                </c:pt>
                <c:pt idx="24">
                  <c:v>18.39394</c:v>
                </c:pt>
                <c:pt idx="25">
                  <c:v>19.12607</c:v>
                </c:pt>
                <c:pt idx="26">
                  <c:v>19.94268</c:v>
                </c:pt>
                <c:pt idx="27">
                  <c:v>20.42138</c:v>
                </c:pt>
                <c:pt idx="28">
                  <c:v>21.29431</c:v>
                </c:pt>
                <c:pt idx="29">
                  <c:v>21.77301</c:v>
                </c:pt>
                <c:pt idx="30">
                  <c:v>22.1954</c:v>
                </c:pt>
                <c:pt idx="31">
                  <c:v>22.98385</c:v>
                </c:pt>
                <c:pt idx="32">
                  <c:v>23.71598</c:v>
                </c:pt>
                <c:pt idx="33">
                  <c:v>24.36364</c:v>
                </c:pt>
                <c:pt idx="34">
                  <c:v>24.92682</c:v>
                </c:pt>
                <c:pt idx="35">
                  <c:v>25.65895</c:v>
                </c:pt>
                <c:pt idx="36">
                  <c:v>26.13765</c:v>
                </c:pt>
                <c:pt idx="37">
                  <c:v>26.78531</c:v>
                </c:pt>
                <c:pt idx="38">
                  <c:v>27.17953</c:v>
                </c:pt>
                <c:pt idx="39">
                  <c:v>27.91166</c:v>
                </c:pt>
                <c:pt idx="40">
                  <c:v>28.47484</c:v>
                </c:pt>
                <c:pt idx="41">
                  <c:v>28.86907</c:v>
                </c:pt>
                <c:pt idx="42">
                  <c:v>29.51672</c:v>
                </c:pt>
                <c:pt idx="43">
                  <c:v>30.5586</c:v>
                </c:pt>
                <c:pt idx="44">
                  <c:v>31.29074</c:v>
                </c:pt>
                <c:pt idx="45">
                  <c:v>32.07919</c:v>
                </c:pt>
                <c:pt idx="46">
                  <c:v>32.81132</c:v>
                </c:pt>
                <c:pt idx="47">
                  <c:v>33.71241</c:v>
                </c:pt>
                <c:pt idx="48">
                  <c:v>34.41638</c:v>
                </c:pt>
                <c:pt idx="49">
                  <c:v>35.23299</c:v>
                </c:pt>
                <c:pt idx="50">
                  <c:v>35.79617</c:v>
                </c:pt>
                <c:pt idx="51">
                  <c:v>36.83805</c:v>
                </c:pt>
                <c:pt idx="52">
                  <c:v>37.96441</c:v>
                </c:pt>
                <c:pt idx="53">
                  <c:v>38.94997</c:v>
                </c:pt>
                <c:pt idx="54">
                  <c:v>39.65395</c:v>
                </c:pt>
                <c:pt idx="55">
                  <c:v>40.55503</c:v>
                </c:pt>
                <c:pt idx="56">
                  <c:v>41.42796</c:v>
                </c:pt>
                <c:pt idx="57">
                  <c:v>42.72327</c:v>
                </c:pt>
                <c:pt idx="58">
                  <c:v>43.93411</c:v>
                </c:pt>
              </c:numCache>
            </c:numRef>
          </c:xVal>
          <c:yVal>
            <c:numRef>
              <c:f>Sheet1!$F$321:$F$379</c:f>
              <c:numCache>
                <c:formatCode>0.00_ </c:formatCode>
                <c:ptCount val="59"/>
                <c:pt idx="0">
                  <c:v>0</c:v>
                </c:pt>
                <c:pt idx="1">
                  <c:v>0.28639</c:v>
                </c:pt>
                <c:pt idx="2">
                  <c:v>0.60997</c:v>
                </c:pt>
                <c:pt idx="3">
                  <c:v>0.85742</c:v>
                </c:pt>
                <c:pt idx="4">
                  <c:v>1.04776</c:v>
                </c:pt>
                <c:pt idx="5">
                  <c:v>1.09534</c:v>
                </c:pt>
                <c:pt idx="6">
                  <c:v>1.20955</c:v>
                </c:pt>
                <c:pt idx="7">
                  <c:v>1.31423</c:v>
                </c:pt>
                <c:pt idx="8">
                  <c:v>1.50457</c:v>
                </c:pt>
                <c:pt idx="9">
                  <c:v>1.66636</c:v>
                </c:pt>
                <c:pt idx="10">
                  <c:v>1.72347</c:v>
                </c:pt>
                <c:pt idx="11">
                  <c:v>1.88526</c:v>
                </c:pt>
                <c:pt idx="12">
                  <c:v>2.02801</c:v>
                </c:pt>
                <c:pt idx="13">
                  <c:v>2.1898</c:v>
                </c:pt>
                <c:pt idx="14">
                  <c:v>2.32304</c:v>
                </c:pt>
                <c:pt idx="15">
                  <c:v>2.48483</c:v>
                </c:pt>
                <c:pt idx="16">
                  <c:v>2.67517</c:v>
                </c:pt>
                <c:pt idx="17">
                  <c:v>2.86551</c:v>
                </c:pt>
                <c:pt idx="18">
                  <c:v>3.0844</c:v>
                </c:pt>
                <c:pt idx="19">
                  <c:v>3.21764</c:v>
                </c:pt>
                <c:pt idx="20">
                  <c:v>3.36039</c:v>
                </c:pt>
                <c:pt idx="21">
                  <c:v>3.46508</c:v>
                </c:pt>
                <c:pt idx="22">
                  <c:v>3.68397</c:v>
                </c:pt>
                <c:pt idx="23">
                  <c:v>3.93142</c:v>
                </c:pt>
                <c:pt idx="24">
                  <c:v>4.09321</c:v>
                </c:pt>
                <c:pt idx="25">
                  <c:v>4.28355</c:v>
                </c:pt>
                <c:pt idx="26">
                  <c:v>4.44534</c:v>
                </c:pt>
                <c:pt idx="27">
                  <c:v>4.63568</c:v>
                </c:pt>
                <c:pt idx="28">
                  <c:v>4.88312</c:v>
                </c:pt>
                <c:pt idx="29">
                  <c:v>5.07346</c:v>
                </c:pt>
                <c:pt idx="30">
                  <c:v>5.2638</c:v>
                </c:pt>
                <c:pt idx="31">
                  <c:v>5.48269</c:v>
                </c:pt>
                <c:pt idx="32">
                  <c:v>5.67303</c:v>
                </c:pt>
                <c:pt idx="33">
                  <c:v>5.86337</c:v>
                </c:pt>
                <c:pt idx="34">
                  <c:v>6.13937</c:v>
                </c:pt>
                <c:pt idx="35">
                  <c:v>6.37729</c:v>
                </c:pt>
                <c:pt idx="36">
                  <c:v>6.56763</c:v>
                </c:pt>
                <c:pt idx="37">
                  <c:v>6.78653</c:v>
                </c:pt>
                <c:pt idx="38">
                  <c:v>7.00542</c:v>
                </c:pt>
                <c:pt idx="39">
                  <c:v>7.22431</c:v>
                </c:pt>
                <c:pt idx="40">
                  <c:v>7.4432</c:v>
                </c:pt>
                <c:pt idx="41">
                  <c:v>7.66209</c:v>
                </c:pt>
                <c:pt idx="42">
                  <c:v>7.92857</c:v>
                </c:pt>
                <c:pt idx="43">
                  <c:v>8.17601</c:v>
                </c:pt>
                <c:pt idx="44">
                  <c:v>8.36635</c:v>
                </c:pt>
                <c:pt idx="45">
                  <c:v>8.55669</c:v>
                </c:pt>
                <c:pt idx="46">
                  <c:v>8.71848</c:v>
                </c:pt>
                <c:pt idx="47">
                  <c:v>8.90882</c:v>
                </c:pt>
                <c:pt idx="48">
                  <c:v>9.05158</c:v>
                </c:pt>
                <c:pt idx="49">
                  <c:v>9.21337</c:v>
                </c:pt>
                <c:pt idx="50">
                  <c:v>9.5655</c:v>
                </c:pt>
                <c:pt idx="51">
                  <c:v>9.72729</c:v>
                </c:pt>
                <c:pt idx="52">
                  <c:v>9.86053</c:v>
                </c:pt>
                <c:pt idx="53">
                  <c:v>9.88908</c:v>
                </c:pt>
                <c:pt idx="54">
                  <c:v>10.2518874</c:v>
                </c:pt>
                <c:pt idx="55">
                  <c:v>10.3974924</c:v>
                </c:pt>
                <c:pt idx="56">
                  <c:v>10.5625182</c:v>
                </c:pt>
                <c:pt idx="57">
                  <c:v>10.698423</c:v>
                </c:pt>
                <c:pt idx="58">
                  <c:v>10.774907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Sheet1!$I$320</c:f>
              <c:strCache>
                <c:ptCount val="1"/>
                <c:pt idx="0">
                  <c:v>A10</c:v>
                </c:pt>
              </c:strCache>
            </c:strRef>
          </c:tx>
          <c:marker>
            <c:symbol val="star"/>
            <c:size val="4"/>
          </c:marker>
          <c:dLbls>
            <c:delete val="1"/>
          </c:dLbls>
          <c:xVal>
            <c:numRef>
              <c:f>Sheet1!$H$321:$H$364</c:f>
              <c:numCache>
                <c:formatCode>0.00_ </c:formatCode>
                <c:ptCount val="44"/>
                <c:pt idx="0">
                  <c:v>0</c:v>
                </c:pt>
                <c:pt idx="1">
                  <c:v>1.72384</c:v>
                </c:pt>
                <c:pt idx="2">
                  <c:v>2.54045</c:v>
                </c:pt>
                <c:pt idx="3">
                  <c:v>3.58233</c:v>
                </c:pt>
                <c:pt idx="4">
                  <c:v>4.70869</c:v>
                </c:pt>
                <c:pt idx="5">
                  <c:v>5.69425</c:v>
                </c:pt>
                <c:pt idx="6">
                  <c:v>6.39823</c:v>
                </c:pt>
                <c:pt idx="7">
                  <c:v>7.04588</c:v>
                </c:pt>
                <c:pt idx="8">
                  <c:v>7.44011</c:v>
                </c:pt>
                <c:pt idx="9">
                  <c:v>8.17224</c:v>
                </c:pt>
                <c:pt idx="10">
                  <c:v>8.90437</c:v>
                </c:pt>
                <c:pt idx="11">
                  <c:v>9.72098</c:v>
                </c:pt>
                <c:pt idx="12">
                  <c:v>10.50943</c:v>
                </c:pt>
                <c:pt idx="13">
                  <c:v>11.07261</c:v>
                </c:pt>
                <c:pt idx="14">
                  <c:v>11.80475</c:v>
                </c:pt>
                <c:pt idx="15">
                  <c:v>12.36792</c:v>
                </c:pt>
                <c:pt idx="16">
                  <c:v>13.01558</c:v>
                </c:pt>
                <c:pt idx="17">
                  <c:v>13.80403</c:v>
                </c:pt>
                <c:pt idx="18">
                  <c:v>14.45169</c:v>
                </c:pt>
                <c:pt idx="19">
                  <c:v>14.93039</c:v>
                </c:pt>
                <c:pt idx="20">
                  <c:v>15.57804</c:v>
                </c:pt>
                <c:pt idx="21">
                  <c:v>16.2257</c:v>
                </c:pt>
                <c:pt idx="22">
                  <c:v>16.78888</c:v>
                </c:pt>
                <c:pt idx="23">
                  <c:v>17.68997</c:v>
                </c:pt>
                <c:pt idx="24">
                  <c:v>17.91524</c:v>
                </c:pt>
                <c:pt idx="25">
                  <c:v>18.16867</c:v>
                </c:pt>
                <c:pt idx="26">
                  <c:v>18.30946</c:v>
                </c:pt>
                <c:pt idx="27">
                  <c:v>18.9008</c:v>
                </c:pt>
                <c:pt idx="28">
                  <c:v>19.68925</c:v>
                </c:pt>
                <c:pt idx="29">
                  <c:v>20.25243</c:v>
                </c:pt>
                <c:pt idx="30">
                  <c:v>20.90009</c:v>
                </c:pt>
                <c:pt idx="31">
                  <c:v>21.85749</c:v>
                </c:pt>
                <c:pt idx="32">
                  <c:v>22.58962</c:v>
                </c:pt>
                <c:pt idx="33">
                  <c:v>23.32176</c:v>
                </c:pt>
                <c:pt idx="34">
                  <c:v>23.88493</c:v>
                </c:pt>
                <c:pt idx="35">
                  <c:v>24.36364</c:v>
                </c:pt>
                <c:pt idx="36">
                  <c:v>24.53259</c:v>
                </c:pt>
                <c:pt idx="37">
                  <c:v>24.92682</c:v>
                </c:pt>
                <c:pt idx="38">
                  <c:v>25.32104</c:v>
                </c:pt>
                <c:pt idx="39">
                  <c:v>26.22213</c:v>
                </c:pt>
                <c:pt idx="40">
                  <c:v>26.78531</c:v>
                </c:pt>
                <c:pt idx="41">
                  <c:v>27.26401</c:v>
                </c:pt>
                <c:pt idx="42">
                  <c:v>27.91166</c:v>
                </c:pt>
                <c:pt idx="43">
                  <c:v>28.78459</c:v>
                </c:pt>
              </c:numCache>
            </c:numRef>
          </c:xVal>
          <c:yVal>
            <c:numRef>
              <c:f>Sheet1!$I$321:$I$364</c:f>
              <c:numCache>
                <c:formatCode>0.00_ </c:formatCode>
                <c:ptCount val="44"/>
                <c:pt idx="0">
                  <c:v>0</c:v>
                </c:pt>
                <c:pt idx="1">
                  <c:v>0.09605</c:v>
                </c:pt>
                <c:pt idx="2">
                  <c:v>0.17219</c:v>
                </c:pt>
                <c:pt idx="3">
                  <c:v>0.33398</c:v>
                </c:pt>
                <c:pt idx="4">
                  <c:v>0.49577</c:v>
                </c:pt>
                <c:pt idx="5">
                  <c:v>0.68611</c:v>
                </c:pt>
                <c:pt idx="6">
                  <c:v>0.93355</c:v>
                </c:pt>
                <c:pt idx="7">
                  <c:v>1.28568</c:v>
                </c:pt>
                <c:pt idx="8">
                  <c:v>1.53313</c:v>
                </c:pt>
                <c:pt idx="9">
                  <c:v>1.80912</c:v>
                </c:pt>
                <c:pt idx="10">
                  <c:v>2.02801</c:v>
                </c:pt>
                <c:pt idx="11">
                  <c:v>2.26594</c:v>
                </c:pt>
                <c:pt idx="12">
                  <c:v>2.57048</c:v>
                </c:pt>
                <c:pt idx="13">
                  <c:v>2.86551</c:v>
                </c:pt>
                <c:pt idx="14">
                  <c:v>3.05585</c:v>
                </c:pt>
                <c:pt idx="15">
                  <c:v>3.27474</c:v>
                </c:pt>
                <c:pt idx="16">
                  <c:v>3.52218</c:v>
                </c:pt>
                <c:pt idx="17">
                  <c:v>3.81721</c:v>
                </c:pt>
                <c:pt idx="18">
                  <c:v>3.98852</c:v>
                </c:pt>
                <c:pt idx="19">
                  <c:v>4.19789</c:v>
                </c:pt>
                <c:pt idx="20">
                  <c:v>4.41679</c:v>
                </c:pt>
                <c:pt idx="21">
                  <c:v>4.60713</c:v>
                </c:pt>
                <c:pt idx="22">
                  <c:v>4.88312</c:v>
                </c:pt>
                <c:pt idx="23">
                  <c:v>5.07346</c:v>
                </c:pt>
                <c:pt idx="24">
                  <c:v>5.29235</c:v>
                </c:pt>
                <c:pt idx="25">
                  <c:v>5.55883</c:v>
                </c:pt>
                <c:pt idx="26">
                  <c:v>5.83482</c:v>
                </c:pt>
                <c:pt idx="27">
                  <c:v>6.02516</c:v>
                </c:pt>
                <c:pt idx="28">
                  <c:v>6.2155</c:v>
                </c:pt>
                <c:pt idx="29">
                  <c:v>6.34874</c:v>
                </c:pt>
                <c:pt idx="30">
                  <c:v>6.53908</c:v>
                </c:pt>
                <c:pt idx="31">
                  <c:v>6.62474</c:v>
                </c:pt>
                <c:pt idx="32">
                  <c:v>6.84363</c:v>
                </c:pt>
                <c:pt idx="33">
                  <c:v>7.03397</c:v>
                </c:pt>
                <c:pt idx="34">
                  <c:v>7.22431</c:v>
                </c:pt>
                <c:pt idx="35">
                  <c:v>7.35755</c:v>
                </c:pt>
                <c:pt idx="36">
                  <c:v>7.54789</c:v>
                </c:pt>
                <c:pt idx="37">
                  <c:v>7.82388</c:v>
                </c:pt>
                <c:pt idx="38">
                  <c:v>8.11891</c:v>
                </c:pt>
                <c:pt idx="39">
                  <c:v>8.23311</c:v>
                </c:pt>
                <c:pt idx="40">
                  <c:v>8.42345</c:v>
                </c:pt>
                <c:pt idx="41">
                  <c:v>8.6709</c:v>
                </c:pt>
                <c:pt idx="42">
                  <c:v>8.86124</c:v>
                </c:pt>
                <c:pt idx="43">
                  <c:v>8.97037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Sheet1!$L$320</c:f>
              <c:strCache>
                <c:ptCount val="1"/>
                <c:pt idx="0">
                  <c:v>A15</c:v>
                </c:pt>
              </c:strCache>
            </c:strRef>
          </c:tx>
          <c:marker>
            <c:symbol val="triangle"/>
            <c:size val="4"/>
          </c:marker>
          <c:dLbls>
            <c:delete val="1"/>
          </c:dLbls>
          <c:xVal>
            <c:numRef>
              <c:f>Sheet1!$K$321:$K$347</c:f>
              <c:numCache>
                <c:formatCode>0.00_ </c:formatCode>
                <c:ptCount val="27"/>
                <c:pt idx="0">
                  <c:v>0</c:v>
                </c:pt>
                <c:pt idx="1">
                  <c:v>1.16066</c:v>
                </c:pt>
                <c:pt idx="2">
                  <c:v>2.45597</c:v>
                </c:pt>
                <c:pt idx="3">
                  <c:v>3.41338</c:v>
                </c:pt>
                <c:pt idx="4">
                  <c:v>5.0466</c:v>
                </c:pt>
                <c:pt idx="5">
                  <c:v>6.004</c:v>
                </c:pt>
                <c:pt idx="6">
                  <c:v>6.73613</c:v>
                </c:pt>
                <c:pt idx="7">
                  <c:v>7.60906</c:v>
                </c:pt>
                <c:pt idx="8">
                  <c:v>8.90437</c:v>
                </c:pt>
                <c:pt idx="9">
                  <c:v>9.46755</c:v>
                </c:pt>
                <c:pt idx="10">
                  <c:v>10.59391</c:v>
                </c:pt>
                <c:pt idx="11">
                  <c:v>11.63579</c:v>
                </c:pt>
                <c:pt idx="12">
                  <c:v>12.76215</c:v>
                </c:pt>
                <c:pt idx="13">
                  <c:v>14.45169</c:v>
                </c:pt>
                <c:pt idx="14">
                  <c:v>15.66252</c:v>
                </c:pt>
                <c:pt idx="15">
                  <c:v>16.31018</c:v>
                </c:pt>
                <c:pt idx="16">
                  <c:v>17.35206</c:v>
                </c:pt>
                <c:pt idx="17">
                  <c:v>18.16867</c:v>
                </c:pt>
                <c:pt idx="18">
                  <c:v>19.0416</c:v>
                </c:pt>
                <c:pt idx="19">
                  <c:v>20.16795</c:v>
                </c:pt>
                <c:pt idx="20">
                  <c:v>21.77301</c:v>
                </c:pt>
                <c:pt idx="21">
                  <c:v>23.06832</c:v>
                </c:pt>
                <c:pt idx="22">
                  <c:v>24.36364</c:v>
                </c:pt>
                <c:pt idx="23">
                  <c:v>25.88422</c:v>
                </c:pt>
                <c:pt idx="24">
                  <c:v>27.26401</c:v>
                </c:pt>
                <c:pt idx="25">
                  <c:v>28.70011</c:v>
                </c:pt>
                <c:pt idx="26">
                  <c:v>30.16438</c:v>
                </c:pt>
              </c:numCache>
            </c:numRef>
          </c:xVal>
          <c:yVal>
            <c:numRef>
              <c:f>Sheet1!$L$321:$L$347</c:f>
              <c:numCache>
                <c:formatCode>0.00_ </c:formatCode>
                <c:ptCount val="27"/>
                <c:pt idx="0">
                  <c:v>0</c:v>
                </c:pt>
                <c:pt idx="1">
                  <c:v>0.22929</c:v>
                </c:pt>
                <c:pt idx="2">
                  <c:v>0.55287</c:v>
                </c:pt>
                <c:pt idx="3">
                  <c:v>0.71466</c:v>
                </c:pt>
                <c:pt idx="4">
                  <c:v>1.07631</c:v>
                </c:pt>
                <c:pt idx="5">
                  <c:v>1.53313</c:v>
                </c:pt>
                <c:pt idx="6">
                  <c:v>1.8567</c:v>
                </c:pt>
                <c:pt idx="7">
                  <c:v>2.2469</c:v>
                </c:pt>
                <c:pt idx="8">
                  <c:v>2.43724</c:v>
                </c:pt>
                <c:pt idx="9">
                  <c:v>2.78937</c:v>
                </c:pt>
                <c:pt idx="10">
                  <c:v>3.21764</c:v>
                </c:pt>
                <c:pt idx="11">
                  <c:v>3.52218</c:v>
                </c:pt>
                <c:pt idx="12">
                  <c:v>3.79818</c:v>
                </c:pt>
                <c:pt idx="13">
                  <c:v>4.00755</c:v>
                </c:pt>
                <c:pt idx="14">
                  <c:v>4.22644</c:v>
                </c:pt>
                <c:pt idx="15">
                  <c:v>4.55954</c:v>
                </c:pt>
                <c:pt idx="16">
                  <c:v>4.72133</c:v>
                </c:pt>
                <c:pt idx="17">
                  <c:v>4.98781</c:v>
                </c:pt>
                <c:pt idx="18">
                  <c:v>5.13056</c:v>
                </c:pt>
                <c:pt idx="19">
                  <c:v>5.48269</c:v>
                </c:pt>
                <c:pt idx="20">
                  <c:v>5.64448</c:v>
                </c:pt>
                <c:pt idx="21">
                  <c:v>5.67303</c:v>
                </c:pt>
                <c:pt idx="22">
                  <c:v>5.89192</c:v>
                </c:pt>
                <c:pt idx="23">
                  <c:v>5.96806</c:v>
                </c:pt>
                <c:pt idx="24">
                  <c:v>6.11082</c:v>
                </c:pt>
                <c:pt idx="25">
                  <c:v>6.371971</c:v>
                </c:pt>
                <c:pt idx="26">
                  <c:v>6.30116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564608"/>
        <c:axId val="189565184"/>
      </c:scatterChart>
      <c:valAx>
        <c:axId val="189564608"/>
        <c:scaling>
          <c:orientation val="minMax"/>
          <c:max val="4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565184"/>
        <c:crosses val="autoZero"/>
        <c:crossBetween val="midCat"/>
        <c:majorUnit val="4"/>
        <c:minorUnit val="2"/>
      </c:valAx>
      <c:valAx>
        <c:axId val="189565184"/>
        <c:scaling>
          <c:orientation val="minMax"/>
          <c:max val="1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P(kN)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564608"/>
        <c:crosses val="autoZero"/>
        <c:crossBetween val="midCat"/>
        <c:majorUnit val="2"/>
        <c:minorUnit val="1"/>
      </c:valAx>
    </c:plotArea>
    <c:legend>
      <c:legendPos val="r"/>
      <c:layout>
        <c:manualLayout>
          <c:xMode val="edge"/>
          <c:yMode val="edge"/>
          <c:x val="0.139097112860892"/>
          <c:y val="0.0503499562554681"/>
          <c:w val="0.140736220472441"/>
          <c:h val="0.266070647419073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lang="zh-CN" sz="16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L-</a:t>
            </a:r>
            <a:r>
              <a:rPr lang="el-GR" altLang="zh-CN" sz="15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ξ</a:t>
            </a:r>
            <a:r>
              <a:rPr lang="en-US" altLang="zh-CN" sz="15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-L</a:t>
            </a:r>
            <a:endParaRPr lang="zh-CN" altLang="zh-CN" sz="15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lang="zh-CN" sz="16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56880503144654"/>
          <c:y val="0.0423280359155051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Sheet2!$O$4</c:f>
              <c:strCache>
                <c:ptCount val="1"/>
                <c:pt idx="0">
                  <c:v>L8（4.23）</c:v>
                </c:pt>
              </c:strCache>
            </c:strRef>
          </c:tx>
          <c:spPr>
            <a:ln w="25400" cap="rnd" cmpd="sng" algn="ctr">
              <a:solidFill>
                <a:srgbClr val="C00000"/>
              </a:solidFill>
              <a:prstDash val="solid"/>
              <a:round/>
            </a:ln>
          </c:spPr>
          <c:marker>
            <c:symbol val="square"/>
            <c:size val="4"/>
          </c:marker>
          <c:dLbls>
            <c:delete val="1"/>
          </c:dLbls>
          <c:xVal>
            <c:numRef>
              <c:f>Sheet2!$N$5:$N$9</c:f>
              <c:numCache>
                <c:formatCode>General</c:formatCode>
                <c:ptCount val="5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</c:numCache>
            </c:numRef>
          </c:xVal>
          <c:yVal>
            <c:numRef>
              <c:f>Sheet2!$O$5:$O$9</c:f>
              <c:numCache>
                <c:formatCode>0.00_ </c:formatCode>
                <c:ptCount val="5"/>
                <c:pt idx="0">
                  <c:v>1207.887681488</c:v>
                </c:pt>
                <c:pt idx="1">
                  <c:v>1125.32932649</c:v>
                </c:pt>
                <c:pt idx="2">
                  <c:v>814.710461304</c:v>
                </c:pt>
                <c:pt idx="3">
                  <c:v>423.154703796</c:v>
                </c:pt>
                <c:pt idx="4">
                  <c:v>204.843550282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Sheet2!$P$4</c:f>
              <c:strCache>
                <c:ptCount val="1"/>
                <c:pt idx="0">
                  <c:v>L8（7.35）</c:v>
                </c:pt>
              </c:strCache>
            </c:strRef>
          </c:tx>
          <c:spPr>
            <a:ln w="25400" cap="rnd" cmpd="sng" algn="ctr">
              <a:solidFill>
                <a:srgbClr val="C00000"/>
              </a:solidFill>
              <a:prstDash val="solid"/>
              <a:round/>
            </a:ln>
          </c:spPr>
          <c:marker>
            <c:symbol val="square"/>
            <c:size val="4"/>
          </c:marker>
          <c:dLbls>
            <c:delete val="1"/>
          </c:dLbls>
          <c:xVal>
            <c:numRef>
              <c:f>Sheet2!$N$5:$N$9</c:f>
              <c:numCache>
                <c:formatCode>General</c:formatCode>
                <c:ptCount val="5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</c:numCache>
            </c:numRef>
          </c:xVal>
          <c:yVal>
            <c:numRef>
              <c:f>Sheet2!$P$5:$P$9</c:f>
              <c:numCache>
                <c:formatCode>0.00_ </c:formatCode>
                <c:ptCount val="5"/>
                <c:pt idx="0">
                  <c:v>1317.4282856</c:v>
                </c:pt>
                <c:pt idx="1">
                  <c:v>1263.6771005</c:v>
                </c:pt>
                <c:pt idx="2">
                  <c:v>1108.7313148</c:v>
                </c:pt>
                <c:pt idx="3">
                  <c:v>513.0511802</c:v>
                </c:pt>
                <c:pt idx="4">
                  <c:v>265.9151509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Sheet2!$R$4</c:f>
              <c:strCache>
                <c:ptCount val="1"/>
                <c:pt idx="0">
                  <c:v>L12（7.83）</c:v>
                </c:pt>
              </c:strCache>
            </c:strRef>
          </c:tx>
          <c:spPr>
            <a:ln w="25400" cap="rnd" cmpd="sng" algn="ctr">
              <a:solidFill>
                <a:srgbClr val="92D050"/>
              </a:solidFill>
              <a:prstDash val="solid"/>
              <a:round/>
            </a:ln>
          </c:spPr>
          <c:marker>
            <c:symbol val="triangle"/>
            <c:size val="4"/>
          </c:marker>
          <c:dLbls>
            <c:delete val="1"/>
          </c:dLbls>
          <c:xVal>
            <c:numRef>
              <c:f>Sheet2!$Q$5:$Q$9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Sheet2!$R$5:$R$9</c:f>
              <c:numCache>
                <c:formatCode>0.00_ </c:formatCode>
                <c:ptCount val="5"/>
                <c:pt idx="0">
                  <c:v>1325.763783815</c:v>
                </c:pt>
                <c:pt idx="1">
                  <c:v>1297.22293113</c:v>
                </c:pt>
                <c:pt idx="2">
                  <c:v>615.951999435</c:v>
                </c:pt>
                <c:pt idx="3">
                  <c:v>325.44672541</c:v>
                </c:pt>
                <c:pt idx="4">
                  <c:v>112.10774679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Sheet2!$S$4</c:f>
              <c:strCache>
                <c:ptCount val="1"/>
                <c:pt idx="0">
                  <c:v>L12（8.67）</c:v>
                </c:pt>
              </c:strCache>
            </c:strRef>
          </c:tx>
          <c:spPr>
            <a:ln w="25400" cap="rnd" cmpd="sng" algn="ctr">
              <a:solidFill>
                <a:srgbClr val="92D050"/>
              </a:solidFill>
              <a:prstDash val="solid"/>
              <a:round/>
            </a:ln>
          </c:spPr>
          <c:marker>
            <c:symbol val="triangle"/>
            <c:size val="4"/>
            <c:spPr>
              <a:solidFill>
                <a:srgbClr val="92D050"/>
              </a:solidFill>
            </c:spPr>
          </c:marker>
          <c:dLbls>
            <c:delete val="1"/>
          </c:dLbls>
          <c:xVal>
            <c:numRef>
              <c:f>Sheet2!$Q$5:$Q$9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Sheet2!$S$5:$S$9</c:f>
              <c:numCache>
                <c:formatCode>0.00_ </c:formatCode>
                <c:ptCount val="5"/>
                <c:pt idx="0">
                  <c:v>1414.3300695</c:v>
                </c:pt>
                <c:pt idx="1">
                  <c:v>1322.051689</c:v>
                </c:pt>
                <c:pt idx="2">
                  <c:v>731.1886555</c:v>
                </c:pt>
                <c:pt idx="3">
                  <c:v>469.186573</c:v>
                </c:pt>
                <c:pt idx="4">
                  <c:v>189.114087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Sheet2!$U$4</c:f>
              <c:strCache>
                <c:ptCount val="1"/>
                <c:pt idx="0">
                  <c:v>L15（12.53）</c:v>
                </c:pt>
              </c:strCache>
            </c:strRef>
          </c:tx>
          <c:spPr>
            <a:ln w="25400" cap="rnd" cmpd="sng" algn="ctr">
              <a:solidFill>
                <a:schemeClr val="tx2">
                  <a:lumMod val="60000"/>
                  <a:lumOff val="40000"/>
                </a:schemeClr>
              </a:solidFill>
              <a:prstDash val="solid"/>
              <a:round/>
            </a:ln>
          </c:spPr>
          <c:marker>
            <c:symbol val="star"/>
            <c:size val="5"/>
          </c:marker>
          <c:dLbls>
            <c:delete val="1"/>
          </c:dLbls>
          <c:xVal>
            <c:numRef>
              <c:f>Sheet2!$T$5:$T$9</c:f>
              <c:numCache>
                <c:formatCode>General</c:formatCode>
                <c:ptCount val="5"/>
                <c:pt idx="0">
                  <c:v>0</c:v>
                </c:pt>
                <c:pt idx="1">
                  <c:v>375</c:v>
                </c:pt>
                <c:pt idx="2">
                  <c:v>750</c:v>
                </c:pt>
                <c:pt idx="3">
                  <c:v>1125</c:v>
                </c:pt>
                <c:pt idx="4">
                  <c:v>1500</c:v>
                </c:pt>
              </c:numCache>
            </c:numRef>
          </c:xVal>
          <c:yVal>
            <c:numRef>
              <c:f>Sheet2!$U$5:$U$9</c:f>
              <c:numCache>
                <c:formatCode>0.00_ </c:formatCode>
                <c:ptCount val="5"/>
                <c:pt idx="0">
                  <c:v>1731.0969722</c:v>
                </c:pt>
                <c:pt idx="1">
                  <c:v>1689.937377</c:v>
                </c:pt>
                <c:pt idx="2">
                  <c:v>1037.4343398</c:v>
                </c:pt>
                <c:pt idx="3">
                  <c:v>527.5313112</c:v>
                </c:pt>
                <c:pt idx="4">
                  <c:v>217.9272722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Sheet2!$V$4</c:f>
              <c:strCache>
                <c:ptCount val="1"/>
                <c:pt idx="0">
                  <c:v>L15（13.71）</c:v>
                </c:pt>
              </c:strCache>
            </c:strRef>
          </c:tx>
          <c:spPr>
            <a:ln w="25400" cap="rnd" cmpd="sng" algn="ctr">
              <a:solidFill>
                <a:schemeClr val="tx2">
                  <a:lumMod val="60000"/>
                  <a:lumOff val="40000"/>
                </a:schemeClr>
              </a:solidFill>
              <a:prstDash val="solid"/>
              <a:round/>
            </a:ln>
          </c:spPr>
          <c:marker>
            <c:symbol val="star"/>
            <c:size val="5"/>
          </c:marker>
          <c:dLbls>
            <c:delete val="1"/>
          </c:dLbls>
          <c:xVal>
            <c:numRef>
              <c:f>Sheet2!$T$5:$T$9</c:f>
              <c:numCache>
                <c:formatCode>General</c:formatCode>
                <c:ptCount val="5"/>
                <c:pt idx="0">
                  <c:v>0</c:v>
                </c:pt>
                <c:pt idx="1">
                  <c:v>375</c:v>
                </c:pt>
                <c:pt idx="2">
                  <c:v>750</c:v>
                </c:pt>
                <c:pt idx="3">
                  <c:v>1125</c:v>
                </c:pt>
                <c:pt idx="4">
                  <c:v>1500</c:v>
                </c:pt>
              </c:numCache>
            </c:numRef>
          </c:xVal>
          <c:yVal>
            <c:numRef>
              <c:f>Sheet2!$V$5:$V$9</c:f>
              <c:numCache>
                <c:formatCode>0.00_ </c:formatCode>
                <c:ptCount val="5"/>
                <c:pt idx="0">
                  <c:v>1834.9527655</c:v>
                </c:pt>
                <c:pt idx="1">
                  <c:v>1809.6414175</c:v>
                </c:pt>
                <c:pt idx="2">
                  <c:v>1167.9471145</c:v>
                </c:pt>
                <c:pt idx="3">
                  <c:v>643.046938</c:v>
                </c:pt>
                <c:pt idx="4">
                  <c:v>274.6310155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Sheet2!$O$13</c:f>
              <c:strCache>
                <c:ptCount val="1"/>
                <c:pt idx="0">
                  <c:v>L20（12.05）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olid"/>
              <a:round/>
            </a:ln>
          </c:spPr>
          <c:marker>
            <c:symbol val="circle"/>
            <c:size val="5"/>
          </c:marker>
          <c:dLbls>
            <c:delete val="1"/>
          </c:dLbls>
          <c:xVal>
            <c:numRef>
              <c:f>Sheet2!$N$14:$N$18</c:f>
              <c:numCache>
                <c:formatCode>General</c:formatCode>
                <c:ptCount val="5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</c:numCache>
            </c:numRef>
          </c:xVal>
          <c:yVal>
            <c:numRef>
              <c:f>Sheet2!$O$14:$O$18</c:f>
              <c:numCache>
                <c:formatCode>0.00_ </c:formatCode>
                <c:ptCount val="5"/>
                <c:pt idx="0">
                  <c:v>1694.5003812</c:v>
                </c:pt>
                <c:pt idx="1">
                  <c:v>1591.6000385</c:v>
                </c:pt>
                <c:pt idx="2">
                  <c:v>766.8850876</c:v>
                </c:pt>
                <c:pt idx="3">
                  <c:v>460.3413579</c:v>
                </c:pt>
                <c:pt idx="4">
                  <c:v>77.4366566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Sheet2!$P$13</c:f>
              <c:strCache>
                <c:ptCount val="1"/>
                <c:pt idx="0">
                  <c:v>L20（14.00）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olid"/>
              <a:round/>
            </a:ln>
          </c:spPr>
          <c:marker>
            <c:symbol val="circle"/>
            <c:size val="5"/>
          </c:marker>
          <c:dLbls>
            <c:delete val="1"/>
          </c:dLbls>
          <c:xVal>
            <c:numRef>
              <c:f>Sheet2!$N$14:$N$18</c:f>
              <c:numCache>
                <c:formatCode>General</c:formatCode>
                <c:ptCount val="5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</c:numCache>
            </c:numRef>
          </c:xVal>
          <c:yVal>
            <c:numRef>
              <c:f>Sheet2!$P$14:$P$18</c:f>
              <c:numCache>
                <c:formatCode>0.00_ </c:formatCode>
                <c:ptCount val="5"/>
                <c:pt idx="0">
                  <c:v>1868.22540026</c:v>
                </c:pt>
                <c:pt idx="1">
                  <c:v>1833.180040425</c:v>
                </c:pt>
                <c:pt idx="2">
                  <c:v>853.22934198</c:v>
                </c:pt>
                <c:pt idx="3">
                  <c:v>520.358425795</c:v>
                </c:pt>
                <c:pt idx="4">
                  <c:v>81.30848943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Sheet2!$R$13</c:f>
              <c:strCache>
                <c:ptCount val="1"/>
                <c:pt idx="0">
                  <c:v>L30（12.50）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olid"/>
              <a:round/>
            </a:ln>
          </c:spPr>
          <c:marker>
            <c:symbol val="x"/>
            <c:size val="7"/>
          </c:marker>
          <c:dLbls>
            <c:delete val="1"/>
          </c:dLbls>
          <c:xVal>
            <c:numRef>
              <c:f>Sheet2!$Q$14:$Q$18</c:f>
              <c:numCache>
                <c:formatCode>General</c:formatCode>
                <c:ptCount val="5"/>
                <c:pt idx="0">
                  <c:v>0</c:v>
                </c:pt>
                <c:pt idx="1">
                  <c:v>750</c:v>
                </c:pt>
                <c:pt idx="2">
                  <c:v>1500</c:v>
                </c:pt>
                <c:pt idx="3">
                  <c:v>2250</c:v>
                </c:pt>
                <c:pt idx="4">
                  <c:v>3000</c:v>
                </c:pt>
              </c:numCache>
            </c:numRef>
          </c:xVal>
          <c:yVal>
            <c:numRef>
              <c:f>Sheet2!$R$14:$R$18</c:f>
              <c:numCache>
                <c:formatCode>0.00_ </c:formatCode>
                <c:ptCount val="5"/>
                <c:pt idx="0">
                  <c:v>1816.8121258</c:v>
                </c:pt>
                <c:pt idx="1">
                  <c:v>1421.4101006</c:v>
                </c:pt>
                <c:pt idx="2">
                  <c:v>391.4767686</c:v>
                </c:pt>
                <c:pt idx="3">
                  <c:v>27.7939376</c:v>
                </c:pt>
                <c:pt idx="4">
                  <c:v>16.1878794</c:v>
                </c:pt>
              </c:numCache>
            </c:numRef>
          </c:yVal>
          <c:smooth val="0"/>
        </c:ser>
        <c:ser>
          <c:idx val="9"/>
          <c:order val="9"/>
          <c:tx>
            <c:strRef>
              <c:f>Sheet2!$S$13</c:f>
              <c:strCache>
                <c:ptCount val="1"/>
                <c:pt idx="0">
                  <c:v>L30（14.69）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olid"/>
              <a:round/>
            </a:ln>
          </c:spPr>
          <c:marker>
            <c:symbol val="x"/>
            <c:size val="7"/>
            <c:spPr>
              <a:ln w="9525" cap="flat" cmpd="sng" algn="ctr">
                <a:solidFill>
                  <a:srgbClr val="FF0000"/>
                </a:solidFill>
                <a:prstDash val="solid"/>
                <a:round/>
              </a:ln>
            </c:spPr>
          </c:marker>
          <c:dLbls>
            <c:delete val="1"/>
          </c:dLbls>
          <c:xVal>
            <c:numRef>
              <c:f>Sheet2!$Q$14:$Q$18</c:f>
              <c:numCache>
                <c:formatCode>General</c:formatCode>
                <c:ptCount val="5"/>
                <c:pt idx="0">
                  <c:v>0</c:v>
                </c:pt>
                <c:pt idx="1">
                  <c:v>750</c:v>
                </c:pt>
                <c:pt idx="2">
                  <c:v>1500</c:v>
                </c:pt>
                <c:pt idx="3">
                  <c:v>2250</c:v>
                </c:pt>
                <c:pt idx="4">
                  <c:v>3000</c:v>
                </c:pt>
              </c:numCache>
            </c:numRef>
          </c:xVal>
          <c:yVal>
            <c:numRef>
              <c:f>Sheet2!$S$14:$S$18</c:f>
              <c:numCache>
                <c:formatCode>0.00_ </c:formatCode>
                <c:ptCount val="5"/>
                <c:pt idx="0">
                  <c:v>2261.1301295</c:v>
                </c:pt>
                <c:pt idx="1">
                  <c:v>2036.1574565</c:v>
                </c:pt>
                <c:pt idx="2">
                  <c:v>536.0790265</c:v>
                </c:pt>
                <c:pt idx="3">
                  <c:v>38.905524</c:v>
                </c:pt>
                <c:pt idx="4">
                  <c:v>16.6639935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568064"/>
        <c:axId val="189568640"/>
      </c:scatterChart>
      <c:valAx>
        <c:axId val="189568064"/>
        <c:scaling>
          <c:orientation val="minMax"/>
          <c:max val="3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L(mm)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506052394394097"/>
              <c:y val="0.901935909233178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568640"/>
        <c:crosses val="autoZero"/>
        <c:crossBetween val="midCat"/>
        <c:majorUnit val="500"/>
        <c:minorUnit val="100"/>
      </c:valAx>
      <c:valAx>
        <c:axId val="189568640"/>
        <c:scaling>
          <c:orientation val="minMax"/>
          <c:max val="23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8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l-GR" altLang="zh-CN" sz="18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ξ</a:t>
                </a: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(10</a:t>
                </a:r>
                <a:r>
                  <a:rPr lang="en-US" altLang="zh-CN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-6</a:t>
                </a: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  <a:endParaRPr lang="zh-CN" alt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030188679245283"/>
              <c:y val="0.398125628519825"/>
            </c:manualLayout>
          </c:layout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568064"/>
        <c:crosses val="autoZero"/>
        <c:crossBetween val="midCat"/>
        <c:majorUnit val="500"/>
        <c:minorUnit val="100"/>
      </c:valAx>
    </c:plotArea>
    <c:legend>
      <c:legendPos val="r"/>
      <c:layout>
        <c:manualLayout>
          <c:xMode val="edge"/>
          <c:yMode val="edge"/>
          <c:x val="0.708807606596345"/>
          <c:y val="0.0374025917362463"/>
          <c:w val="0.234289308176101"/>
          <c:h val="0.742497984343172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5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H-</a:t>
            </a:r>
            <a:r>
              <a:rPr lang="el-GR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ξ-</a:t>
            </a:r>
            <a:r>
              <a:rPr lang="en-US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L</a:t>
            </a:r>
            <a:endParaRPr lang="en-US" altLang="zh-CN" sz="15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75330634278003"/>
          <c:y val="0.0443771992047047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Sheet2!$D$28</c:f>
              <c:strCache>
                <c:ptCount val="1"/>
                <c:pt idx="0">
                  <c:v>H1（7.9）</c:v>
                </c:pt>
              </c:strCache>
            </c:strRef>
          </c:tx>
          <c:spPr>
            <a:ln w="25400" cap="rnd" cmpd="sng" algn="ctr">
              <a:solidFill>
                <a:schemeClr val="bg1">
                  <a:lumMod val="50000"/>
                </a:schemeClr>
              </a:solidFill>
              <a:prstDash val="solid"/>
              <a:round/>
            </a:ln>
          </c:spPr>
          <c:marker>
            <c:symbol val="triangle"/>
            <c:size val="5"/>
            <c:spPr>
              <a:solidFill>
                <a:schemeClr val="tx2"/>
              </a:solidFill>
            </c:spPr>
          </c:marker>
          <c:dLbls>
            <c:delete val="1"/>
          </c:dLbls>
          <c:xVal>
            <c:numRef>
              <c:f>Sheet2!$C$29:$C$33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Sheet2!$D$29:$D$33</c:f>
              <c:numCache>
                <c:formatCode>0.00_ </c:formatCode>
                <c:ptCount val="5"/>
                <c:pt idx="0">
                  <c:v>1440.2</c:v>
                </c:pt>
                <c:pt idx="1">
                  <c:v>1350.3</c:v>
                </c:pt>
                <c:pt idx="2">
                  <c:v>610.7</c:v>
                </c:pt>
                <c:pt idx="3">
                  <c:v>371.8</c:v>
                </c:pt>
                <c:pt idx="4">
                  <c:v>164.2</c:v>
                </c:pt>
              </c:numCache>
            </c:numRef>
          </c:yVal>
          <c:smooth val="0"/>
        </c:ser>
        <c:ser>
          <c:idx val="2"/>
          <c:order val="1"/>
          <c:tx>
            <c:strRef>
              <c:f>Sheet2!$E$28</c:f>
              <c:strCache>
                <c:ptCount val="1"/>
                <c:pt idx="0">
                  <c:v>H1（8.88）</c:v>
                </c:pt>
              </c:strCache>
            </c:strRef>
          </c:tx>
          <c:spPr>
            <a:ln w="25400" cap="rnd" cmpd="sng" algn="ctr">
              <a:solidFill>
                <a:srgbClr val="92D050"/>
              </a:solidFill>
              <a:prstDash val="solid"/>
              <a:round/>
            </a:ln>
          </c:spPr>
          <c:marker>
            <c:symbol val="triangle"/>
            <c:size val="5"/>
            <c:spPr>
              <a:solidFill>
                <a:srgbClr val="92D050"/>
              </a:solidFill>
            </c:spPr>
          </c:marker>
          <c:dLbls>
            <c:delete val="1"/>
          </c:dLbls>
          <c:xVal>
            <c:numRef>
              <c:f>Sheet2!$C$29:$C$33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Sheet2!$E$29:$E$33</c:f>
              <c:numCache>
                <c:formatCode>0.00_ </c:formatCode>
                <c:ptCount val="5"/>
                <c:pt idx="0">
                  <c:v>1412.21</c:v>
                </c:pt>
                <c:pt idx="1">
                  <c:v>1397.815</c:v>
                </c:pt>
                <c:pt idx="2">
                  <c:v>729.235</c:v>
                </c:pt>
                <c:pt idx="3">
                  <c:v>429.89</c:v>
                </c:pt>
                <c:pt idx="4">
                  <c:v>261.41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Sheet2!$F$28</c:f>
              <c:strCache>
                <c:ptCount val="1"/>
                <c:pt idx="0">
                  <c:v>H2（12.23）</c:v>
                </c:pt>
              </c:strCache>
            </c:strRef>
          </c:tx>
          <c:spPr>
            <a:ln w="25400" cap="rnd" cmpd="sng" algn="ctr">
              <a:solidFill>
                <a:schemeClr val="accent2"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quare"/>
            <c:size val="5"/>
          </c:marker>
          <c:dLbls>
            <c:delete val="1"/>
          </c:dLbls>
          <c:xVal>
            <c:numRef>
              <c:f>Sheet2!$C$29:$C$33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Sheet2!$F$29:$F$33</c:f>
              <c:numCache>
                <c:formatCode>0.00_ </c:formatCode>
                <c:ptCount val="5"/>
                <c:pt idx="0">
                  <c:v>1525.6</c:v>
                </c:pt>
                <c:pt idx="1">
                  <c:v>1495.3</c:v>
                </c:pt>
                <c:pt idx="2">
                  <c:v>992.5</c:v>
                </c:pt>
                <c:pt idx="3">
                  <c:v>653.5</c:v>
                </c:pt>
                <c:pt idx="4">
                  <c:v>315.5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Sheet2!$G$28</c:f>
              <c:strCache>
                <c:ptCount val="1"/>
                <c:pt idx="0">
                  <c:v>H2（12.62）</c:v>
                </c:pt>
              </c:strCache>
            </c:strRef>
          </c:tx>
          <c:marker>
            <c:symbol val="x"/>
            <c:size val="5"/>
          </c:marker>
          <c:dLbls>
            <c:delete val="1"/>
          </c:dLbls>
          <c:xVal>
            <c:numRef>
              <c:f>Sheet2!$C$29:$C$33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Sheet2!$G$29:$G$33</c:f>
              <c:numCache>
                <c:formatCode>0.00_ </c:formatCode>
                <c:ptCount val="5"/>
                <c:pt idx="0">
                  <c:v>1535.7</c:v>
                </c:pt>
                <c:pt idx="1">
                  <c:v>1465.3</c:v>
                </c:pt>
                <c:pt idx="2">
                  <c:v>1192.5</c:v>
                </c:pt>
                <c:pt idx="3">
                  <c:v>723.5</c:v>
                </c:pt>
                <c:pt idx="4">
                  <c:v>365.5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570368"/>
        <c:axId val="188571648"/>
      </c:scatterChart>
      <c:valAx>
        <c:axId val="189570368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L(mm)</a:t>
                </a:r>
                <a:endPara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48216316710411"/>
              <c:y val="0.875"/>
            </c:manualLayout>
          </c:layout>
          <c:overlay val="0"/>
        </c:title>
        <c:numFmt formatCode="General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8571648"/>
        <c:crosses val="autoZero"/>
        <c:crossBetween val="midCat"/>
        <c:majorUnit val="200"/>
        <c:minorUnit val="50"/>
      </c:valAx>
      <c:valAx>
        <c:axId val="188571648"/>
        <c:scaling>
          <c:orientation val="minMax"/>
          <c:max val="16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l-GR" altLang="zh-CN" sz="18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ξ</a:t>
                </a:r>
                <a:r>
                  <a:rPr lang="el-GR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(10</a:t>
                </a:r>
                <a:r>
                  <a:rPr lang="el-GR" altLang="zh-CN" sz="105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-6</a:t>
                </a:r>
                <a:r>
                  <a:rPr lang="el-GR" altLang="zh-C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  <a:endParaRPr lang="el-GR" altLang="zh-C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025"/>
              <c:y val="0.337767935258093"/>
            </c:manualLayout>
          </c:layout>
          <c:overlay val="0"/>
        </c:title>
        <c:numFmt formatCode="0.00_ 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570368"/>
        <c:crosses val="autoZero"/>
        <c:crossBetween val="midCat"/>
        <c:majorUnit val="200"/>
        <c:minorUnit val="5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8263779527559"/>
          <c:y val="0.0779359871682706"/>
          <c:w val="0.230096618357488"/>
          <c:h val="0.330869027542135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5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D-</a:t>
            </a:r>
            <a:r>
              <a:rPr lang="el-GR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ξ-</a:t>
            </a:r>
            <a:r>
              <a:rPr lang="en-US" altLang="zh-CN" sz="1500">
                <a:latin typeface="Times New Roman" panose="02020603050405020304" pitchFamily="18" charset="0"/>
                <a:cs typeface="Times New Roman" panose="02020603050405020304" pitchFamily="18" charset="0"/>
              </a:rPr>
              <a:t>L</a:t>
            </a:r>
            <a:endParaRPr lang="en-US" altLang="zh-CN" sz="15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4385"/>
          <c:y val="0.0555555555555556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Sheet2!$D$52</c:f>
              <c:strCache>
                <c:ptCount val="1"/>
                <c:pt idx="0">
                  <c:v>D45（7.57）</c:v>
                </c:pt>
              </c:strCache>
            </c:strRef>
          </c:tx>
          <c:spPr>
            <a:ln w="25400" cap="rnd" cmpd="sng" algn="ctr">
              <a:solidFill>
                <a:schemeClr val="accent1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diamond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Sheet2!$D$53:$D$57</c:f>
              <c:numCache>
                <c:formatCode>General</c:formatCode>
                <c:ptCount val="5"/>
                <c:pt idx="0">
                  <c:v>1362.92</c:v>
                </c:pt>
                <c:pt idx="1">
                  <c:v>1292.456</c:v>
                </c:pt>
                <c:pt idx="2">
                  <c:v>632.784</c:v>
                </c:pt>
                <c:pt idx="3">
                  <c:v>326.832</c:v>
                </c:pt>
                <c:pt idx="4">
                  <c:v>163.392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Sheet2!$E$52</c:f>
              <c:strCache>
                <c:ptCount val="1"/>
                <c:pt idx="0">
                  <c:v>D45（8.53）</c:v>
                </c:pt>
              </c:strCache>
            </c:strRef>
          </c:tx>
          <c:spPr>
            <a:ln w="25400" cap="rnd" cmpd="sng" algn="ctr">
              <a:solidFill>
                <a:schemeClr val="accent2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quare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Sheet2!$E$53:$E$57</c:f>
              <c:numCache>
                <c:formatCode>0.00_ </c:formatCode>
                <c:ptCount val="5"/>
                <c:pt idx="0">
                  <c:v>1386.55686672</c:v>
                </c:pt>
                <c:pt idx="1">
                  <c:v>1342.76962144</c:v>
                </c:pt>
                <c:pt idx="2">
                  <c:v>732.34110928</c:v>
                </c:pt>
                <c:pt idx="3">
                  <c:v>466.41911008</c:v>
                </c:pt>
                <c:pt idx="4">
                  <c:v>287.54952352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Sheet2!$F$52</c:f>
              <c:strCache>
                <c:ptCount val="1"/>
                <c:pt idx="0">
                  <c:v>D75（6.55）</c:v>
                </c:pt>
              </c:strCache>
            </c:strRef>
          </c:tx>
          <c:spPr>
            <a:ln w="25400" cap="rnd" cmpd="sng" algn="ctr">
              <a:solidFill>
                <a:schemeClr val="accent3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triangle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Sheet2!$F$53:$F$57</c:f>
              <c:numCache>
                <c:formatCode>0.00_ </c:formatCode>
                <c:ptCount val="5"/>
                <c:pt idx="0">
                  <c:v>1283.04</c:v>
                </c:pt>
                <c:pt idx="1">
                  <c:v>1168.09</c:v>
                </c:pt>
                <c:pt idx="2">
                  <c:v>561.235</c:v>
                </c:pt>
                <c:pt idx="3">
                  <c:v>229.13</c:v>
                </c:pt>
                <c:pt idx="4">
                  <c:v>131.6725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Sheet2!$G$52</c:f>
              <c:strCache>
                <c:ptCount val="1"/>
                <c:pt idx="0">
                  <c:v>D75（7.74）</c:v>
                </c:pt>
              </c:strCache>
            </c:strRef>
          </c:tx>
          <c:spPr>
            <a:ln w="25400" cap="rnd" cmpd="sng" algn="ctr">
              <a:solidFill>
                <a:schemeClr val="accent4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x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Sheet2!$G$53:$G$57</c:f>
              <c:numCache>
                <c:formatCode>General</c:formatCode>
                <c:ptCount val="5"/>
                <c:pt idx="0">
                  <c:v>1362.92</c:v>
                </c:pt>
                <c:pt idx="1">
                  <c:v>1252.456</c:v>
                </c:pt>
                <c:pt idx="2">
                  <c:v>782.784</c:v>
                </c:pt>
                <c:pt idx="3">
                  <c:v>526.832</c:v>
                </c:pt>
                <c:pt idx="4">
                  <c:v>263.392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Sheet2!$H$52</c:f>
              <c:strCache>
                <c:ptCount val="1"/>
                <c:pt idx="0">
                  <c:v>D80（2.4）</c:v>
                </c:pt>
              </c:strCache>
            </c:strRef>
          </c:tx>
          <c:spPr>
            <a:ln w="25400" cap="rnd" cmpd="sng" algn="ctr">
              <a:solidFill>
                <a:schemeClr val="accent5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tar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Sheet2!$H$53:$H$57</c:f>
              <c:numCache>
                <c:formatCode>0.00_ </c:formatCode>
                <c:ptCount val="5"/>
                <c:pt idx="0">
                  <c:v>276.7725</c:v>
                </c:pt>
                <c:pt idx="1">
                  <c:v>168.993</c:v>
                </c:pt>
                <c:pt idx="2">
                  <c:v>109.971</c:v>
                </c:pt>
                <c:pt idx="3">
                  <c:v>37.547</c:v>
                </c:pt>
                <c:pt idx="4">
                  <c:v>9.4245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Sheet2!$I$52</c:f>
              <c:strCache>
                <c:ptCount val="1"/>
                <c:pt idx="0">
                  <c:v>D80（3.97）</c:v>
                </c:pt>
              </c:strCache>
            </c:strRef>
          </c:tx>
          <c:spPr>
            <a:ln w="25400" cap="rnd" cmpd="sng" algn="ctr">
              <a:solidFill>
                <a:schemeClr val="accent6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circle"/>
            <c:size val="5"/>
          </c:marker>
          <c:dLbls>
            <c:delete val="1"/>
          </c:dLbls>
          <c:xVal>
            <c:numRef>
              <c:f>Sheet2!$C$53:$C$57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Sheet2!$I$53:$I$57</c:f>
              <c:numCache>
                <c:formatCode>0.00_ </c:formatCode>
                <c:ptCount val="5"/>
                <c:pt idx="0">
                  <c:v>285.075675</c:v>
                </c:pt>
                <c:pt idx="1">
                  <c:v>236.76279</c:v>
                </c:pt>
                <c:pt idx="2">
                  <c:v>156.87013</c:v>
                </c:pt>
                <c:pt idx="3">
                  <c:v>62.57341</c:v>
                </c:pt>
                <c:pt idx="4">
                  <c:v>13.127235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573952"/>
        <c:axId val="188574528"/>
      </c:scatterChart>
      <c:valAx>
        <c:axId val="188573952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L(mm)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506132983377078"/>
              <c:y val="0.87037037037037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8574528"/>
        <c:crosses val="autoZero"/>
        <c:crossBetween val="midCat"/>
        <c:majorUnit val="200"/>
        <c:minorUnit val="50"/>
      </c:valAx>
      <c:valAx>
        <c:axId val="188574528"/>
        <c:scaling>
          <c:orientation val="minMax"/>
          <c:max val="15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altLang="zh-CN" sz="18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ξ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(10</a:t>
                </a:r>
                <a:r>
                  <a:rPr lang="el-GR" altLang="zh-CN" sz="105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-6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0277777777777778"/>
              <c:y val="0.293288859725868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8573952"/>
        <c:crosses val="autoZero"/>
        <c:crossBetween val="midCat"/>
        <c:majorUnit val="200"/>
        <c:minorUnit val="50"/>
      </c:valAx>
    </c:plotArea>
    <c:legend>
      <c:legendPos val="r"/>
      <c:layout>
        <c:manualLayout>
          <c:xMode val="edge"/>
          <c:yMode val="edge"/>
          <c:x val="0.727486001749781"/>
          <c:y val="0.0312558326042578"/>
          <c:w val="0.234472222222222"/>
          <c:h val="0.502303149606299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5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S-</a:t>
            </a:r>
            <a:r>
              <a:rPr lang="el-GR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ξ-</a:t>
            </a: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L</a:t>
            </a:r>
            <a:endParaRPr lang="zh-CN" altLang="zh-CN" sz="1500">
              <a:effectLst/>
            </a:endParaRPr>
          </a:p>
        </c:rich>
      </c:tx>
      <c:layout>
        <c:manualLayout>
          <c:xMode val="edge"/>
          <c:yMode val="edge"/>
          <c:x val="0.455166666666667"/>
          <c:y val="0.0509259259259259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Sheet2!$D$73</c:f>
              <c:strCache>
                <c:ptCount val="1"/>
                <c:pt idx="0">
                  <c:v>S1（4.17）</c:v>
                </c:pt>
              </c:strCache>
            </c:strRef>
          </c:tx>
          <c:spPr>
            <a:ln w="25400" cap="rnd" cmpd="sng" algn="ctr">
              <a:solidFill>
                <a:schemeClr val="accent1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diamond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Sheet2!$D$74:$D$78</c:f>
              <c:numCache>
                <c:formatCode>0.00_ </c:formatCode>
                <c:ptCount val="5"/>
                <c:pt idx="0">
                  <c:v>1004.568</c:v>
                </c:pt>
                <c:pt idx="1">
                  <c:v>872.106</c:v>
                </c:pt>
                <c:pt idx="2">
                  <c:v>665.37</c:v>
                </c:pt>
                <c:pt idx="3">
                  <c:v>507.856</c:v>
                </c:pt>
                <c:pt idx="4">
                  <c:v>139.756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Sheet2!$E$73</c:f>
              <c:strCache>
                <c:ptCount val="1"/>
                <c:pt idx="0">
                  <c:v>S1（5.24）</c:v>
                </c:pt>
              </c:strCache>
            </c:strRef>
          </c:tx>
          <c:spPr>
            <a:ln w="25400" cap="rnd" cmpd="sng" algn="ctr">
              <a:solidFill>
                <a:schemeClr val="accent2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quare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Sheet2!$E$74:$E$78</c:f>
              <c:numCache>
                <c:formatCode>0.00_ </c:formatCode>
                <c:ptCount val="5"/>
                <c:pt idx="0">
                  <c:v>1104.93344</c:v>
                </c:pt>
                <c:pt idx="1">
                  <c:v>1031.87448</c:v>
                </c:pt>
                <c:pt idx="2">
                  <c:v>758.5996</c:v>
                </c:pt>
                <c:pt idx="3">
                  <c:v>534.88448</c:v>
                </c:pt>
                <c:pt idx="4">
                  <c:v>172.53648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Sheet2!$F$73</c:f>
              <c:strCache>
                <c:ptCount val="1"/>
                <c:pt idx="0">
                  <c:v>S2（7.60）</c:v>
                </c:pt>
              </c:strCache>
            </c:strRef>
          </c:tx>
          <c:spPr>
            <a:ln w="25400" cap="rnd" cmpd="sng" algn="ctr">
              <a:solidFill>
                <a:schemeClr val="accent3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triangle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Sheet2!$F$74:$F$78</c:f>
              <c:numCache>
                <c:formatCode>0.00_ </c:formatCode>
                <c:ptCount val="5"/>
                <c:pt idx="0">
                  <c:v>1223.637681488</c:v>
                </c:pt>
                <c:pt idx="1">
                  <c:v>1065.32932649</c:v>
                </c:pt>
                <c:pt idx="2">
                  <c:v>814.710461304</c:v>
                </c:pt>
                <c:pt idx="3">
                  <c:v>303.154703796</c:v>
                </c:pt>
                <c:pt idx="4">
                  <c:v>124.843550282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Sheet2!$G$73</c:f>
              <c:strCache>
                <c:ptCount val="1"/>
                <c:pt idx="0">
                  <c:v>S2（8.75）</c:v>
                </c:pt>
              </c:strCache>
            </c:strRef>
          </c:tx>
          <c:spPr>
            <a:ln w="25400" cap="rnd" cmpd="sng" algn="ctr">
              <a:solidFill>
                <a:schemeClr val="accent4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x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Sheet2!$G$74:$G$78</c:f>
              <c:numCache>
                <c:formatCode>0.00_ </c:formatCode>
                <c:ptCount val="5"/>
                <c:pt idx="0">
                  <c:v>1317.4282856</c:v>
                </c:pt>
                <c:pt idx="1">
                  <c:v>1263.6771005</c:v>
                </c:pt>
                <c:pt idx="2">
                  <c:v>968.7313148</c:v>
                </c:pt>
                <c:pt idx="3">
                  <c:v>423.0511802</c:v>
                </c:pt>
                <c:pt idx="4">
                  <c:v>165.9151509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Sheet2!$H$73</c:f>
              <c:strCache>
                <c:ptCount val="1"/>
                <c:pt idx="0">
                  <c:v>S3（14.03）</c:v>
                </c:pt>
              </c:strCache>
            </c:strRef>
          </c:tx>
          <c:spPr>
            <a:ln w="25400" cap="rnd" cmpd="sng" algn="ctr">
              <a:solidFill>
                <a:schemeClr val="accent5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tar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Sheet2!$H$74:$H$78</c:f>
              <c:numCache>
                <c:formatCode>0.00_ </c:formatCode>
                <c:ptCount val="5"/>
                <c:pt idx="0">
                  <c:v>2130.54</c:v>
                </c:pt>
                <c:pt idx="1">
                  <c:v>1669.63</c:v>
                </c:pt>
                <c:pt idx="2">
                  <c:v>807.25</c:v>
                </c:pt>
                <c:pt idx="3">
                  <c:v>226.3</c:v>
                </c:pt>
                <c:pt idx="4">
                  <c:v>65.2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Sheet2!$I$73</c:f>
              <c:strCache>
                <c:ptCount val="1"/>
                <c:pt idx="0">
                  <c:v>S3（14.78）</c:v>
                </c:pt>
              </c:strCache>
            </c:strRef>
          </c:tx>
          <c:spPr>
            <a:ln w="25400" cap="rnd" cmpd="sng" algn="ctr">
              <a:solidFill>
                <a:schemeClr val="accent6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circle"/>
            <c:size val="5"/>
          </c:marker>
          <c:dLbls>
            <c:delete val="1"/>
          </c:dLbls>
          <c:xVal>
            <c:numRef>
              <c:f>Sheet2!$C$74:$C$78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Sheet2!$I$74:$I$78</c:f>
              <c:numCache>
                <c:formatCode>0.00_ </c:formatCode>
                <c:ptCount val="5"/>
                <c:pt idx="0">
                  <c:v>2245.27</c:v>
                </c:pt>
                <c:pt idx="1">
                  <c:v>1983.12</c:v>
                </c:pt>
                <c:pt idx="2">
                  <c:v>1162.61</c:v>
                </c:pt>
                <c:pt idx="3">
                  <c:v>452.19</c:v>
                </c:pt>
                <c:pt idx="4">
                  <c:v>98.22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576832"/>
        <c:axId val="188577408"/>
      </c:scatterChart>
      <c:valAx>
        <c:axId val="188576832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L(mm)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59688538932633"/>
              <c:y val="0.856481481481482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8577408"/>
        <c:crosses val="autoZero"/>
        <c:crossBetween val="midCat"/>
        <c:majorUnit val="200"/>
        <c:minorUnit val="50"/>
      </c:valAx>
      <c:valAx>
        <c:axId val="188577408"/>
        <c:scaling>
          <c:orientation val="minMax"/>
          <c:max val="24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altLang="zh-CN" sz="18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ξ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(10</a:t>
                </a:r>
                <a:r>
                  <a:rPr lang="el-GR" altLang="zh-CN" sz="105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-6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0305555555555556"/>
              <c:y val="0.320349227179936"/>
            </c:manualLayout>
          </c:layout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8576832"/>
        <c:crosses val="autoZero"/>
        <c:crossBetween val="midCat"/>
        <c:majorUnit val="400"/>
        <c:minorUnit val="100"/>
      </c:valAx>
    </c:plotArea>
    <c:legend>
      <c:legendPos val="r"/>
      <c:layout>
        <c:manualLayout>
          <c:xMode val="edge"/>
          <c:yMode val="edge"/>
          <c:x val="0.709805555555555"/>
          <c:y val="0.0590336103820356"/>
          <c:w val="0.230069553805774"/>
          <c:h val="0.502303149606299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5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R-</a:t>
            </a:r>
            <a:r>
              <a:rPr lang="el-GR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ξ-</a:t>
            </a: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L</a:t>
            </a:r>
            <a:endParaRPr lang="zh-CN" altLang="zh-CN" sz="1500">
              <a:effectLst/>
            </a:endParaRPr>
          </a:p>
        </c:rich>
      </c:tx>
      <c:layout/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Sheet2!$D$63</c:f>
              <c:strCache>
                <c:ptCount val="1"/>
                <c:pt idx="0">
                  <c:v>R0（2.13）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Sheet2!$D$64:$D$68</c:f>
              <c:numCache>
                <c:formatCode>0.00_ </c:formatCode>
                <c:ptCount val="5"/>
                <c:pt idx="0">
                  <c:v>215.3748</c:v>
                </c:pt>
                <c:pt idx="1">
                  <c:v>183.253</c:v>
                </c:pt>
                <c:pt idx="2">
                  <c:v>139.971</c:v>
                </c:pt>
                <c:pt idx="3">
                  <c:v>62.157</c:v>
                </c:pt>
                <c:pt idx="4">
                  <c:v>10.3245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Sheet2!$E$63</c:f>
              <c:strCache>
                <c:ptCount val="1"/>
                <c:pt idx="0">
                  <c:v>R0（2.79）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Sheet2!$E$64:$E$68</c:f>
              <c:numCache>
                <c:formatCode>0.00_ </c:formatCode>
                <c:ptCount val="5"/>
                <c:pt idx="0">
                  <c:v>228.197288</c:v>
                </c:pt>
                <c:pt idx="1">
                  <c:v>199.83818</c:v>
                </c:pt>
                <c:pt idx="2">
                  <c:v>153.25926</c:v>
                </c:pt>
                <c:pt idx="3">
                  <c:v>92.72642</c:v>
                </c:pt>
                <c:pt idx="4">
                  <c:v>21.34397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Sheet2!$F$63</c:f>
              <c:strCache>
                <c:ptCount val="1"/>
                <c:pt idx="0">
                  <c:v>R30（7.47）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Sheet2!$F$64:$F$68</c:f>
              <c:numCache>
                <c:formatCode>0.00_ </c:formatCode>
                <c:ptCount val="5"/>
                <c:pt idx="0">
                  <c:v>1293.463783815</c:v>
                </c:pt>
                <c:pt idx="1">
                  <c:v>1169.3593113</c:v>
                </c:pt>
                <c:pt idx="2">
                  <c:v>685.721999435</c:v>
                </c:pt>
                <c:pt idx="3">
                  <c:v>328.78672541</c:v>
                </c:pt>
                <c:pt idx="4">
                  <c:v>113.43774679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Sheet2!$G$63</c:f>
              <c:strCache>
                <c:ptCount val="1"/>
                <c:pt idx="0">
                  <c:v>R30（8.55）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Sheet2!$G$64:$G$68</c:f>
              <c:numCache>
                <c:formatCode>0.00_ </c:formatCode>
                <c:ptCount val="5"/>
                <c:pt idx="0">
                  <c:v>1389.76695</c:v>
                </c:pt>
                <c:pt idx="1">
                  <c:v>1305.650689</c:v>
                </c:pt>
                <c:pt idx="2">
                  <c:v>836.2986555</c:v>
                </c:pt>
                <c:pt idx="3">
                  <c:v>397.526573</c:v>
                </c:pt>
                <c:pt idx="4">
                  <c:v>143.154087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Sheet2!$H$63</c:f>
              <c:strCache>
                <c:ptCount val="1"/>
                <c:pt idx="0">
                  <c:v>R100（2.20）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Sheet2!$H$64:$H$68</c:f>
              <c:numCache>
                <c:formatCode>0.00_ </c:formatCode>
                <c:ptCount val="5"/>
                <c:pt idx="0">
                  <c:v>221.6218</c:v>
                </c:pt>
                <c:pt idx="1">
                  <c:v>176.813</c:v>
                </c:pt>
                <c:pt idx="2">
                  <c:v>107.3871</c:v>
                </c:pt>
                <c:pt idx="3">
                  <c:v>62.657</c:v>
                </c:pt>
                <c:pt idx="4">
                  <c:v>7.5645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Sheet2!$I$63</c:f>
              <c:strCache>
                <c:ptCount val="1"/>
                <c:pt idx="0">
                  <c:v>R100（3.80）</c:v>
                </c:pt>
              </c:strCache>
            </c:strRef>
          </c:tx>
          <c:dLbls>
            <c:delete val="1"/>
          </c:dLbls>
          <c:xVal>
            <c:numRef>
              <c:f>Sheet2!$C$64:$C$68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Sheet2!$I$64:$I$68</c:f>
              <c:numCache>
                <c:formatCode>0.00_ </c:formatCode>
                <c:ptCount val="5"/>
                <c:pt idx="0">
                  <c:v>267.4962</c:v>
                </c:pt>
                <c:pt idx="1">
                  <c:v>248.6733</c:v>
                </c:pt>
                <c:pt idx="2">
                  <c:v>172.8371</c:v>
                </c:pt>
                <c:pt idx="3">
                  <c:v>88.4328</c:v>
                </c:pt>
                <c:pt idx="4">
                  <c:v>16.76251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382080"/>
        <c:axId val="190382656"/>
      </c:scatterChart>
      <c:valAx>
        <c:axId val="190382080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L(mm)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87758092738408"/>
              <c:y val="0.878680373286672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90382656"/>
        <c:crosses val="autoZero"/>
        <c:crossBetween val="midCat"/>
        <c:majorUnit val="200"/>
        <c:minorUnit val="50"/>
      </c:valAx>
      <c:valAx>
        <c:axId val="190382656"/>
        <c:scaling>
          <c:orientation val="minMax"/>
          <c:max val="14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altLang="zh-CN" sz="18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ξ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(10</a:t>
                </a:r>
                <a:r>
                  <a:rPr lang="el-GR" altLang="zh-CN" sz="105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-6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)</a:t>
                </a:r>
                <a:endParaRPr lang="zh-CN" altLang="zh-CN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"/>
              <c:y val="0.419110892388451"/>
            </c:manualLayout>
          </c:layout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90382080"/>
        <c:crosses val="autoZero"/>
        <c:crossBetween val="midCat"/>
        <c:majorUnit val="200"/>
        <c:minorUnit val="40"/>
      </c:valAx>
    </c:plotArea>
    <c:legend>
      <c:legendPos val="r"/>
      <c:layout>
        <c:manualLayout>
          <c:xMode val="edge"/>
          <c:yMode val="edge"/>
          <c:x val="0.698958223972003"/>
          <c:y val="0.054403980752406"/>
          <c:w val="0.246666666666667"/>
          <c:h val="0.502303149606299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5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A-</a:t>
            </a:r>
            <a:r>
              <a:rPr lang="el-GR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ξ-</a:t>
            </a:r>
            <a:r>
              <a:rPr lang="en-US" altLang="zh-CN" sz="1500" b="1" i="0" kern="1200" baseline="0">
                <a:solidFill>
                  <a:srgbClr val="000000"/>
                </a:solidFill>
                <a:effectLst/>
                <a:latin typeface="Times New Roman" panose="02020603050405020304" pitchFamily="12"/>
                <a:cs typeface="Times New Roman" panose="02020603050405020304" pitchFamily="12"/>
              </a:rPr>
              <a:t>L</a:t>
            </a:r>
            <a:endParaRPr lang="zh-CN" altLang="zh-CN" sz="1500">
              <a:effectLst/>
            </a:endParaRPr>
          </a:p>
        </c:rich>
      </c:tx>
      <c:layout>
        <c:manualLayout>
          <c:xMode val="edge"/>
          <c:yMode val="edge"/>
          <c:x val="0.450673665791776"/>
          <c:y val="0.0555555555555556"/>
        </c:manualLayout>
      </c:layout>
      <c:overlay val="1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Sheet2!$D$43</c:f>
              <c:strCache>
                <c:ptCount val="1"/>
                <c:pt idx="0">
                  <c:v>A0（7.63）</c:v>
                </c:pt>
              </c:strCache>
            </c:strRef>
          </c:tx>
          <c:spPr>
            <a:ln w="25400" cap="rnd" cmpd="sng" algn="ctr">
              <a:solidFill>
                <a:schemeClr val="accent1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diamond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Sheet2!$D$44:$D$48</c:f>
              <c:numCache>
                <c:formatCode>0.00_ </c:formatCode>
                <c:ptCount val="5"/>
                <c:pt idx="0">
                  <c:v>1395.9532</c:v>
                </c:pt>
                <c:pt idx="1">
                  <c:v>1193.712</c:v>
                </c:pt>
                <c:pt idx="2">
                  <c:v>622.712</c:v>
                </c:pt>
                <c:pt idx="3">
                  <c:v>208.072</c:v>
                </c:pt>
                <c:pt idx="4">
                  <c:v>126.424</c:v>
                </c:pt>
              </c:numCache>
            </c:numRef>
          </c:yVal>
          <c:smooth val="0"/>
        </c:ser>
        <c:ser>
          <c:idx val="3"/>
          <c:order val="1"/>
          <c:tx>
            <c:strRef>
              <c:f>Sheet2!$E$43</c:f>
              <c:strCache>
                <c:ptCount val="1"/>
                <c:pt idx="0">
                  <c:v>A0（8.57）</c:v>
                </c:pt>
              </c:strCache>
            </c:strRef>
          </c:tx>
          <c:spPr>
            <a:ln w="25400" cap="rnd" cmpd="sng" algn="ctr">
              <a:solidFill>
                <a:schemeClr val="accent4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x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Sheet2!$E$44:$E$48</c:f>
              <c:numCache>
                <c:formatCode>0.00_ </c:formatCode>
                <c:ptCount val="5"/>
                <c:pt idx="0">
                  <c:v>1463.26531</c:v>
                </c:pt>
                <c:pt idx="1">
                  <c:v>1361.64</c:v>
                </c:pt>
                <c:pt idx="2">
                  <c:v>763.291</c:v>
                </c:pt>
                <c:pt idx="3">
                  <c:v>316.252</c:v>
                </c:pt>
                <c:pt idx="4">
                  <c:v>153.284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Sheet2!$F$43</c:f>
              <c:strCache>
                <c:ptCount val="1"/>
                <c:pt idx="0">
                  <c:v>A10（6.8）</c:v>
                </c:pt>
              </c:strCache>
            </c:strRef>
          </c:tx>
          <c:spPr>
            <a:ln w="25400" cap="rnd" cmpd="sng" algn="ctr">
              <a:solidFill>
                <a:schemeClr val="accent2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square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Sheet2!$F$44:$F$48</c:f>
              <c:numCache>
                <c:formatCode>0.00_ </c:formatCode>
                <c:ptCount val="5"/>
                <c:pt idx="0">
                  <c:v>1314.88</c:v>
                </c:pt>
                <c:pt idx="1">
                  <c:v>1085.92</c:v>
                </c:pt>
                <c:pt idx="2">
                  <c:v>531.62</c:v>
                </c:pt>
                <c:pt idx="3">
                  <c:v>194.64</c:v>
                </c:pt>
                <c:pt idx="4">
                  <c:v>99.68</c:v>
                </c:pt>
              </c:numCache>
            </c:numRef>
          </c:yVal>
          <c:smooth val="0"/>
        </c:ser>
        <c:ser>
          <c:idx val="4"/>
          <c:order val="3"/>
          <c:tx>
            <c:strRef>
              <c:f>Sheet2!$G$43</c:f>
              <c:strCache>
                <c:ptCount val="1"/>
                <c:pt idx="0">
                  <c:v>A10（7.45）</c:v>
                </c:pt>
              </c:strCache>
            </c:strRef>
          </c:tx>
          <c:spPr>
            <a:ln w="25400" cap="rnd" cmpd="sng" algn="ctr">
              <a:solidFill>
                <a:srgbClr val="C00000"/>
              </a:solidFill>
              <a:prstDash val="solid"/>
              <a:round/>
            </a:ln>
          </c:spPr>
          <c:marker>
            <c:symbol val="star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Sheet2!$G$44:$G$48</c:f>
              <c:numCache>
                <c:formatCode>0.00_ </c:formatCode>
                <c:ptCount val="5"/>
                <c:pt idx="0">
                  <c:v>1354.3264</c:v>
                </c:pt>
                <c:pt idx="1">
                  <c:v>1295.4976</c:v>
                </c:pt>
                <c:pt idx="2">
                  <c:v>792.9686</c:v>
                </c:pt>
                <c:pt idx="3">
                  <c:v>459.2792</c:v>
                </c:pt>
                <c:pt idx="4">
                  <c:v>193.2704</c:v>
                </c:pt>
              </c:numCache>
            </c:numRef>
          </c:yVal>
          <c:smooth val="0"/>
        </c:ser>
        <c:ser>
          <c:idx val="2"/>
          <c:order val="4"/>
          <c:tx>
            <c:strRef>
              <c:f>Sheet2!$H$43</c:f>
              <c:strCache>
                <c:ptCount val="1"/>
                <c:pt idx="0">
                  <c:v>A15（4.80）</c:v>
                </c:pt>
              </c:strCache>
            </c:strRef>
          </c:tx>
          <c:spPr>
            <a:ln w="25400" cap="rnd" cmpd="sng" algn="ctr">
              <a:solidFill>
                <a:schemeClr val="accent3">
                  <a:shade val="76667"/>
                  <a:shade val="95000"/>
                  <a:satMod val="105000"/>
                </a:schemeClr>
              </a:solidFill>
              <a:prstDash val="solid"/>
              <a:round/>
            </a:ln>
          </c:spPr>
          <c:marker>
            <c:symbol val="triangle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Sheet2!$H$44:$H$48</c:f>
              <c:numCache>
                <c:formatCode>0.00_ </c:formatCode>
                <c:ptCount val="5"/>
                <c:pt idx="0">
                  <c:v>1086.763</c:v>
                </c:pt>
                <c:pt idx="1">
                  <c:v>876.382</c:v>
                </c:pt>
                <c:pt idx="2">
                  <c:v>471.52</c:v>
                </c:pt>
                <c:pt idx="3">
                  <c:v>113.48</c:v>
                </c:pt>
                <c:pt idx="4">
                  <c:v>18.44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Sheet2!$I$43</c:f>
              <c:strCache>
                <c:ptCount val="1"/>
                <c:pt idx="0">
                  <c:v>A15（5.27）</c:v>
                </c:pt>
              </c:strCache>
            </c:strRef>
          </c:tx>
          <c:spPr>
            <a:ln w="25400" cap="rnd" cmpd="sng" algn="ctr">
              <a:solidFill>
                <a:srgbClr val="92D050"/>
              </a:solidFill>
              <a:prstDash val="solid"/>
              <a:round/>
            </a:ln>
          </c:spPr>
          <c:marker>
            <c:symbol val="circle"/>
            <c:size val="5"/>
          </c:marker>
          <c:dLbls>
            <c:delete val="1"/>
          </c:dLbls>
          <c:xVal>
            <c:numRef>
              <c:f>Sheet2!$C$44:$C$48</c:f>
              <c:numCache>
                <c:formatCode>General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</c:numCache>
            </c:numRef>
          </c:xVal>
          <c:yVal>
            <c:numRef>
              <c:f>Sheet2!$I$44:$I$48</c:f>
              <c:numCache>
                <c:formatCode>0.00_ </c:formatCode>
                <c:ptCount val="5"/>
                <c:pt idx="0">
                  <c:v>1101.10115</c:v>
                </c:pt>
                <c:pt idx="1">
                  <c:v>1060.5301</c:v>
                </c:pt>
                <c:pt idx="2">
                  <c:v>626.186</c:v>
                </c:pt>
                <c:pt idx="3">
                  <c:v>289.154</c:v>
                </c:pt>
                <c:pt idx="4">
                  <c:v>88.362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384960"/>
        <c:axId val="190385536"/>
      </c:scatterChart>
      <c:valAx>
        <c:axId val="190384960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L(mm)</a:t>
                </a:r>
                <a:endParaRPr lang="zh-CN" altLang="zh-CN" sz="1200">
                  <a:effectLst/>
                </a:endParaRPr>
              </a:p>
            </c:rich>
          </c:tx>
          <c:layout/>
          <c:overlay val="0"/>
        </c:title>
        <c:numFmt formatCode="General" sourceLinked="1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90385536"/>
        <c:crosses val="autoZero"/>
        <c:crossBetween val="midCat"/>
        <c:majorUnit val="200"/>
        <c:minorUnit val="50"/>
      </c:valAx>
      <c:valAx>
        <c:axId val="190385536"/>
        <c:scaling>
          <c:orientation val="minMax"/>
          <c:max val="15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prstDash val="solid"/>
              <a:round/>
            </a:ln>
          </c:spPr>
        </c:majorGridlines>
        <c:min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altLang="zh-CN" sz="18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ξ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(10</a:t>
                </a:r>
                <a:r>
                  <a:rPr lang="el-GR" altLang="zh-CN" sz="105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-6</a:t>
                </a:r>
                <a:r>
                  <a:rPr lang="el-GR" altLang="zh-CN" sz="1200" b="1" i="0" kern="1200" baseline="0">
                    <a:solidFill>
                      <a:srgbClr val="000000"/>
                    </a:solidFill>
                    <a:effectLst/>
                    <a:latin typeface="Times New Roman" panose="02020603050405020304" pitchFamily="12"/>
                    <a:cs typeface="Times New Roman" panose="02020603050405020304" pitchFamily="12"/>
                  </a:rPr>
                  <a:t>)</a:t>
                </a:r>
                <a:endParaRPr lang="zh-CN" altLang="zh-CN" sz="1200">
                  <a:effectLst/>
                </a:endParaRPr>
              </a:p>
            </c:rich>
          </c:tx>
          <c:layout/>
          <c:overlay val="0"/>
        </c:title>
        <c:numFmt formatCode="0_ " sourceLinked="0"/>
        <c:majorTickMark val="in"/>
        <c:minorTickMark val="in"/>
        <c:tickLblPos val="nextTo"/>
        <c:spPr>
          <a:ln w="9525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90384960"/>
        <c:crosses val="autoZero"/>
        <c:crossBetween val="midCat"/>
        <c:majorUnit val="300"/>
        <c:minorUnit val="50"/>
      </c:valAx>
    </c:plotArea>
    <c:legend>
      <c:legendPos val="r"/>
      <c:layout>
        <c:manualLayout>
          <c:xMode val="edge"/>
          <c:yMode val="edge"/>
          <c:x val="0.705111111111111"/>
          <c:y val="0.0358854622338874"/>
          <c:w val="0.233777777777778"/>
          <c:h val="0.502303149606299"/>
        </c:manualLayout>
      </c:layout>
      <c:overlay val="1"/>
      <c:txPr>
        <a:bodyPr rot="0" spcFirstLastPara="0" vertOverflow="ellipsis" vert="horz" wrap="square" anchor="ctr" anchorCtr="1"/>
        <a:lstStyle/>
        <a:p>
          <a:pPr>
            <a:defRPr lang="zh-CN"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16</xdr:col>
      <xdr:colOff>495299</xdr:colOff>
      <xdr:row>3</xdr:row>
      <xdr:rowOff>90487</xdr:rowOff>
    </xdr:from>
    <xdr:to>
      <xdr:col>24</xdr:col>
      <xdr:colOff>466724</xdr:colOff>
      <xdr:row>22</xdr:row>
      <xdr:rowOff>47625</xdr:rowOff>
    </xdr:to>
    <xdr:graphicFrame>
      <xdr:nvGraphicFramePr>
        <xdr:cNvPr id="2" name="图表 1"/>
        <xdr:cNvGraphicFramePr/>
      </xdr:nvGraphicFramePr>
      <xdr:xfrm>
        <a:off x="11505565" y="604520"/>
        <a:ext cx="5457825" cy="321500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590550</xdr:colOff>
      <xdr:row>115</xdr:row>
      <xdr:rowOff>61912</xdr:rowOff>
    </xdr:from>
    <xdr:to>
      <xdr:col>16</xdr:col>
      <xdr:colOff>361950</xdr:colOff>
      <xdr:row>131</xdr:row>
      <xdr:rowOff>61912</xdr:rowOff>
    </xdr:to>
    <xdr:graphicFrame>
      <xdr:nvGraphicFramePr>
        <xdr:cNvPr id="5" name="图表 4"/>
        <xdr:cNvGraphicFramePr/>
      </xdr:nvGraphicFramePr>
      <xdr:xfrm>
        <a:off x="6800850" y="197783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58</xdr:row>
      <xdr:rowOff>128587</xdr:rowOff>
    </xdr:from>
    <xdr:to>
      <xdr:col>14</xdr:col>
      <xdr:colOff>161925</xdr:colOff>
      <xdr:row>74</xdr:row>
      <xdr:rowOff>128587</xdr:rowOff>
    </xdr:to>
    <xdr:graphicFrame>
      <xdr:nvGraphicFramePr>
        <xdr:cNvPr id="6" name="图表 5"/>
        <xdr:cNvGraphicFramePr/>
      </xdr:nvGraphicFramePr>
      <xdr:xfrm>
        <a:off x="5229225" y="100723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457200</xdr:colOff>
      <xdr:row>181</xdr:row>
      <xdr:rowOff>166687</xdr:rowOff>
    </xdr:from>
    <xdr:to>
      <xdr:col>19</xdr:col>
      <xdr:colOff>228600</xdr:colOff>
      <xdr:row>197</xdr:row>
      <xdr:rowOff>166687</xdr:rowOff>
    </xdr:to>
    <xdr:graphicFrame>
      <xdr:nvGraphicFramePr>
        <xdr:cNvPr id="8" name="图表 7"/>
        <xdr:cNvGraphicFramePr/>
      </xdr:nvGraphicFramePr>
      <xdr:xfrm>
        <a:off x="8724900" y="311988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285749</xdr:colOff>
      <xdr:row>257</xdr:row>
      <xdr:rowOff>100012</xdr:rowOff>
    </xdr:from>
    <xdr:to>
      <xdr:col>19</xdr:col>
      <xdr:colOff>352424</xdr:colOff>
      <xdr:row>277</xdr:row>
      <xdr:rowOff>19050</xdr:rowOff>
    </xdr:to>
    <xdr:graphicFrame>
      <xdr:nvGraphicFramePr>
        <xdr:cNvPr id="4" name="图表 3"/>
        <xdr:cNvGraphicFramePr/>
      </xdr:nvGraphicFramePr>
      <xdr:xfrm>
        <a:off x="8552815" y="44162345"/>
        <a:ext cx="4867275" cy="33483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371475</xdr:colOff>
      <xdr:row>318</xdr:row>
      <xdr:rowOff>147637</xdr:rowOff>
    </xdr:from>
    <xdr:to>
      <xdr:col>19</xdr:col>
      <xdr:colOff>142875</xdr:colOff>
      <xdr:row>334</xdr:row>
      <xdr:rowOff>147637</xdr:rowOff>
    </xdr:to>
    <xdr:graphicFrame>
      <xdr:nvGraphicFramePr>
        <xdr:cNvPr id="10" name="图表 9"/>
        <xdr:cNvGraphicFramePr/>
      </xdr:nvGraphicFramePr>
      <xdr:xfrm>
        <a:off x="8639175" y="546684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0.12391</cdr:x>
      <cdr:y>0.3837</cdr:y>
    </cdr:from>
    <cdr:to>
      <cdr:x>0.22862</cdr:x>
      <cdr:y>0.69481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676277" y="1233487"/>
          <a:ext cx="571499" cy="1000126"/>
        </a:xfrm>
        <a:prstGeom xmlns:a="http://schemas.openxmlformats.org/drawingml/2006/main" prst="rect">
          <a:avLst/>
        </a:prstGeom>
        <a:noFill/>
        <a:ln>
          <a:noFill/>
        </a:ln>
        <a:effectLst>
          <a:outerShdw blurRad="50800" dist="50800" dir="5400000" sx="1000" sy="1000" algn="ctr" rotWithShape="0">
            <a:srgbClr val="000000">
              <a:alpha val="0"/>
            </a:srgbClr>
          </a:outerShdw>
        </a:effectLst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 xmlns:a="http://schemas.openxmlformats.org/drawingml/2006/main">
        <a:bodyPr vertOverflow="clip"/>
        <a:lstStyle/>
        <a:p>
          <a:endParaRPr lang="zh-CN"/>
        </a:p>
      </cdr:txBody>
    </cdr:sp>
  </cdr:relSizeAnchor>
</c:userShapes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16</xdr:col>
      <xdr:colOff>95250</xdr:colOff>
      <xdr:row>17</xdr:row>
      <xdr:rowOff>47625</xdr:rowOff>
    </xdr:from>
    <xdr:to>
      <xdr:col>21</xdr:col>
      <xdr:colOff>704850</xdr:colOff>
      <xdr:row>36</xdr:row>
      <xdr:rowOff>90488</xdr:rowOff>
    </xdr:to>
    <xdr:graphicFrame>
      <xdr:nvGraphicFramePr>
        <xdr:cNvPr id="3" name="图表 2"/>
        <xdr:cNvGraphicFramePr/>
      </xdr:nvGraphicFramePr>
      <xdr:xfrm>
        <a:off x="13906500" y="2962275"/>
        <a:ext cx="5086350" cy="33000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323850</xdr:colOff>
      <xdr:row>17</xdr:row>
      <xdr:rowOff>42861</xdr:rowOff>
    </xdr:from>
    <xdr:to>
      <xdr:col>14</xdr:col>
      <xdr:colOff>714375</xdr:colOff>
      <xdr:row>35</xdr:row>
      <xdr:rowOff>104774</xdr:rowOff>
    </xdr:to>
    <xdr:graphicFrame>
      <xdr:nvGraphicFramePr>
        <xdr:cNvPr id="2" name="图表 1"/>
        <xdr:cNvGraphicFramePr/>
      </xdr:nvGraphicFramePr>
      <xdr:xfrm>
        <a:off x="7334250" y="2957195"/>
        <a:ext cx="5257800" cy="31476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238125</xdr:colOff>
      <xdr:row>46</xdr:row>
      <xdr:rowOff>109220</xdr:rowOff>
    </xdr:from>
    <xdr:to>
      <xdr:col>15</xdr:col>
      <xdr:colOff>571500</xdr:colOff>
      <xdr:row>62</xdr:row>
      <xdr:rowOff>109220</xdr:rowOff>
    </xdr:to>
    <xdr:graphicFrame>
      <xdr:nvGraphicFramePr>
        <xdr:cNvPr id="4" name="图表 3"/>
        <xdr:cNvGraphicFramePr/>
      </xdr:nvGraphicFramePr>
      <xdr:xfrm>
        <a:off x="8820150" y="79959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609600</xdr:colOff>
      <xdr:row>80</xdr:row>
      <xdr:rowOff>52387</xdr:rowOff>
    </xdr:from>
    <xdr:to>
      <xdr:col>15</xdr:col>
      <xdr:colOff>257175</xdr:colOff>
      <xdr:row>96</xdr:row>
      <xdr:rowOff>52387</xdr:rowOff>
    </xdr:to>
    <xdr:graphicFrame>
      <xdr:nvGraphicFramePr>
        <xdr:cNvPr id="5" name="图表 4"/>
        <xdr:cNvGraphicFramePr/>
      </xdr:nvGraphicFramePr>
      <xdr:xfrm>
        <a:off x="8505825" y="137680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409575</xdr:colOff>
      <xdr:row>64</xdr:row>
      <xdr:rowOff>90487</xdr:rowOff>
    </xdr:from>
    <xdr:to>
      <xdr:col>15</xdr:col>
      <xdr:colOff>57150</xdr:colOff>
      <xdr:row>80</xdr:row>
      <xdr:rowOff>90487</xdr:rowOff>
    </xdr:to>
    <xdr:graphicFrame>
      <xdr:nvGraphicFramePr>
        <xdr:cNvPr id="8" name="图表 7"/>
        <xdr:cNvGraphicFramePr/>
      </xdr:nvGraphicFramePr>
      <xdr:xfrm>
        <a:off x="8305800" y="110629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219075</xdr:colOff>
      <xdr:row>31</xdr:row>
      <xdr:rowOff>42862</xdr:rowOff>
    </xdr:from>
    <xdr:to>
      <xdr:col>14</xdr:col>
      <xdr:colOff>809625</xdr:colOff>
      <xdr:row>47</xdr:row>
      <xdr:rowOff>42862</xdr:rowOff>
    </xdr:to>
    <xdr:graphicFrame>
      <xdr:nvGraphicFramePr>
        <xdr:cNvPr id="9" name="图表 8"/>
        <xdr:cNvGraphicFramePr/>
      </xdr:nvGraphicFramePr>
      <xdr:xfrm>
        <a:off x="8115300" y="53574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AA391"/>
  <sheetViews>
    <sheetView tabSelected="1" topLeftCell="C1" workbookViewId="0">
      <selection activeCell="P284" sqref="P284"/>
    </sheetView>
  </sheetViews>
  <sheetFormatPr defaultColWidth="9" defaultRowHeight="13.5"/>
  <cols>
    <col min="8" max="8" width="9.5" customWidth="1"/>
  </cols>
  <sheetData>
    <row r="3" spans="5:16">
      <c r="E3" t="s">
        <v>0</v>
      </c>
      <c r="G3" t="s">
        <v>1</v>
      </c>
      <c r="J3" t="s">
        <v>2</v>
      </c>
      <c r="M3" t="s">
        <v>3</v>
      </c>
      <c r="P3" t="s">
        <v>4</v>
      </c>
    </row>
    <row r="4" spans="3:17">
      <c r="C4" s="1"/>
      <c r="D4" s="1">
        <v>0</v>
      </c>
      <c r="E4" s="1">
        <v>0</v>
      </c>
      <c r="F4" s="1"/>
      <c r="G4">
        <v>0</v>
      </c>
      <c r="H4">
        <v>0</v>
      </c>
      <c r="I4" s="1"/>
      <c r="J4" s="1">
        <v>0</v>
      </c>
      <c r="K4" s="1">
        <v>0</v>
      </c>
      <c r="L4" s="1"/>
      <c r="M4" s="1">
        <v>0</v>
      </c>
      <c r="N4" s="1">
        <v>0</v>
      </c>
      <c r="O4" s="1"/>
      <c r="P4" s="1">
        <v>0</v>
      </c>
      <c r="Q4" s="1">
        <v>0</v>
      </c>
    </row>
    <row r="5" spans="3:17">
      <c r="C5" s="1"/>
      <c r="D5" s="1">
        <v>2.9937856790016</v>
      </c>
      <c r="E5" s="1">
        <v>0.275422</v>
      </c>
      <c r="F5" s="1"/>
      <c r="G5" s="1">
        <v>2.07110916355447</v>
      </c>
      <c r="H5" s="1">
        <v>0.6692436</v>
      </c>
      <c r="I5" s="1"/>
      <c r="J5" s="1">
        <v>1.65731575139506</v>
      </c>
      <c r="K5" s="1">
        <v>0.6381948</v>
      </c>
      <c r="L5" s="1"/>
      <c r="M5" s="1">
        <v>1.2045495</v>
      </c>
      <c r="N5" s="1">
        <v>0.28695</v>
      </c>
      <c r="O5" s="1"/>
      <c r="P5" s="1">
        <v>1.0560130875</v>
      </c>
      <c r="Q5" s="1">
        <v>0.38152</v>
      </c>
    </row>
    <row r="6" spans="3:17">
      <c r="C6" s="1"/>
      <c r="D6" s="1">
        <v>5.63820597004</v>
      </c>
      <c r="E6" s="1">
        <v>0.7615408</v>
      </c>
      <c r="F6" s="1"/>
      <c r="G6" s="1">
        <v>3.75937983716603</v>
      </c>
      <c r="H6" s="1">
        <v>1.0250604</v>
      </c>
      <c r="I6" s="1"/>
      <c r="J6" s="1">
        <v>2.9465692531833</v>
      </c>
      <c r="K6" s="1">
        <v>1.2057552</v>
      </c>
      <c r="L6" s="1"/>
      <c r="M6" s="1">
        <v>2.163084</v>
      </c>
      <c r="N6" s="1">
        <v>0.70563</v>
      </c>
      <c r="O6" s="1"/>
      <c r="P6" s="1">
        <v>2.2689891</v>
      </c>
      <c r="Q6" s="1">
        <v>0.96607</v>
      </c>
    </row>
    <row r="7" spans="3:17">
      <c r="C7" s="1"/>
      <c r="D7" s="1">
        <v>7.32609727390464</v>
      </c>
      <c r="E7" s="1">
        <v>1.1242244</v>
      </c>
      <c r="F7" s="1"/>
      <c r="G7" s="1">
        <v>6.11799679771035</v>
      </c>
      <c r="H7" s="1">
        <v>1.6759656</v>
      </c>
      <c r="I7" s="1"/>
      <c r="J7" s="1">
        <v>4.97712539500689</v>
      </c>
      <c r="K7" s="1">
        <v>1.532103</v>
      </c>
      <c r="L7" s="1"/>
      <c r="M7" s="1">
        <v>2.822127</v>
      </c>
      <c r="N7" s="1">
        <v>1.13926</v>
      </c>
      <c r="O7" s="1"/>
      <c r="P7" s="1">
        <v>3.2853177</v>
      </c>
      <c r="Q7" s="1">
        <v>1.49905</v>
      </c>
    </row>
    <row r="8" spans="3:17">
      <c r="C8" s="1"/>
      <c r="D8" s="1">
        <v>9.01407896984896</v>
      </c>
      <c r="E8" s="1">
        <v>1.3558405</v>
      </c>
      <c r="F8" s="1"/>
      <c r="G8" s="1">
        <v>7.80626747132191</v>
      </c>
      <c r="H8" s="1">
        <v>1.94751</v>
      </c>
      <c r="I8" s="1"/>
      <c r="J8" s="1">
        <v>7.00768153683049</v>
      </c>
      <c r="K8" s="1">
        <v>1.6881918</v>
      </c>
      <c r="L8" s="1"/>
      <c r="M8" s="1">
        <v>3.8705205</v>
      </c>
      <c r="N8" s="1">
        <v>1.52803</v>
      </c>
      <c r="O8" s="1"/>
      <c r="P8" s="1">
        <v>4.432744575</v>
      </c>
      <c r="Q8" s="1">
        <v>2.20395</v>
      </c>
    </row>
    <row r="9" spans="3:17">
      <c r="C9" s="1"/>
      <c r="D9" s="1">
        <v>10.8707322864762</v>
      </c>
      <c r="E9" s="1">
        <v>1.7024561</v>
      </c>
      <c r="F9" s="1"/>
      <c r="G9" s="1">
        <v>9.24627947006322</v>
      </c>
      <c r="H9" s="1">
        <v>2.0715156</v>
      </c>
      <c r="I9" s="1"/>
      <c r="J9" s="1">
        <v>8.58701448745067</v>
      </c>
      <c r="K9" s="1">
        <v>2.0996748</v>
      </c>
      <c r="L9" s="1"/>
      <c r="M9" s="1">
        <v>4.9788585</v>
      </c>
      <c r="N9" s="1">
        <v>1.78223</v>
      </c>
      <c r="O9" s="1"/>
      <c r="P9" s="1">
        <v>5.7441076875</v>
      </c>
      <c r="Q9" s="1">
        <v>2.39307</v>
      </c>
    </row>
    <row r="10" spans="3:17">
      <c r="C10" s="1"/>
      <c r="D10" s="1">
        <v>12.0804494888336</v>
      </c>
      <c r="E10" s="1">
        <v>1.9332585</v>
      </c>
      <c r="F10" s="1"/>
      <c r="G10" s="1">
        <v>10.5869720439287</v>
      </c>
      <c r="H10" s="1">
        <v>2.3008212</v>
      </c>
      <c r="I10" s="1"/>
      <c r="J10" s="1">
        <v>10.6175706292743</v>
      </c>
      <c r="K10" s="1">
        <v>2.4969648</v>
      </c>
      <c r="L10" s="1"/>
      <c r="M10" s="1">
        <v>6.0871965</v>
      </c>
      <c r="N10" s="1">
        <v>1.9168</v>
      </c>
      <c r="O10" s="1"/>
      <c r="P10" s="1">
        <v>6.8586966</v>
      </c>
      <c r="Q10" s="1">
        <v>2.58219</v>
      </c>
    </row>
    <row r="11" spans="3:17">
      <c r="C11" s="1"/>
      <c r="D11" s="1">
        <v>13.4307263750934</v>
      </c>
      <c r="E11" s="1">
        <v>2.0329934</v>
      </c>
      <c r="F11" s="1"/>
      <c r="G11" s="1">
        <v>12.2255431177832</v>
      </c>
      <c r="H11" s="1">
        <v>2.5798932</v>
      </c>
      <c r="I11" s="1"/>
      <c r="J11" s="1">
        <v>12.2613196517165</v>
      </c>
      <c r="K11" s="1">
        <v>2.9510154</v>
      </c>
      <c r="L11" s="1"/>
      <c r="M11" s="1">
        <v>7.045731</v>
      </c>
      <c r="N11" s="1">
        <v>2.33548</v>
      </c>
      <c r="O11" s="1"/>
      <c r="P11" s="1">
        <v>8.43238305</v>
      </c>
      <c r="Q11" s="1">
        <v>3.0292</v>
      </c>
    </row>
    <row r="12" spans="3:17">
      <c r="C12" s="1"/>
      <c r="D12" s="1">
        <v>15.0623938053971</v>
      </c>
      <c r="E12" s="1">
        <v>2.2360579</v>
      </c>
      <c r="F12" s="1"/>
      <c r="G12" s="1">
        <v>12.9388480475237</v>
      </c>
      <c r="H12" s="1">
        <v>2.7553932</v>
      </c>
      <c r="I12" s="1"/>
      <c r="J12" s="1">
        <v>13.6471972612377</v>
      </c>
      <c r="K12" s="1">
        <v>3.4334406</v>
      </c>
      <c r="L12" s="1"/>
      <c r="M12" s="1">
        <v>7.884492</v>
      </c>
      <c r="N12" s="1">
        <v>2.84387</v>
      </c>
      <c r="O12" s="1"/>
      <c r="P12" s="1">
        <v>9.579809925</v>
      </c>
      <c r="Q12" s="1">
        <v>3.61376</v>
      </c>
    </row>
    <row r="13" spans="3:17">
      <c r="C13" s="1"/>
      <c r="D13" s="1">
        <v>16.5815230964992</v>
      </c>
      <c r="E13" s="1">
        <v>2.6989605</v>
      </c>
      <c r="F13" s="1"/>
      <c r="G13" s="1">
        <v>14.6802087430266</v>
      </c>
      <c r="H13" s="1">
        <v>3.0091932</v>
      </c>
      <c r="I13" s="1"/>
      <c r="J13" s="1">
        <v>14.581955242372</v>
      </c>
      <c r="K13" s="1">
        <v>3.9584334</v>
      </c>
      <c r="L13" s="1"/>
      <c r="M13" s="1">
        <v>9.082689</v>
      </c>
      <c r="N13" s="1">
        <v>3.06816</v>
      </c>
      <c r="O13" s="1"/>
      <c r="P13" s="1">
        <v>11.08782045</v>
      </c>
      <c r="Q13" s="1">
        <v>4.30147</v>
      </c>
    </row>
    <row r="14" spans="3:17">
      <c r="C14" s="1"/>
      <c r="D14" s="1">
        <v>17.6223878940144</v>
      </c>
      <c r="E14" s="1">
        <v>3.1485761</v>
      </c>
      <c r="F14" s="1"/>
      <c r="G14" s="1">
        <v>16.0810248027407</v>
      </c>
      <c r="H14" s="1">
        <v>3.2259708</v>
      </c>
      <c r="I14" s="1"/>
      <c r="J14" s="1">
        <v>15.3876739542294</v>
      </c>
      <c r="K14" s="1">
        <v>4.3273488</v>
      </c>
      <c r="L14" s="1"/>
      <c r="M14" s="1">
        <v>10.191027</v>
      </c>
      <c r="N14" s="1">
        <v>3.62141</v>
      </c>
      <c r="O14" s="1"/>
      <c r="P14" s="1">
        <v>12.10414905</v>
      </c>
      <c r="Q14" s="1">
        <v>4.74848</v>
      </c>
    </row>
    <row r="15" spans="3:17">
      <c r="C15" s="1"/>
      <c r="D15" s="1">
        <v>19.0852029194758</v>
      </c>
      <c r="E15" s="1">
        <v>3.6731139</v>
      </c>
      <c r="F15" s="1"/>
      <c r="G15" s="1">
        <v>17.3755455886385</v>
      </c>
      <c r="H15" s="1">
        <v>3.7478484</v>
      </c>
      <c r="I15" s="1"/>
      <c r="J15" s="1">
        <v>16.7736551265671</v>
      </c>
      <c r="K15" s="1">
        <v>4.8523416</v>
      </c>
      <c r="L15" s="1"/>
      <c r="M15" s="1">
        <v>11.0597025</v>
      </c>
      <c r="N15" s="1">
        <v>3.96533</v>
      </c>
      <c r="O15" s="1"/>
      <c r="P15" s="1">
        <v>12.5631198</v>
      </c>
      <c r="Q15" s="1">
        <v>5.33303</v>
      </c>
    </row>
    <row r="16" spans="3:17">
      <c r="C16" s="1"/>
      <c r="D16" s="1">
        <v>20.4355701978154</v>
      </c>
      <c r="E16" s="1">
        <v>4.0273618</v>
      </c>
      <c r="F16" s="1"/>
      <c r="G16" s="1">
        <v>18.4572985499296</v>
      </c>
      <c r="H16" s="1">
        <v>4.1748372</v>
      </c>
      <c r="I16" s="1"/>
      <c r="J16" s="1">
        <v>17.9661809578058</v>
      </c>
      <c r="K16" s="1">
        <v>5.4199134</v>
      </c>
      <c r="L16" s="1"/>
      <c r="M16" s="1">
        <v>12.1680405</v>
      </c>
      <c r="N16" s="1">
        <v>4.51858</v>
      </c>
      <c r="O16" s="1"/>
      <c r="P16" s="1">
        <v>13.12047765</v>
      </c>
      <c r="Q16" s="1">
        <v>5.6425</v>
      </c>
    </row>
    <row r="17" spans="3:17">
      <c r="C17" s="1"/>
      <c r="D17" s="1">
        <v>21.6451970080931</v>
      </c>
      <c r="E17" s="1">
        <v>4.4360967</v>
      </c>
      <c r="F17" s="1"/>
      <c r="G17" s="1">
        <v>19.3759035117326</v>
      </c>
      <c r="H17" s="1">
        <v>4.5148428</v>
      </c>
      <c r="I17" s="1"/>
      <c r="J17" s="1">
        <v>18.6107559272917</v>
      </c>
      <c r="K17" s="1">
        <v>5.9449062</v>
      </c>
      <c r="L17" s="1"/>
      <c r="M17" s="1">
        <v>13.5459555</v>
      </c>
      <c r="N17" s="1">
        <v>5.11669</v>
      </c>
      <c r="O17" s="1"/>
      <c r="P17" s="1">
        <v>13.710546675</v>
      </c>
      <c r="Q17" s="1">
        <v>5.8832</v>
      </c>
    </row>
    <row r="18" spans="3:17">
      <c r="C18" s="1"/>
      <c r="D18" s="1">
        <v>22.8549142104506</v>
      </c>
      <c r="E18" s="1">
        <v>4.8448316</v>
      </c>
      <c r="F18" s="1"/>
      <c r="G18" s="1">
        <v>20.7414059981574</v>
      </c>
      <c r="H18" s="1">
        <v>4.8943872</v>
      </c>
      <c r="I18" s="1"/>
      <c r="J18" s="1">
        <v>19.90000942908</v>
      </c>
      <c r="K18" s="1">
        <v>6.361268736</v>
      </c>
      <c r="L18" s="1"/>
      <c r="M18" s="1">
        <v>14.5644345</v>
      </c>
      <c r="N18" s="1">
        <v>5.53537</v>
      </c>
      <c r="O18" s="1"/>
      <c r="P18" s="1">
        <v>14.5302278625</v>
      </c>
      <c r="Q18" s="1">
        <v>6.27864</v>
      </c>
    </row>
    <row r="19" spans="3:17">
      <c r="C19" s="1"/>
      <c r="D19" s="1">
        <v>24.1489672231494</v>
      </c>
      <c r="E19" s="1">
        <v>5.1718154</v>
      </c>
      <c r="F19" s="1"/>
      <c r="G19" s="1">
        <v>21.9331593220285</v>
      </c>
      <c r="H19" s="1">
        <v>5.3055648</v>
      </c>
      <c r="I19" s="1"/>
      <c r="J19" s="1">
        <v>20.8346638473978</v>
      </c>
      <c r="K19" s="1">
        <v>6.41542752</v>
      </c>
      <c r="L19" s="1"/>
      <c r="M19" s="1">
        <v>15.8524905</v>
      </c>
      <c r="N19" s="1">
        <v>5.7148</v>
      </c>
      <c r="O19" s="1"/>
      <c r="P19" s="1">
        <v>15.087458925</v>
      </c>
      <c r="Q19" s="1">
        <v>6.62249</v>
      </c>
    </row>
    <row r="20" spans="3:17">
      <c r="C20" s="1"/>
      <c r="D20" s="1">
        <v>25.8368585270141</v>
      </c>
      <c r="E20" s="1">
        <v>5.5260633</v>
      </c>
      <c r="F20" s="1"/>
      <c r="G20" s="1">
        <v>22.8020646840744</v>
      </c>
      <c r="H20" s="1">
        <v>5.6218536</v>
      </c>
      <c r="I20" s="1"/>
      <c r="J20" s="1">
        <v>21.6726941579826</v>
      </c>
      <c r="K20" s="1">
        <v>6.999420608</v>
      </c>
      <c r="L20" s="1"/>
      <c r="M20" s="1">
        <v>16.811025</v>
      </c>
      <c r="N20" s="1">
        <v>6.10357</v>
      </c>
      <c r="O20" s="1"/>
      <c r="P20" s="1">
        <v>16.1366254875</v>
      </c>
      <c r="Q20" s="1">
        <v>6.81161</v>
      </c>
    </row>
    <row r="21" spans="3:17">
      <c r="C21" s="1"/>
      <c r="D21" s="1">
        <v>27.4404140205373</v>
      </c>
      <c r="E21" s="1">
        <v>5.8734823</v>
      </c>
      <c r="F21" s="1"/>
      <c r="G21" s="1">
        <v>23.7951791581938</v>
      </c>
      <c r="H21" s="1">
        <v>5.9144256</v>
      </c>
      <c r="I21" s="1"/>
      <c r="J21" s="1">
        <v>22.3172691274685</v>
      </c>
      <c r="K21" s="1">
        <v>7.1825488</v>
      </c>
      <c r="L21" s="1"/>
      <c r="M21" s="1">
        <v>17.4101235</v>
      </c>
      <c r="N21" s="1">
        <v>6.52225</v>
      </c>
      <c r="O21" s="1"/>
      <c r="P21" s="1">
        <v>16.89063075</v>
      </c>
      <c r="Q21" s="1">
        <v>7.01792</v>
      </c>
    </row>
    <row r="22" spans="3:17">
      <c r="C22" s="1"/>
      <c r="D22" s="1">
        <v>29.1283053244019</v>
      </c>
      <c r="E22" s="1">
        <v>6.3187307</v>
      </c>
      <c r="F22" s="1"/>
      <c r="G22" s="1">
        <v>24.7882936323133</v>
      </c>
      <c r="H22" s="1">
        <v>6.2307144</v>
      </c>
      <c r="I22" s="1"/>
      <c r="J22" s="1">
        <v>23.9098985215237</v>
      </c>
      <c r="K22" s="1">
        <v>7.27757248</v>
      </c>
      <c r="L22" s="1"/>
      <c r="M22" s="1">
        <v>18.1590255</v>
      </c>
      <c r="N22" s="1">
        <v>6.91102</v>
      </c>
      <c r="O22" s="1"/>
      <c r="P22" s="1">
        <v>17.4479886</v>
      </c>
      <c r="Q22" s="1">
        <v>7.10389</v>
      </c>
    </row>
    <row r="23" spans="3:17">
      <c r="C23" s="1"/>
      <c r="D23" s="1">
        <v>30.9006228306877</v>
      </c>
      <c r="E23" s="1">
        <v>6.5571551</v>
      </c>
      <c r="F23" s="1"/>
      <c r="G23" s="1">
        <v>26.0544766938624</v>
      </c>
      <c r="H23" s="1">
        <v>6.6577032</v>
      </c>
      <c r="I23" s="1"/>
      <c r="J23" s="1">
        <v>24.5089690116636</v>
      </c>
      <c r="K23" s="1">
        <v>7.840700672</v>
      </c>
      <c r="L23" s="1"/>
      <c r="M23" s="1">
        <v>19.027701</v>
      </c>
      <c r="N23" s="1">
        <v>7.37455</v>
      </c>
      <c r="O23" s="1"/>
      <c r="P23" s="1">
        <v>18.1036067625</v>
      </c>
      <c r="Q23" s="1">
        <v>7.25862</v>
      </c>
    </row>
    <row r="24" spans="3:17">
      <c r="C24" s="1"/>
      <c r="D24" s="1">
        <v>33.3236729185898</v>
      </c>
      <c r="E24" s="1">
        <v>6.8509008</v>
      </c>
      <c r="F24" s="1"/>
      <c r="G24" s="1">
        <v>26.8489523182302</v>
      </c>
      <c r="H24" s="1">
        <v>7.0451532</v>
      </c>
      <c r="I24" s="1"/>
      <c r="J24" s="1">
        <v>25.7338064416298</v>
      </c>
      <c r="K24" s="1">
        <v>8.74469376</v>
      </c>
      <c r="L24" s="1"/>
      <c r="M24" s="1">
        <v>19.5369405</v>
      </c>
      <c r="N24" s="1">
        <v>7.80818</v>
      </c>
      <c r="O24" s="1"/>
      <c r="P24" s="1">
        <v>18.6609646125</v>
      </c>
      <c r="Q24" s="1">
        <v>7.5509</v>
      </c>
    </row>
    <row r="25" spans="3:17">
      <c r="C25" s="1"/>
      <c r="D25" s="1">
        <v>35.2435102989133</v>
      </c>
      <c r="E25" s="1">
        <v>7.0205624</v>
      </c>
      <c r="F25" s="1"/>
      <c r="G25" s="1">
        <v>27.9910060423442</v>
      </c>
      <c r="H25" s="1">
        <v>7.2139976</v>
      </c>
      <c r="I25" s="1"/>
      <c r="J25" s="1">
        <v>26.8296046023191</v>
      </c>
      <c r="K25" s="1">
        <v>9.262312128</v>
      </c>
      <c r="L25" s="1"/>
      <c r="M25" s="1">
        <v>20.225898</v>
      </c>
      <c r="N25" s="1">
        <v>8.24181</v>
      </c>
      <c r="O25" s="1"/>
      <c r="P25" s="1">
        <v>19.054386225</v>
      </c>
      <c r="Q25" s="1">
        <v>7.89475</v>
      </c>
    </row>
    <row r="26" spans="3:17">
      <c r="C26" s="1"/>
      <c r="D26" s="1">
        <v>36.1195903351718</v>
      </c>
      <c r="E26" s="1">
        <v>7.4080381</v>
      </c>
      <c r="F26" s="1"/>
      <c r="G26" s="1">
        <v>29.1827593662152</v>
      </c>
      <c r="H26" s="1">
        <v>7.3433032</v>
      </c>
      <c r="I26" s="1"/>
      <c r="J26" s="1">
        <v>27.5709072423545</v>
      </c>
      <c r="K26" s="1">
        <v>9.684586368</v>
      </c>
      <c r="L26" s="1"/>
      <c r="M26" s="1">
        <v>21.154518</v>
      </c>
      <c r="N26" s="1">
        <v>8.70535</v>
      </c>
      <c r="O26" s="1"/>
      <c r="P26" s="1">
        <v>19.7100043875</v>
      </c>
      <c r="Q26" s="1">
        <v>8.04949</v>
      </c>
    </row>
    <row r="27" spans="3:17">
      <c r="C27" s="1"/>
      <c r="D27" s="1">
        <v>37.0218840745376</v>
      </c>
      <c r="E27" s="1">
        <v>7.796997</v>
      </c>
      <c r="F27" s="1"/>
      <c r="G27" s="1">
        <v>30.4737523403236</v>
      </c>
      <c r="H27" s="1">
        <v>7.4833196</v>
      </c>
      <c r="I27" s="1"/>
      <c r="J27" s="1">
        <v>28.3122098823899</v>
      </c>
      <c r="K27" s="1">
        <v>10.038745152</v>
      </c>
      <c r="L27" s="1"/>
      <c r="M27" s="1">
        <v>21.693672</v>
      </c>
      <c r="N27" s="1">
        <v>9.0044</v>
      </c>
      <c r="O27" s="1"/>
      <c r="P27" s="1">
        <v>20.3657493375</v>
      </c>
      <c r="Q27" s="1">
        <v>8.44492</v>
      </c>
    </row>
    <row r="28" spans="3:17">
      <c r="C28" s="1"/>
      <c r="D28" s="1">
        <v>38.9509414469885</v>
      </c>
      <c r="E28" s="1">
        <v>8.023494</v>
      </c>
      <c r="F28" s="1"/>
      <c r="G28" s="1">
        <v>31.6655056641947</v>
      </c>
      <c r="H28" s="1">
        <v>8.152164</v>
      </c>
      <c r="I28" s="1"/>
      <c r="J28" s="1">
        <v>28.9568884146922</v>
      </c>
      <c r="K28" s="1">
        <v>10.379278656</v>
      </c>
      <c r="L28" s="1"/>
      <c r="M28" s="1">
        <v>22.442574</v>
      </c>
      <c r="N28" s="1">
        <v>9.39317</v>
      </c>
      <c r="O28" s="1"/>
      <c r="P28" s="1">
        <v>20.529685575</v>
      </c>
      <c r="Q28" s="1">
        <v>8.78878</v>
      </c>
    </row>
    <row r="29" spans="3:17">
      <c r="C29" s="1"/>
      <c r="D29" s="1"/>
      <c r="E29" s="1"/>
      <c r="F29" s="1"/>
      <c r="G29" s="1">
        <v>33.0310081506195</v>
      </c>
      <c r="H29" s="1">
        <v>8.4447252</v>
      </c>
      <c r="I29" s="1"/>
      <c r="J29" s="1">
        <v>29.859334797099</v>
      </c>
      <c r="K29" s="1">
        <v>10.815167232</v>
      </c>
      <c r="L29" s="1"/>
      <c r="M29" s="1">
        <v>23.2213905</v>
      </c>
      <c r="N29" s="1">
        <v>9.81185</v>
      </c>
      <c r="O29" s="1"/>
      <c r="P29" s="1">
        <v>20.8247200875</v>
      </c>
      <c r="Q29" s="1">
        <v>9.2186</v>
      </c>
    </row>
    <row r="30" spans="6:17">
      <c r="F30" s="1"/>
      <c r="G30" s="1">
        <v>34.7192788242311</v>
      </c>
      <c r="H30" s="1">
        <v>8.677584</v>
      </c>
      <c r="I30" s="1"/>
      <c r="J30" s="1">
        <v>30.8907168859663</v>
      </c>
      <c r="K30" s="1">
        <v>11.12846112</v>
      </c>
      <c r="L30" s="1"/>
      <c r="M30" s="1">
        <v>23.820489</v>
      </c>
      <c r="N30" s="1">
        <v>10.24548</v>
      </c>
      <c r="O30" s="1"/>
      <c r="P30" s="1">
        <v>21.2836908375</v>
      </c>
      <c r="Q30" s="1">
        <v>9.76876</v>
      </c>
    </row>
    <row r="31" spans="6:17">
      <c r="F31" s="1"/>
      <c r="G31" s="1">
        <v>35.6378837860341</v>
      </c>
      <c r="H31" s="1">
        <v>8.942886</v>
      </c>
      <c r="I31" s="1"/>
      <c r="J31" s="1">
        <v>31.5353954182687</v>
      </c>
      <c r="K31" s="1">
        <v>11.782288512</v>
      </c>
      <c r="L31" s="1"/>
      <c r="M31" s="1">
        <v>24.3297285</v>
      </c>
      <c r="N31" s="1">
        <v>10.63425</v>
      </c>
      <c r="O31" s="1"/>
      <c r="P31" s="1">
        <v>21.7753727625</v>
      </c>
      <c r="Q31" s="1">
        <v>10.11262</v>
      </c>
    </row>
    <row r="32" spans="6:17">
      <c r="F32" s="1"/>
      <c r="G32" s="1">
        <v>37.0778957847754</v>
      </c>
      <c r="H32" s="1">
        <v>9.254748</v>
      </c>
      <c r="I32" s="1"/>
      <c r="J32" s="1">
        <v>31.9866186094721</v>
      </c>
      <c r="K32" s="1">
        <v>12.259041984</v>
      </c>
      <c r="L32" s="1"/>
      <c r="M32" s="1">
        <v>24.928827</v>
      </c>
      <c r="N32" s="1">
        <v>10.97816</v>
      </c>
      <c r="O32" s="1"/>
      <c r="P32" s="1">
        <v>22.1360832</v>
      </c>
      <c r="Q32" s="1">
        <v>10.50805</v>
      </c>
    </row>
    <row r="33" spans="6:17">
      <c r="F33" s="1"/>
      <c r="G33" s="1">
        <v>38.1206300840135</v>
      </c>
      <c r="H33" s="1">
        <v>9.3935916</v>
      </c>
      <c r="I33" s="1"/>
      <c r="J33" s="1">
        <v>33.5658479972758</v>
      </c>
      <c r="K33" s="1">
        <v>12.531470976</v>
      </c>
      <c r="L33" s="1"/>
      <c r="M33" s="1">
        <v>25.6177845</v>
      </c>
      <c r="N33" s="1">
        <v>11.4417</v>
      </c>
      <c r="O33" s="1"/>
      <c r="P33" s="1">
        <v>22.7917013625</v>
      </c>
      <c r="Q33" s="1">
        <v>10.88629</v>
      </c>
    </row>
    <row r="34" spans="6:17">
      <c r="F34" s="1"/>
      <c r="G34" s="1">
        <v>38.8068515239987</v>
      </c>
      <c r="H34" s="1">
        <v>9.8047692</v>
      </c>
      <c r="I34" s="1"/>
      <c r="J34" s="1">
        <v>35.3063246902675</v>
      </c>
      <c r="K34" s="1">
        <v>12.722170176</v>
      </c>
      <c r="L34" s="1"/>
      <c r="M34" s="1">
        <v>26.216883</v>
      </c>
      <c r="N34" s="1">
        <v>11.87533</v>
      </c>
      <c r="O34" s="1"/>
      <c r="P34" s="1">
        <v>23.2506721125</v>
      </c>
      <c r="Q34" s="1">
        <v>11.28173</v>
      </c>
    </row>
    <row r="35" spans="6:17">
      <c r="F35" s="1"/>
      <c r="G35" s="1">
        <v>39.548037689879</v>
      </c>
      <c r="H35" s="1">
        <v>10.1843136</v>
      </c>
      <c r="I35" s="1"/>
      <c r="J35" s="1">
        <v>36.4022264137732</v>
      </c>
      <c r="K35" s="1">
        <v>13.117193856</v>
      </c>
      <c r="L35" s="1"/>
      <c r="M35" s="1">
        <v>27.1754175</v>
      </c>
      <c r="N35" s="1">
        <v>12.03981</v>
      </c>
      <c r="O35" s="1"/>
      <c r="P35" s="1">
        <v>23.8080299625</v>
      </c>
      <c r="Q35" s="1">
        <v>11.78032</v>
      </c>
    </row>
    <row r="36" spans="6:17">
      <c r="F36" s="1"/>
      <c r="G36" s="1">
        <v>40.5696317099267</v>
      </c>
      <c r="H36" s="1">
        <v>10.4373468</v>
      </c>
      <c r="I36" s="1"/>
      <c r="J36" s="1">
        <v>37.8848316938439</v>
      </c>
      <c r="K36" s="1">
        <v>13.4986032</v>
      </c>
      <c r="L36" s="1"/>
      <c r="M36" s="1">
        <v>28.3736145</v>
      </c>
      <c r="N36" s="1">
        <v>12.33886</v>
      </c>
      <c r="O36" s="1"/>
      <c r="P36" s="1">
        <v>24.299838675</v>
      </c>
      <c r="Q36" s="1">
        <v>12.17575</v>
      </c>
    </row>
    <row r="37" spans="6:17">
      <c r="F37" s="1"/>
      <c r="G37" s="1">
        <v>41.8199396184234</v>
      </c>
      <c r="H37" s="1">
        <v>10.709208</v>
      </c>
      <c r="I37" s="1"/>
      <c r="J37" s="1">
        <v>38.5294066633299</v>
      </c>
      <c r="K37" s="1">
        <v>14.043461184</v>
      </c>
      <c r="L37" s="1"/>
      <c r="M37" s="1">
        <v>29.2123755</v>
      </c>
      <c r="N37" s="1">
        <v>12.77249</v>
      </c>
      <c r="O37" s="1"/>
      <c r="P37" s="1">
        <v>24.562035225</v>
      </c>
      <c r="Q37" s="1">
        <v>12.46803</v>
      </c>
    </row>
    <row r="38" spans="6:17">
      <c r="F38" s="1"/>
      <c r="G38" s="1"/>
      <c r="H38" s="1"/>
      <c r="I38" s="1"/>
      <c r="J38" s="1">
        <v>39.0773575250827</v>
      </c>
      <c r="K38" s="1">
        <v>14.506589376</v>
      </c>
      <c r="L38" s="1"/>
      <c r="M38" s="1">
        <v>29.811474</v>
      </c>
      <c r="N38" s="1">
        <v>13.14631</v>
      </c>
      <c r="O38" s="1"/>
      <c r="P38" s="1">
        <v>25.3160404875</v>
      </c>
      <c r="Q38" s="1">
        <v>12.86346</v>
      </c>
    </row>
    <row r="39" spans="9:17">
      <c r="I39" s="1"/>
      <c r="J39" s="1">
        <v>40.2698833563215</v>
      </c>
      <c r="K39" s="1">
        <v>14.901613056</v>
      </c>
      <c r="L39" s="1"/>
      <c r="M39" s="1">
        <v>30.5902905</v>
      </c>
      <c r="N39" s="1">
        <v>13.53508</v>
      </c>
      <c r="O39" s="1"/>
      <c r="P39" s="1">
        <v>26.16843285</v>
      </c>
      <c r="Q39" s="1">
        <v>13.25889</v>
      </c>
    </row>
    <row r="40" spans="9:17">
      <c r="I40" s="1"/>
      <c r="J40" s="1">
        <v>42.0425680852242</v>
      </c>
      <c r="K40" s="1">
        <v>15.323876352</v>
      </c>
      <c r="L40" s="1"/>
      <c r="M40" s="1">
        <v>31.369107</v>
      </c>
      <c r="N40" s="1">
        <v>14.01357</v>
      </c>
      <c r="O40" s="1"/>
      <c r="P40" s="1">
        <v>26.4634673625</v>
      </c>
      <c r="Q40" s="1">
        <v>13.60275</v>
      </c>
    </row>
    <row r="41" spans="9:17">
      <c r="I41" s="1"/>
      <c r="J41" s="1">
        <v>43.4285492575618</v>
      </c>
      <c r="K41" s="1">
        <v>15.569065728</v>
      </c>
      <c r="L41" s="1"/>
      <c r="M41" s="1">
        <v>32.0580645</v>
      </c>
      <c r="N41" s="1">
        <v>14.38739</v>
      </c>
      <c r="O41" s="1"/>
      <c r="P41" s="1">
        <v>26.9224381125</v>
      </c>
      <c r="Q41" s="1">
        <v>13.84345</v>
      </c>
    </row>
    <row r="42" spans="9:17">
      <c r="I42" s="1"/>
      <c r="J42" s="1">
        <v>44.5243474182512</v>
      </c>
      <c r="K42" s="1">
        <v>15.841235136</v>
      </c>
      <c r="L42" s="1"/>
      <c r="M42" s="1">
        <v>32.8968255</v>
      </c>
      <c r="N42" s="1">
        <v>14.68644</v>
      </c>
      <c r="O42" s="1"/>
      <c r="P42" s="1">
        <v>27.5781830625</v>
      </c>
      <c r="Q42" s="1">
        <v>14.29046</v>
      </c>
    </row>
    <row r="43" spans="9:17">
      <c r="I43" s="1"/>
      <c r="J43" s="1"/>
      <c r="K43" s="1"/>
      <c r="L43" s="1"/>
      <c r="M43" s="1">
        <v>33.945219</v>
      </c>
      <c r="N43" s="1">
        <v>14.86587</v>
      </c>
      <c r="O43" s="1"/>
      <c r="P43" s="1">
        <v>28.0371538125</v>
      </c>
      <c r="Q43" s="1">
        <v>14.53116</v>
      </c>
    </row>
    <row r="44" spans="12:17">
      <c r="L44" s="1"/>
      <c r="M44" s="1">
        <v>35.5044585</v>
      </c>
      <c r="N44" s="1">
        <v>15.41912</v>
      </c>
      <c r="O44" s="1"/>
      <c r="P44" s="1">
        <v>28.692771975</v>
      </c>
      <c r="Q44" s="1">
        <v>14.77186</v>
      </c>
    </row>
    <row r="45" spans="12:17">
      <c r="L45" s="1"/>
      <c r="M45" s="1">
        <v>37.032177</v>
      </c>
      <c r="N45" s="1">
        <v>15.50884</v>
      </c>
      <c r="O45" s="1"/>
      <c r="P45" s="1">
        <v>29.250129825</v>
      </c>
      <c r="Q45" s="1">
        <v>15.11571</v>
      </c>
    </row>
    <row r="46" spans="12:17">
      <c r="L46" s="1"/>
      <c r="M46" s="1">
        <v>38.6812755</v>
      </c>
      <c r="N46" s="1">
        <v>15.97238</v>
      </c>
      <c r="O46" s="1"/>
      <c r="P46" s="1">
        <v>29.7419385375</v>
      </c>
      <c r="Q46" s="1">
        <v>15.40799</v>
      </c>
    </row>
    <row r="47" spans="12:17">
      <c r="L47" s="1"/>
      <c r="M47" s="1">
        <v>39.9693315</v>
      </c>
      <c r="N47" s="1">
        <v>16.57238</v>
      </c>
      <c r="O47" s="1"/>
      <c r="P47" s="1">
        <v>30.1025221875</v>
      </c>
      <c r="Q47" s="1">
        <v>15.76904</v>
      </c>
    </row>
    <row r="48" spans="12:17">
      <c r="L48" s="1"/>
      <c r="M48" s="1">
        <v>40.898571</v>
      </c>
      <c r="N48" s="1">
        <v>17.2098702</v>
      </c>
      <c r="O48" s="1"/>
      <c r="P48" s="1">
        <v>30.4631058375</v>
      </c>
      <c r="Q48" s="1">
        <v>16.00973</v>
      </c>
    </row>
    <row r="49" spans="12:17">
      <c r="L49" s="1"/>
      <c r="M49" s="1">
        <v>41.976627</v>
      </c>
      <c r="N49" s="1">
        <v>17.87133012</v>
      </c>
      <c r="O49" s="1"/>
      <c r="P49" s="1">
        <v>31.3154982</v>
      </c>
      <c r="Q49" s="1">
        <v>16.14728</v>
      </c>
    </row>
    <row r="50" spans="12:17">
      <c r="L50" s="1"/>
      <c r="M50" s="1">
        <v>43.579683</v>
      </c>
      <c r="N50" s="1">
        <v>18.1441986</v>
      </c>
      <c r="O50" s="1"/>
      <c r="P50" s="1">
        <v>32.1678905625</v>
      </c>
      <c r="Q50" s="1">
        <v>16.40517</v>
      </c>
    </row>
    <row r="51" spans="12:17">
      <c r="L51" s="1"/>
      <c r="M51" s="1">
        <v>44.7037815</v>
      </c>
      <c r="N51" s="1">
        <v>18.28563167</v>
      </c>
      <c r="O51" s="1"/>
      <c r="P51" s="1">
        <v>32.8236355125</v>
      </c>
      <c r="Q51" s="1">
        <v>16.59429</v>
      </c>
    </row>
    <row r="52" spans="12:17">
      <c r="L52" s="1"/>
      <c r="M52" s="1"/>
      <c r="N52" s="1"/>
      <c r="O52" s="1"/>
      <c r="P52" s="1">
        <v>33.8399641125</v>
      </c>
      <c r="Q52" s="1">
        <v>16.93814</v>
      </c>
    </row>
    <row r="53" spans="12:17">
      <c r="L53" s="1"/>
      <c r="M53" s="1"/>
      <c r="N53" s="1"/>
      <c r="O53" s="1"/>
      <c r="P53" s="1">
        <v>34.3316460375</v>
      </c>
      <c r="Q53" s="1">
        <v>17.33358</v>
      </c>
    </row>
    <row r="54" spans="15:17">
      <c r="O54" s="1"/>
      <c r="P54" s="1">
        <v>35.151327225</v>
      </c>
      <c r="Q54" s="1">
        <v>17.72901</v>
      </c>
    </row>
    <row r="55" spans="14:17">
      <c r="N55" s="1"/>
      <c r="O55" s="1"/>
      <c r="P55" s="1">
        <v>36.2987541</v>
      </c>
      <c r="Q55" s="1">
        <v>18.07287</v>
      </c>
    </row>
    <row r="56" spans="15:17">
      <c r="O56" s="1"/>
      <c r="P56" s="1">
        <v>37.708377525</v>
      </c>
      <c r="Q56" s="1">
        <v>18.26199</v>
      </c>
    </row>
    <row r="57" spans="15:17">
      <c r="O57" s="1"/>
      <c r="P57" s="1">
        <v>39.183676875</v>
      </c>
      <c r="Q57" s="1">
        <v>18.4683</v>
      </c>
    </row>
    <row r="58" spans="15:17">
      <c r="O58" s="1"/>
      <c r="P58" s="1">
        <v>40.42949085</v>
      </c>
      <c r="Q58" s="1">
        <v>18.76058</v>
      </c>
    </row>
    <row r="59" spans="15:17">
      <c r="O59" s="1"/>
      <c r="P59" s="1">
        <v>41.1507849375</v>
      </c>
      <c r="Q59" s="1">
        <v>19.29355</v>
      </c>
    </row>
    <row r="60" spans="2:17">
      <c r="B60" s="1"/>
      <c r="C60" s="1"/>
      <c r="O60" s="1"/>
      <c r="P60" s="1">
        <v>43.052217075</v>
      </c>
      <c r="Q60" s="1">
        <v>19.49986</v>
      </c>
    </row>
    <row r="61" spans="2:17">
      <c r="B61" s="1"/>
      <c r="C61" s="1"/>
      <c r="D61" s="2"/>
      <c r="E61" s="2" t="s">
        <v>5</v>
      </c>
      <c r="F61" s="3"/>
      <c r="G61" s="3" t="s">
        <v>6</v>
      </c>
      <c r="H61" s="3"/>
      <c r="I61" s="3" t="s">
        <v>7</v>
      </c>
      <c r="O61" s="1"/>
      <c r="P61" s="1">
        <v>44.8225509375</v>
      </c>
      <c r="Q61" s="1">
        <v>19.8323</v>
      </c>
    </row>
    <row r="62" spans="2:27">
      <c r="B62" s="1"/>
      <c r="C62" s="1"/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L62" s="1"/>
      <c r="O62" s="1"/>
      <c r="P62" s="1"/>
      <c r="Q62" s="1"/>
      <c r="Y62" s="1"/>
      <c r="Z62" s="1"/>
      <c r="AA62" s="1"/>
    </row>
    <row r="63" spans="2:27">
      <c r="B63" s="1"/>
      <c r="C63" s="1"/>
      <c r="D63" s="1">
        <v>0.98451</v>
      </c>
      <c r="E63" s="1">
        <v>0.22561</v>
      </c>
      <c r="F63" s="1">
        <v>1.03047</v>
      </c>
      <c r="G63" s="1">
        <v>0.30558</v>
      </c>
      <c r="H63" s="1">
        <v>0.667236396681983</v>
      </c>
      <c r="I63" s="1">
        <v>0.2418249684375</v>
      </c>
      <c r="L63" s="1"/>
      <c r="R63" s="1"/>
      <c r="Y63" s="1"/>
      <c r="Z63" s="1"/>
      <c r="AA63" s="1"/>
    </row>
    <row r="64" spans="2:27">
      <c r="B64" s="1"/>
      <c r="C64" s="1"/>
      <c r="D64" s="1">
        <v>1.76592</v>
      </c>
      <c r="E64" s="1">
        <v>0.49219</v>
      </c>
      <c r="F64" s="1">
        <v>1.55907</v>
      </c>
      <c r="G64" s="1">
        <v>0.46553</v>
      </c>
      <c r="H64" s="1">
        <v>1.16491221845685</v>
      </c>
      <c r="I64" s="1">
        <v>0.517246529625</v>
      </c>
      <c r="L64" s="1"/>
      <c r="Y64" s="1"/>
      <c r="Z64" s="1"/>
      <c r="AA64" s="1"/>
    </row>
    <row r="65" spans="2:27">
      <c r="B65" s="1"/>
      <c r="C65" s="1"/>
      <c r="D65" s="1">
        <v>2.68523</v>
      </c>
      <c r="E65" s="1">
        <v>0.69212</v>
      </c>
      <c r="F65" s="1">
        <v>2.36347</v>
      </c>
      <c r="G65" s="1">
        <v>0.75877</v>
      </c>
      <c r="H65" s="1">
        <v>1.59766356912901</v>
      </c>
      <c r="I65" s="1">
        <v>0.7926680908125</v>
      </c>
      <c r="L65" s="1"/>
      <c r="Q65" t="s">
        <v>8</v>
      </c>
      <c r="T65" t="s">
        <v>9</v>
      </c>
      <c r="W65" t="s">
        <v>10</v>
      </c>
      <c r="Y65" s="1"/>
      <c r="Z65" s="1"/>
      <c r="AA65" s="1"/>
    </row>
    <row r="66" spans="2:27">
      <c r="B66" s="1"/>
      <c r="C66" s="1"/>
      <c r="D66" s="1">
        <v>3.32874</v>
      </c>
      <c r="E66" s="1">
        <v>0.9587</v>
      </c>
      <c r="F66" s="1">
        <v>2.82312</v>
      </c>
      <c r="G66" s="1">
        <v>0.91871</v>
      </c>
      <c r="H66" s="1">
        <v>2.16024503240358</v>
      </c>
      <c r="I66" s="1">
        <v>1.019493712125</v>
      </c>
      <c r="L66" s="1"/>
      <c r="P66" s="1">
        <v>0</v>
      </c>
      <c r="Q66" s="1">
        <v>0</v>
      </c>
      <c r="R66" s="1"/>
      <c r="S66" s="1">
        <v>0</v>
      </c>
      <c r="T66" s="1">
        <v>0</v>
      </c>
      <c r="V66" s="1">
        <v>0</v>
      </c>
      <c r="W66" s="1">
        <v>0</v>
      </c>
      <c r="Y66" s="1"/>
      <c r="Z66" s="1"/>
      <c r="AA66" s="1"/>
    </row>
    <row r="67" spans="2:27">
      <c r="B67" s="1"/>
      <c r="C67" s="1"/>
      <c r="D67" s="1">
        <v>4.13314</v>
      </c>
      <c r="E67" s="1">
        <v>1.06533</v>
      </c>
      <c r="F67" s="1">
        <v>3.46664</v>
      </c>
      <c r="G67" s="1">
        <v>1.10532</v>
      </c>
      <c r="H67" s="1">
        <v>2.65791143937695</v>
      </c>
      <c r="I67" s="1">
        <v>1.246307178375</v>
      </c>
      <c r="L67" s="1"/>
      <c r="P67" s="1">
        <v>0.9829</v>
      </c>
      <c r="Q67" s="1">
        <v>0.09517</v>
      </c>
      <c r="R67" s="1"/>
      <c r="S67" s="1">
        <v>0.7866</v>
      </c>
      <c r="T67" s="1">
        <v>0.21868</v>
      </c>
      <c r="V67" s="1">
        <v>0.68846</v>
      </c>
      <c r="W67" s="1">
        <v>0.31973</v>
      </c>
      <c r="Y67" s="1"/>
      <c r="Z67" s="1"/>
      <c r="AA67" s="1"/>
    </row>
    <row r="68" spans="2:27">
      <c r="B68" s="1"/>
      <c r="C68" s="1"/>
      <c r="D68" s="1">
        <v>5.12139</v>
      </c>
      <c r="E68" s="1">
        <v>1.33191</v>
      </c>
      <c r="F68" s="1">
        <v>4.13314</v>
      </c>
      <c r="G68" s="1">
        <v>1.29192</v>
      </c>
      <c r="H68" s="1">
        <v>3.26377274511948</v>
      </c>
      <c r="I68" s="1">
        <v>1.537931437875</v>
      </c>
      <c r="L68" s="1"/>
      <c r="P68" s="1">
        <v>2.3896</v>
      </c>
      <c r="Q68" s="1">
        <v>0.3871</v>
      </c>
      <c r="R68" s="1"/>
      <c r="S68" s="1">
        <v>1.99706</v>
      </c>
      <c r="T68" s="1">
        <v>0.5443</v>
      </c>
      <c r="V68" s="1">
        <v>1.4409</v>
      </c>
      <c r="W68" s="1">
        <v>0.86991</v>
      </c>
      <c r="Y68" s="1"/>
      <c r="Z68" s="1"/>
      <c r="AA68" s="1"/>
    </row>
    <row r="69" spans="2:27">
      <c r="B69" s="1"/>
      <c r="C69" s="1"/>
      <c r="D69" s="1">
        <v>5.97175</v>
      </c>
      <c r="E69" s="1">
        <v>1.49185</v>
      </c>
      <c r="F69" s="1">
        <v>4.91455</v>
      </c>
      <c r="G69" s="1">
        <v>1.53184</v>
      </c>
      <c r="H69" s="1">
        <v>3.69652409579165</v>
      </c>
      <c r="I69" s="1">
        <v>1.8133529990625</v>
      </c>
      <c r="L69" s="1"/>
      <c r="P69" s="1">
        <v>3.4038</v>
      </c>
      <c r="Q69" s="1">
        <v>0.57798</v>
      </c>
      <c r="R69" s="1"/>
      <c r="S69" s="1">
        <v>3.14208</v>
      </c>
      <c r="T69" s="1">
        <v>0.80254</v>
      </c>
      <c r="V69" s="1">
        <v>2.65136</v>
      </c>
      <c r="W69" s="1">
        <v>1.25167</v>
      </c>
      <c r="Y69" s="1"/>
      <c r="Z69" s="1"/>
      <c r="AA69" s="1"/>
    </row>
    <row r="70" spans="2:27">
      <c r="B70" s="1"/>
      <c r="C70" s="1"/>
      <c r="D70" s="1">
        <v>6.68422</v>
      </c>
      <c r="E70" s="1">
        <v>1.5585</v>
      </c>
      <c r="F70" s="1">
        <v>5.62701</v>
      </c>
      <c r="G70" s="1">
        <v>1.67846</v>
      </c>
      <c r="H70" s="1">
        <v>4.25910555906622</v>
      </c>
      <c r="I70" s="1">
        <v>1.9429624305</v>
      </c>
      <c r="L70" s="1"/>
      <c r="P70" s="1">
        <v>4.9087</v>
      </c>
      <c r="Q70" s="1">
        <v>0.86991</v>
      </c>
      <c r="R70" s="1"/>
      <c r="S70" s="1">
        <v>3.95996</v>
      </c>
      <c r="T70" s="1">
        <v>1.11693</v>
      </c>
      <c r="V70" s="1">
        <v>3.50195</v>
      </c>
      <c r="W70" s="1">
        <v>1.63343</v>
      </c>
      <c r="Y70" s="1"/>
      <c r="Z70" s="1"/>
      <c r="AA70" s="1"/>
    </row>
    <row r="71" spans="2:27">
      <c r="B71" s="1"/>
      <c r="C71" s="1"/>
      <c r="D71" s="1">
        <v>7.60353</v>
      </c>
      <c r="E71" s="1">
        <v>1.67846</v>
      </c>
      <c r="F71" s="1">
        <v>6.29351</v>
      </c>
      <c r="G71" s="1">
        <v>1.86506</v>
      </c>
      <c r="H71" s="1">
        <v>4.90238718255</v>
      </c>
      <c r="I71" s="1">
        <v>2.21839614675</v>
      </c>
      <c r="L71" s="1"/>
      <c r="P71" s="1">
        <v>6.5117</v>
      </c>
      <c r="Q71" s="1">
        <v>1.21799</v>
      </c>
      <c r="R71" s="1"/>
      <c r="S71" s="1">
        <v>5.3667</v>
      </c>
      <c r="T71" s="1">
        <v>1.44255</v>
      </c>
      <c r="V71" s="1">
        <v>4.7124</v>
      </c>
      <c r="W71" s="1">
        <v>1.92536</v>
      </c>
      <c r="Y71" s="1"/>
      <c r="Z71" s="1"/>
      <c r="AA71" s="1"/>
    </row>
    <row r="72" spans="2:27">
      <c r="B72" s="1"/>
      <c r="C72" s="1"/>
      <c r="D72" s="1">
        <v>8.66073</v>
      </c>
      <c r="E72" s="1">
        <v>1.94504</v>
      </c>
      <c r="F72" s="1">
        <v>6.82211</v>
      </c>
      <c r="G72" s="1">
        <v>1.98502</v>
      </c>
      <c r="H72" s="1">
        <v>5.41528723395</v>
      </c>
      <c r="I72" s="1">
        <v>2.3642082765</v>
      </c>
      <c r="L72" s="1"/>
      <c r="P72" s="1">
        <v>8.1802</v>
      </c>
      <c r="Q72" s="1">
        <v>1.35273</v>
      </c>
      <c r="R72" s="1"/>
      <c r="S72" s="1">
        <v>6.77345</v>
      </c>
      <c r="T72" s="1">
        <v>1.59975</v>
      </c>
      <c r="V72" s="1">
        <v>5.46485</v>
      </c>
      <c r="W72" s="1">
        <v>2.40818</v>
      </c>
      <c r="Y72" s="1"/>
      <c r="Z72" s="1"/>
      <c r="AA72" s="1"/>
    </row>
    <row r="73" spans="2:27">
      <c r="B73" s="1"/>
      <c r="C73" s="1"/>
      <c r="D73" s="1">
        <v>9.7639</v>
      </c>
      <c r="E73" s="1">
        <v>2.065</v>
      </c>
      <c r="F73" s="1">
        <v>7.41967</v>
      </c>
      <c r="G73" s="1">
        <v>2.13164</v>
      </c>
      <c r="H73" s="1">
        <v>5.79438305325</v>
      </c>
      <c r="I73" s="1">
        <v>2.4614123113125</v>
      </c>
      <c r="L73" s="1"/>
      <c r="P73" s="1">
        <v>9.7832</v>
      </c>
      <c r="Q73" s="1">
        <v>1.50992</v>
      </c>
      <c r="R73" s="1"/>
      <c r="S73" s="1">
        <v>8.01662</v>
      </c>
      <c r="T73" s="1">
        <v>1.66711</v>
      </c>
      <c r="V73" s="1">
        <v>6.96974</v>
      </c>
      <c r="W73" s="1">
        <v>2.66642</v>
      </c>
      <c r="Y73" s="1"/>
      <c r="Z73" s="1"/>
      <c r="AA73" s="1"/>
    </row>
    <row r="74" spans="2:27">
      <c r="B74" s="1"/>
      <c r="C74" s="1"/>
      <c r="D74" s="1">
        <v>10.63725</v>
      </c>
      <c r="E74" s="1">
        <v>2.29159</v>
      </c>
      <c r="F74" s="1">
        <v>8.20108</v>
      </c>
      <c r="G74" s="1">
        <v>2.29159</v>
      </c>
      <c r="H74" s="1">
        <v>6.41878986573</v>
      </c>
      <c r="I74" s="1">
        <v>2.6882257775625</v>
      </c>
      <c r="L74" s="1"/>
      <c r="P74" s="1">
        <v>11.0918</v>
      </c>
      <c r="Q74" s="1">
        <v>1.73448</v>
      </c>
      <c r="R74" s="1"/>
      <c r="S74" s="1">
        <v>9.39065</v>
      </c>
      <c r="T74" s="1">
        <v>2.02642</v>
      </c>
      <c r="V74" s="1">
        <v>9.22708</v>
      </c>
      <c r="W74" s="1">
        <v>2.98081</v>
      </c>
      <c r="Y74" s="1"/>
      <c r="Z74" s="1"/>
      <c r="AA74" s="1"/>
    </row>
    <row r="75" spans="2:27">
      <c r="B75" s="1"/>
      <c r="C75" s="1"/>
      <c r="D75" s="1">
        <v>11.55655</v>
      </c>
      <c r="E75" s="1">
        <v>2.62481</v>
      </c>
      <c r="F75" s="1">
        <v>8.98249</v>
      </c>
      <c r="G75" s="1">
        <v>2.35823</v>
      </c>
      <c r="H75" s="1">
        <v>7.07492</v>
      </c>
      <c r="I75" s="1">
        <v>2.72994600375</v>
      </c>
      <c r="L75" s="1"/>
      <c r="P75" s="1">
        <v>12.4004</v>
      </c>
      <c r="Q75" s="1">
        <v>1.95905</v>
      </c>
      <c r="R75" s="1"/>
      <c r="S75" s="1">
        <v>10.89554</v>
      </c>
      <c r="T75" s="1">
        <v>2.44186</v>
      </c>
      <c r="V75" s="1">
        <v>10.89554</v>
      </c>
      <c r="W75" s="1">
        <v>3.34012</v>
      </c>
      <c r="Y75" s="1"/>
      <c r="Z75" s="1"/>
      <c r="AA75" s="1"/>
    </row>
    <row r="76" spans="2:27">
      <c r="B76" s="1"/>
      <c r="C76" s="1"/>
      <c r="D76" s="1">
        <v>12.65972</v>
      </c>
      <c r="E76" s="1">
        <v>2.89139</v>
      </c>
      <c r="F76" s="1">
        <v>9.71794</v>
      </c>
      <c r="G76" s="1">
        <v>2.70478</v>
      </c>
      <c r="H76" s="1">
        <v>7.60353</v>
      </c>
      <c r="I76" s="1">
        <v>2.822521275</v>
      </c>
      <c r="L76" s="1"/>
      <c r="P76" s="1">
        <v>13.709</v>
      </c>
      <c r="Q76" s="1">
        <v>2.34081</v>
      </c>
      <c r="R76" s="1"/>
      <c r="S76" s="1">
        <v>12.20414</v>
      </c>
      <c r="T76" s="1">
        <v>2.73379</v>
      </c>
      <c r="V76" s="1">
        <v>12.04057</v>
      </c>
      <c r="W76" s="1">
        <v>3.65451</v>
      </c>
      <c r="Y76" s="1"/>
      <c r="Z76" s="1"/>
      <c r="AA76" s="1"/>
    </row>
    <row r="77" spans="2:27">
      <c r="B77" s="1"/>
      <c r="C77" s="1"/>
      <c r="D77" s="1">
        <v>13.32622</v>
      </c>
      <c r="E77" s="1">
        <v>3.15796</v>
      </c>
      <c r="F77" s="1">
        <v>10.17759</v>
      </c>
      <c r="G77" s="1">
        <v>2.97136</v>
      </c>
      <c r="H77" s="1">
        <v>8.20108</v>
      </c>
      <c r="I77" s="1">
        <v>3.00768339375</v>
      </c>
      <c r="L77" s="1"/>
      <c r="P77" s="1">
        <v>14.4615</v>
      </c>
      <c r="Q77" s="1">
        <v>2.63274</v>
      </c>
      <c r="R77" s="1"/>
      <c r="S77" s="1">
        <v>13.34917</v>
      </c>
      <c r="T77" s="1">
        <v>3.04818</v>
      </c>
      <c r="V77" s="1">
        <v>13.90532</v>
      </c>
      <c r="W77" s="1">
        <v>3.94644</v>
      </c>
      <c r="Y77" s="1"/>
      <c r="Z77" s="1"/>
      <c r="AA77" s="1"/>
    </row>
    <row r="78" spans="2:27">
      <c r="B78" s="1"/>
      <c r="C78" s="1"/>
      <c r="D78" s="1">
        <v>13.96974</v>
      </c>
      <c r="E78" s="1">
        <v>3.46453</v>
      </c>
      <c r="F78" s="1">
        <v>10.49935</v>
      </c>
      <c r="G78" s="1">
        <v>3.27792</v>
      </c>
      <c r="H78" s="1">
        <v>8.66073</v>
      </c>
      <c r="I78" s="1">
        <v>3.08482752375</v>
      </c>
      <c r="L78" s="1"/>
      <c r="P78" s="1">
        <v>15.7701</v>
      </c>
      <c r="Q78" s="1">
        <v>2.8573</v>
      </c>
      <c r="R78" s="1"/>
      <c r="S78" s="1">
        <v>14.00347</v>
      </c>
      <c r="T78" s="1">
        <v>3.3738</v>
      </c>
      <c r="V78" s="1">
        <v>15.47564</v>
      </c>
      <c r="W78" s="1">
        <v>4.36188</v>
      </c>
      <c r="Y78" s="1"/>
      <c r="Z78" s="1"/>
      <c r="AA78" s="1"/>
    </row>
    <row r="79" spans="2:27">
      <c r="B79" s="1"/>
      <c r="C79" s="1"/>
      <c r="D79" s="1">
        <v>14.8201</v>
      </c>
      <c r="E79" s="1">
        <v>3.66446</v>
      </c>
      <c r="F79" s="1">
        <v>10.89006</v>
      </c>
      <c r="G79" s="1">
        <v>3.58449</v>
      </c>
      <c r="H79" s="1">
        <v>9.18933</v>
      </c>
      <c r="I79" s="1">
        <v>3.2699896425</v>
      </c>
      <c r="L79" s="1"/>
      <c r="P79" s="1">
        <v>16.5225</v>
      </c>
      <c r="Q79" s="1">
        <v>3.14924</v>
      </c>
      <c r="R79" s="1"/>
      <c r="S79" s="1">
        <v>15.11578</v>
      </c>
      <c r="T79" s="1">
        <v>3.63205</v>
      </c>
      <c r="V79" s="1">
        <v>17.27497</v>
      </c>
      <c r="W79" s="1">
        <v>4.81101</v>
      </c>
      <c r="Y79" s="1"/>
      <c r="Z79" s="1"/>
      <c r="AA79" s="1"/>
    </row>
    <row r="80" spans="2:27">
      <c r="B80" s="1"/>
      <c r="C80" s="1"/>
      <c r="D80" s="1">
        <v>15.80836</v>
      </c>
      <c r="E80" s="1">
        <v>3.85106</v>
      </c>
      <c r="F80" s="1">
        <v>11.55655</v>
      </c>
      <c r="G80" s="1">
        <v>3.85106</v>
      </c>
      <c r="H80" s="1">
        <v>9.64899</v>
      </c>
      <c r="I80" s="1">
        <v>3.578589315</v>
      </c>
      <c r="L80" s="1"/>
      <c r="P80" s="1">
        <v>17.5367</v>
      </c>
      <c r="Q80" s="1">
        <v>3.34012</v>
      </c>
      <c r="R80" s="1"/>
      <c r="S80" s="1">
        <v>15.86822</v>
      </c>
      <c r="T80" s="1">
        <v>4.01381</v>
      </c>
      <c r="V80" s="1">
        <v>19.04158</v>
      </c>
      <c r="W80" s="1">
        <v>5.10294</v>
      </c>
      <c r="Y80" s="1"/>
      <c r="Z80" s="1"/>
      <c r="AA80" s="1"/>
    </row>
    <row r="81" spans="2:27">
      <c r="B81" s="1"/>
      <c r="C81" s="1"/>
      <c r="D81" s="1">
        <v>16.65872</v>
      </c>
      <c r="E81" s="1">
        <v>4.15763</v>
      </c>
      <c r="F81" s="1">
        <v>12.01621</v>
      </c>
      <c r="G81" s="1">
        <v>4.07766</v>
      </c>
      <c r="H81" s="1">
        <v>10.17759</v>
      </c>
      <c r="I81" s="1">
        <v>3.819644325</v>
      </c>
      <c r="L81" s="1"/>
      <c r="P81" s="1">
        <v>18.191</v>
      </c>
      <c r="Q81" s="1">
        <v>3.66573</v>
      </c>
      <c r="R81" s="1"/>
      <c r="S81" s="1">
        <v>16.32623</v>
      </c>
      <c r="T81" s="1">
        <v>4.33943</v>
      </c>
      <c r="V81" s="1">
        <v>20.54647</v>
      </c>
      <c r="W81" s="1">
        <v>5.4847</v>
      </c>
      <c r="Y81" s="1"/>
      <c r="Z81" s="1"/>
      <c r="AA81" s="1"/>
    </row>
    <row r="82" spans="2:27">
      <c r="B82" s="1"/>
      <c r="C82" s="1"/>
      <c r="D82" s="1">
        <v>17.53206</v>
      </c>
      <c r="E82" s="1">
        <v>4.53084</v>
      </c>
      <c r="F82" s="1">
        <v>12.86657</v>
      </c>
      <c r="G82" s="1">
        <v>4.42421</v>
      </c>
      <c r="H82" s="1">
        <v>10.63725</v>
      </c>
      <c r="I82" s="1">
        <v>4.3339716</v>
      </c>
      <c r="L82" s="1"/>
      <c r="P82" s="1">
        <v>19.336</v>
      </c>
      <c r="Q82" s="1">
        <v>3.94644</v>
      </c>
      <c r="R82" s="1"/>
      <c r="S82" s="1">
        <v>17.63483</v>
      </c>
      <c r="T82" s="1">
        <v>4.56399</v>
      </c>
      <c r="V82" s="1">
        <v>22.05136</v>
      </c>
      <c r="W82" s="1">
        <v>5.87769</v>
      </c>
      <c r="Y82" s="1"/>
      <c r="Z82" s="1"/>
      <c r="AA82" s="1"/>
    </row>
    <row r="83" spans="2:27">
      <c r="B83" s="1"/>
      <c r="C83" s="1"/>
      <c r="D83" s="1">
        <v>18.17558</v>
      </c>
      <c r="E83" s="1">
        <v>4.95736</v>
      </c>
      <c r="F83" s="1">
        <v>13.44114</v>
      </c>
      <c r="G83" s="1">
        <v>4.6508</v>
      </c>
      <c r="H83" s="1">
        <v>11.0969</v>
      </c>
      <c r="I83" s="1">
        <v>4.921769475</v>
      </c>
      <c r="L83" s="1"/>
      <c r="P83" s="1">
        <v>19.8922</v>
      </c>
      <c r="Q83" s="1">
        <v>4.20469</v>
      </c>
      <c r="R83" s="1"/>
      <c r="S83" s="1">
        <v>19.13972</v>
      </c>
      <c r="T83" s="1">
        <v>4.78855</v>
      </c>
      <c r="V83" s="1">
        <v>23.52354</v>
      </c>
      <c r="W83" s="1">
        <v>6.3605</v>
      </c>
      <c r="Y83" s="1"/>
      <c r="Z83" s="1"/>
      <c r="AA83" s="1"/>
    </row>
    <row r="84" spans="2:27">
      <c r="B84" s="1"/>
      <c r="C84" s="1"/>
      <c r="D84" s="1">
        <v>18.77313</v>
      </c>
      <c r="E84" s="1">
        <v>5.26393</v>
      </c>
      <c r="F84" s="1">
        <v>14.10764</v>
      </c>
      <c r="G84" s="1">
        <v>5.02401</v>
      </c>
      <c r="H84" s="1">
        <v>11.80936</v>
      </c>
      <c r="I84" s="1">
        <v>5.509578375</v>
      </c>
      <c r="L84" s="1"/>
      <c r="P84" s="1">
        <v>20.7428</v>
      </c>
      <c r="Q84" s="1">
        <v>4.46294</v>
      </c>
      <c r="R84" s="1"/>
      <c r="S84" s="1">
        <v>19.89217</v>
      </c>
      <c r="T84" s="1">
        <v>5.17031</v>
      </c>
      <c r="V84" s="1">
        <v>24.93028</v>
      </c>
      <c r="W84" s="1">
        <v>6.877</v>
      </c>
      <c r="Y84" s="1"/>
      <c r="Z84" s="1"/>
      <c r="AA84" s="1"/>
    </row>
    <row r="85" spans="2:27">
      <c r="B85" s="1"/>
      <c r="C85" s="1"/>
      <c r="D85" s="1">
        <v>19.48559</v>
      </c>
      <c r="E85" s="1">
        <v>5.55716</v>
      </c>
      <c r="F85" s="1">
        <v>14.49834</v>
      </c>
      <c r="G85" s="1">
        <v>5.29058</v>
      </c>
      <c r="H85" s="1">
        <v>12.06217</v>
      </c>
      <c r="I85" s="1">
        <v>5.673304875</v>
      </c>
      <c r="L85" s="1"/>
      <c r="P85" s="1">
        <v>21.0045</v>
      </c>
      <c r="Q85" s="1">
        <v>4.78855</v>
      </c>
      <c r="R85" s="1"/>
      <c r="S85" s="1">
        <v>21.00448</v>
      </c>
      <c r="T85" s="1">
        <v>5.42856</v>
      </c>
      <c r="V85" s="1">
        <v>27.64563</v>
      </c>
      <c r="W85" s="1">
        <v>7.1577</v>
      </c>
      <c r="Y85" s="1"/>
      <c r="Z85" s="1"/>
      <c r="AA85" s="1"/>
    </row>
    <row r="86" spans="2:27">
      <c r="B86" s="1"/>
      <c r="C86" s="1"/>
      <c r="D86" s="1">
        <v>20.4049</v>
      </c>
      <c r="E86" s="1">
        <v>5.9437</v>
      </c>
      <c r="F86" s="1">
        <v>14.958</v>
      </c>
      <c r="G86" s="1">
        <v>5.59715</v>
      </c>
      <c r="H86" s="1">
        <v>12.47586</v>
      </c>
      <c r="I86" s="1">
        <v>5.7230565</v>
      </c>
      <c r="L86" s="1"/>
      <c r="P86" s="1">
        <v>22.1495</v>
      </c>
      <c r="Q86" s="1">
        <v>5.0468</v>
      </c>
      <c r="R86" s="1"/>
      <c r="S86" s="1">
        <v>22.41123</v>
      </c>
      <c r="T86" s="1">
        <v>5.74295</v>
      </c>
      <c r="V86" s="1">
        <v>30.45912</v>
      </c>
      <c r="W86" s="1">
        <v>7.2528687</v>
      </c>
      <c r="Y86" s="1"/>
      <c r="Z86" s="1"/>
      <c r="AA86" s="1"/>
    </row>
    <row r="87" spans="2:27">
      <c r="B87" s="1"/>
      <c r="C87" s="1"/>
      <c r="D87" s="1">
        <v>21.20929</v>
      </c>
      <c r="E87" s="1">
        <v>6.25026</v>
      </c>
      <c r="F87" s="1">
        <v>15.41765</v>
      </c>
      <c r="G87" s="1">
        <v>5.79708</v>
      </c>
      <c r="H87" s="1">
        <v>12.93552</v>
      </c>
      <c r="I87" s="1">
        <v>5.960976</v>
      </c>
      <c r="L87" s="1"/>
      <c r="P87" s="1">
        <v>22.8692</v>
      </c>
      <c r="Q87" s="1">
        <v>5.23768</v>
      </c>
      <c r="R87" s="1"/>
      <c r="S87" s="1">
        <v>23.45811</v>
      </c>
      <c r="T87" s="1">
        <v>6.06857</v>
      </c>
      <c r="V87" s="1">
        <v>32.32387</v>
      </c>
      <c r="W87" s="1">
        <v>7.4418399</v>
      </c>
      <c r="Y87" s="1"/>
      <c r="Z87" s="1"/>
      <c r="AA87" s="1"/>
    </row>
    <row r="88" spans="2:27">
      <c r="B88" s="1"/>
      <c r="C88" s="1"/>
      <c r="D88" s="1">
        <v>21.85281</v>
      </c>
      <c r="E88" s="1">
        <v>6.59681</v>
      </c>
      <c r="F88" s="1">
        <v>15.69344</v>
      </c>
      <c r="G88" s="1">
        <v>6.09032</v>
      </c>
      <c r="H88" s="1">
        <v>13.44114</v>
      </c>
      <c r="I88" s="1">
        <v>6.366843</v>
      </c>
      <c r="L88" s="1"/>
      <c r="P88" s="1">
        <v>23.5235</v>
      </c>
      <c r="Q88" s="1">
        <v>5.49593</v>
      </c>
      <c r="R88" s="1"/>
      <c r="S88" s="1">
        <v>24.27598</v>
      </c>
      <c r="T88" s="1">
        <v>6.3605</v>
      </c>
      <c r="V88" s="1">
        <v>34.31949</v>
      </c>
      <c r="W88" s="1">
        <v>7.5641148</v>
      </c>
      <c r="Y88" s="1"/>
      <c r="Z88" s="1"/>
      <c r="AA88" s="1"/>
    </row>
    <row r="89" spans="2:27">
      <c r="B89" s="1"/>
      <c r="C89" s="1"/>
      <c r="D89" s="1">
        <v>22.45036</v>
      </c>
      <c r="E89" s="1">
        <v>7.01001</v>
      </c>
      <c r="F89" s="1">
        <v>16.08415</v>
      </c>
      <c r="G89" s="1">
        <v>6.43687</v>
      </c>
      <c r="H89" s="1">
        <v>14.10764</v>
      </c>
      <c r="I89" s="1">
        <v>6.616724</v>
      </c>
      <c r="L89" s="1"/>
      <c r="P89" s="1">
        <v>24.1124</v>
      </c>
      <c r="Q89" s="1">
        <v>5.74295</v>
      </c>
      <c r="R89" s="1"/>
      <c r="S89" s="1">
        <v>25.02843</v>
      </c>
      <c r="T89" s="1">
        <v>6.70858</v>
      </c>
      <c r="V89" s="1">
        <v>36.7404</v>
      </c>
      <c r="W89" s="1">
        <v>7.5641148</v>
      </c>
      <c r="Y89" s="1"/>
      <c r="Z89" s="1"/>
      <c r="AA89" s="1"/>
    </row>
    <row r="90" spans="2:27">
      <c r="B90" s="1"/>
      <c r="C90" s="1"/>
      <c r="D90" s="1">
        <v>23.23177</v>
      </c>
      <c r="E90" s="1">
        <v>7.46319</v>
      </c>
      <c r="F90" s="1">
        <v>16.5438</v>
      </c>
      <c r="G90" s="1">
        <v>6.74343</v>
      </c>
      <c r="H90" s="1">
        <v>14.56729</v>
      </c>
      <c r="I90" s="1">
        <v>6.74343</v>
      </c>
      <c r="L90" s="1"/>
      <c r="P90" s="1">
        <v>24.9303</v>
      </c>
      <c r="Q90" s="1">
        <v>5.96751</v>
      </c>
      <c r="R90" s="1"/>
      <c r="S90" s="1">
        <v>26.17345</v>
      </c>
      <c r="T90" s="1">
        <v>7.10156</v>
      </c>
      <c r="V90" s="1">
        <v>38.89959</v>
      </c>
      <c r="W90" s="1">
        <v>7.6341543</v>
      </c>
      <c r="Y90" s="1"/>
      <c r="Z90" s="1"/>
      <c r="AA90" s="1"/>
    </row>
    <row r="91" spans="2:27">
      <c r="B91" s="1"/>
      <c r="C91" s="1"/>
      <c r="D91" s="1">
        <v>23.89827</v>
      </c>
      <c r="E91" s="1">
        <v>7.96969</v>
      </c>
      <c r="F91" s="1">
        <v>17.00346</v>
      </c>
      <c r="G91" s="1">
        <v>6.97002</v>
      </c>
      <c r="H91" s="1">
        <v>15.02694</v>
      </c>
      <c r="I91" s="1">
        <v>7.19661</v>
      </c>
      <c r="L91" s="1"/>
      <c r="P91" s="1">
        <v>25.7809</v>
      </c>
      <c r="Q91" s="1">
        <v>6.22576</v>
      </c>
      <c r="R91" s="1"/>
      <c r="S91" s="1">
        <v>27.5802</v>
      </c>
      <c r="T91" s="1">
        <v>7.38227</v>
      </c>
      <c r="Y91" s="1"/>
      <c r="Z91" s="1"/>
      <c r="AA91" s="1"/>
    </row>
    <row r="92" spans="2:27">
      <c r="B92" s="1"/>
      <c r="C92" s="1"/>
      <c r="D92" s="1">
        <v>24.67968</v>
      </c>
      <c r="E92" s="1">
        <v>8.38288</v>
      </c>
      <c r="F92" s="1">
        <v>17.39416</v>
      </c>
      <c r="G92" s="1">
        <v>7.2366</v>
      </c>
      <c r="H92" s="1">
        <v>15.69344</v>
      </c>
      <c r="I92" s="1">
        <v>7.50318</v>
      </c>
      <c r="L92" s="1"/>
      <c r="P92" s="1">
        <v>26.4352</v>
      </c>
      <c r="Q92" s="1">
        <v>6.5177</v>
      </c>
      <c r="R92" s="1"/>
      <c r="S92" s="1">
        <v>29.44495</v>
      </c>
      <c r="T92" s="1">
        <v>7.60683</v>
      </c>
      <c r="Y92" s="1"/>
      <c r="Z92" s="1"/>
      <c r="AA92" s="1"/>
    </row>
    <row r="93" spans="2:27">
      <c r="B93" s="1"/>
      <c r="C93" s="1"/>
      <c r="D93" s="1">
        <v>25.8518</v>
      </c>
      <c r="E93" s="1">
        <v>8.72943</v>
      </c>
      <c r="F93" s="1">
        <v>17.85382</v>
      </c>
      <c r="G93" s="1">
        <v>7.50318</v>
      </c>
      <c r="H93" s="1">
        <v>16.19906</v>
      </c>
      <c r="I93" s="1">
        <v>7.80974</v>
      </c>
      <c r="L93" s="1"/>
      <c r="P93" s="1">
        <v>26.9913</v>
      </c>
      <c r="Q93" s="1">
        <v>6.65243</v>
      </c>
      <c r="R93" s="1"/>
      <c r="S93" s="1">
        <v>30.36097</v>
      </c>
      <c r="T93" s="1">
        <v>7.96613</v>
      </c>
      <c r="Y93" s="1"/>
      <c r="Z93" s="1"/>
      <c r="AA93" s="1"/>
    </row>
    <row r="94" spans="2:27">
      <c r="B94" s="1"/>
      <c r="C94" s="1"/>
      <c r="D94" s="1">
        <v>26.6562</v>
      </c>
      <c r="E94" s="1">
        <v>8.95603</v>
      </c>
      <c r="F94" s="1">
        <v>18.10663</v>
      </c>
      <c r="G94" s="1">
        <v>7.72977</v>
      </c>
      <c r="H94" s="1">
        <v>16.93451</v>
      </c>
      <c r="I94" s="1">
        <v>8.15629</v>
      </c>
      <c r="L94" s="1"/>
      <c r="P94" s="1">
        <v>27.5802</v>
      </c>
      <c r="Q94" s="1">
        <v>6.96682</v>
      </c>
      <c r="R94" s="1"/>
      <c r="S94" s="1">
        <v>31.60414</v>
      </c>
      <c r="T94" s="1">
        <v>8.34789</v>
      </c>
      <c r="Y94" s="1"/>
      <c r="Z94" s="1"/>
      <c r="AA94" s="1"/>
    </row>
    <row r="95" spans="2:27">
      <c r="B95" s="1"/>
      <c r="C95" s="1"/>
      <c r="D95" s="1">
        <v>27.64445</v>
      </c>
      <c r="E95" s="1">
        <v>9.18262</v>
      </c>
      <c r="F95" s="1">
        <v>18.49733</v>
      </c>
      <c r="G95" s="1">
        <v>7.99635</v>
      </c>
      <c r="H95" s="1">
        <v>17.53206</v>
      </c>
      <c r="I95" s="1">
        <v>8.38288</v>
      </c>
      <c r="L95" s="1"/>
      <c r="P95" s="1">
        <v>28.6925</v>
      </c>
      <c r="Q95" s="1">
        <v>7.22507</v>
      </c>
      <c r="R95" s="1"/>
      <c r="S95" s="1">
        <v>32.42202</v>
      </c>
      <c r="T95" s="1">
        <v>8.60614</v>
      </c>
      <c r="Y95" s="1"/>
      <c r="Z95" s="1"/>
      <c r="AA95" s="1"/>
    </row>
    <row r="96" spans="2:27">
      <c r="B96" s="1"/>
      <c r="C96" s="1"/>
      <c r="D96" s="1">
        <v>28.49481</v>
      </c>
      <c r="E96" s="1">
        <v>9.44919</v>
      </c>
      <c r="F96" s="1">
        <v>18.95699</v>
      </c>
      <c r="G96" s="1">
        <v>8.26292</v>
      </c>
      <c r="H96" s="1">
        <v>18.10663</v>
      </c>
      <c r="I96" s="1">
        <v>8.76942</v>
      </c>
      <c r="L96" s="1"/>
      <c r="P96" s="1">
        <v>29.6085</v>
      </c>
      <c r="Q96" s="1">
        <v>7.41595</v>
      </c>
      <c r="R96" s="1"/>
      <c r="S96" s="1">
        <v>33.66519</v>
      </c>
      <c r="T96" s="1">
        <v>9.02158</v>
      </c>
      <c r="Y96" s="1"/>
      <c r="Z96" s="1"/>
      <c r="AA96" s="1"/>
    </row>
    <row r="97" spans="2:27">
      <c r="B97" s="1"/>
      <c r="C97" s="1"/>
      <c r="D97" s="1">
        <v>29.13833</v>
      </c>
      <c r="E97" s="1">
        <v>9.71577</v>
      </c>
      <c r="F97" s="1">
        <v>19.37068</v>
      </c>
      <c r="G97" s="1">
        <v>8.5295</v>
      </c>
      <c r="H97" s="1">
        <v>18.70418</v>
      </c>
      <c r="I97" s="1">
        <v>9.14263</v>
      </c>
      <c r="L97" s="1"/>
      <c r="P97" s="1">
        <v>30.361</v>
      </c>
      <c r="Q97" s="1">
        <v>7.96613</v>
      </c>
      <c r="R97" s="1"/>
      <c r="S97" s="1">
        <v>35.13737</v>
      </c>
      <c r="T97" s="1">
        <v>9.31352</v>
      </c>
      <c r="Y97" s="1"/>
      <c r="Z97" s="1"/>
      <c r="AA97" s="1"/>
    </row>
    <row r="98" spans="2:27">
      <c r="B98" s="1"/>
      <c r="C98" s="1"/>
      <c r="D98" s="1">
        <v>30.12659</v>
      </c>
      <c r="E98" s="1">
        <v>10.02234</v>
      </c>
      <c r="F98" s="1">
        <v>19.69243</v>
      </c>
      <c r="G98" s="1">
        <v>8.79608</v>
      </c>
      <c r="H98" s="1">
        <v>19.02594</v>
      </c>
      <c r="I98" s="1">
        <v>9.59581</v>
      </c>
      <c r="L98" s="1"/>
      <c r="P98" s="1">
        <v>31.1134</v>
      </c>
      <c r="Q98" s="1">
        <v>8.31421</v>
      </c>
      <c r="R98" s="1"/>
      <c r="S98" s="1">
        <v>36.0861</v>
      </c>
      <c r="T98" s="1">
        <v>9.72896</v>
      </c>
      <c r="Y98" s="1"/>
      <c r="Z98" s="1"/>
      <c r="AA98" s="1"/>
    </row>
    <row r="99" spans="2:27">
      <c r="B99" s="1"/>
      <c r="C99" s="1"/>
      <c r="D99" s="1">
        <v>30.72414</v>
      </c>
      <c r="E99" s="1">
        <v>10.12897</v>
      </c>
      <c r="F99" s="1">
        <v>20.33595</v>
      </c>
      <c r="G99" s="1">
        <v>8.91604</v>
      </c>
      <c r="H99" s="1">
        <v>19.48559</v>
      </c>
      <c r="I99" s="1">
        <v>10.06232</v>
      </c>
      <c r="L99" s="1"/>
      <c r="P99" s="1">
        <v>31.964</v>
      </c>
      <c r="Q99" s="1">
        <v>8.48263</v>
      </c>
      <c r="R99" s="1"/>
      <c r="S99" s="1">
        <v>36.93669</v>
      </c>
      <c r="T99" s="1">
        <v>10.08826</v>
      </c>
      <c r="Y99" s="1"/>
      <c r="Z99" s="1"/>
      <c r="AA99" s="1"/>
    </row>
    <row r="100" spans="2:27">
      <c r="B100" s="1"/>
      <c r="C100" s="1"/>
      <c r="D100" s="1">
        <v>31.4366</v>
      </c>
      <c r="E100" s="1">
        <v>10.39554</v>
      </c>
      <c r="F100" s="1">
        <v>20.74964</v>
      </c>
      <c r="G100" s="1">
        <v>9.26259</v>
      </c>
      <c r="H100" s="1">
        <v>19.83033</v>
      </c>
      <c r="I100" s="1">
        <v>10.47552</v>
      </c>
      <c r="L100" s="1"/>
      <c r="P100" s="1">
        <v>32.5202</v>
      </c>
      <c r="Q100" s="1">
        <v>8.63983</v>
      </c>
      <c r="R100" s="1"/>
      <c r="S100" s="1">
        <v>38.34344</v>
      </c>
      <c r="T100" s="1">
        <v>10.34651</v>
      </c>
      <c r="Y100" s="1"/>
      <c r="Z100" s="1"/>
      <c r="AA100" s="1"/>
    </row>
    <row r="101" spans="2:27">
      <c r="B101" s="1"/>
      <c r="C101" s="1"/>
      <c r="D101" s="1">
        <v>32.28696</v>
      </c>
      <c r="E101" s="1">
        <v>10.55549</v>
      </c>
      <c r="F101" s="1">
        <v>21.20929</v>
      </c>
      <c r="G101" s="1">
        <v>9.52917</v>
      </c>
      <c r="H101" s="1">
        <v>20.15209</v>
      </c>
      <c r="I101" s="1">
        <v>10.90204</v>
      </c>
      <c r="L101" s="1"/>
      <c r="P101" s="1">
        <v>33.8288</v>
      </c>
      <c r="Q101" s="1">
        <v>8.74088</v>
      </c>
      <c r="R101" s="1"/>
      <c r="S101" s="1">
        <v>41.61494</v>
      </c>
      <c r="T101" s="1">
        <v>10.54651</v>
      </c>
      <c r="Y101" s="1"/>
      <c r="Z101" s="1"/>
      <c r="AA101" s="1"/>
    </row>
    <row r="102" spans="2:27">
      <c r="B102" s="1"/>
      <c r="C102" s="1"/>
      <c r="D102" s="1">
        <v>33.27522</v>
      </c>
      <c r="E102" s="1">
        <v>10.63546</v>
      </c>
      <c r="F102" s="1">
        <v>21.71491</v>
      </c>
      <c r="G102" s="1">
        <v>9.79574</v>
      </c>
      <c r="H102" s="1">
        <v>20.5428</v>
      </c>
      <c r="I102" s="1">
        <v>11.19528</v>
      </c>
      <c r="L102" s="1"/>
      <c r="P102" s="1">
        <v>35.4318</v>
      </c>
      <c r="Q102" s="1">
        <v>9.05527</v>
      </c>
      <c r="R102" s="1"/>
      <c r="S102" s="1"/>
      <c r="T102" s="1"/>
      <c r="Y102" s="1"/>
      <c r="Z102" s="1"/>
      <c r="AA102" s="1"/>
    </row>
    <row r="103" spans="2:27">
      <c r="B103" s="1"/>
      <c r="C103" s="1"/>
      <c r="D103" s="1">
        <v>34.40137</v>
      </c>
      <c r="E103" s="1">
        <v>10.63546</v>
      </c>
      <c r="F103" s="1">
        <v>22.31246</v>
      </c>
      <c r="G103" s="1">
        <v>10.12897</v>
      </c>
      <c r="H103" s="1">
        <v>20.86455</v>
      </c>
      <c r="I103" s="1">
        <v>11.6218</v>
      </c>
      <c r="L103" s="1"/>
      <c r="P103" s="1">
        <v>36.5441</v>
      </c>
      <c r="Q103" s="1">
        <v>9.31352</v>
      </c>
      <c r="R103" s="1"/>
      <c r="S103" s="1"/>
      <c r="T103" s="1"/>
      <c r="Y103" s="1"/>
      <c r="Z103" s="1"/>
      <c r="AA103" s="1"/>
    </row>
    <row r="104" spans="2:27">
      <c r="B104" s="1"/>
      <c r="C104" s="1"/>
      <c r="D104" s="1">
        <v>38.14755</v>
      </c>
      <c r="E104" s="1">
        <v>10.66212</v>
      </c>
      <c r="F104" s="1">
        <v>22.58826</v>
      </c>
      <c r="G104" s="1">
        <v>10.47552</v>
      </c>
      <c r="H104" s="1">
        <v>21.25526</v>
      </c>
      <c r="I104" s="1">
        <v>11.88838</v>
      </c>
      <c r="L104" s="1"/>
      <c r="P104" s="1">
        <v>36.8385</v>
      </c>
      <c r="Q104" s="1">
        <v>9.63914</v>
      </c>
      <c r="R104" s="1"/>
      <c r="S104" s="1"/>
      <c r="T104" s="1"/>
      <c r="Y104" s="1"/>
      <c r="Z104" s="1"/>
      <c r="AA104" s="1"/>
    </row>
    <row r="105" spans="2:27">
      <c r="B105" s="1"/>
      <c r="C105" s="1"/>
      <c r="D105" s="1"/>
      <c r="E105" s="1"/>
      <c r="F105" s="1">
        <v>22.91001</v>
      </c>
      <c r="G105" s="1">
        <v>10.86205</v>
      </c>
      <c r="H105" s="1">
        <v>21.99071</v>
      </c>
      <c r="I105" s="1">
        <v>12.15496</v>
      </c>
      <c r="L105" s="1"/>
      <c r="P105" s="1">
        <v>37.9509</v>
      </c>
      <c r="Q105" s="1">
        <v>9.95352</v>
      </c>
      <c r="R105" s="1"/>
      <c r="S105" s="1"/>
      <c r="T105" s="1"/>
      <c r="Y105" s="1"/>
      <c r="Z105" s="1"/>
      <c r="AA105" s="1"/>
    </row>
    <row r="106" spans="2:27">
      <c r="B106" s="1"/>
      <c r="C106" s="1"/>
      <c r="D106" s="1"/>
      <c r="E106" s="1"/>
      <c r="F106" s="1">
        <v>23.55353</v>
      </c>
      <c r="G106" s="1">
        <v>11.16862</v>
      </c>
      <c r="H106" s="1">
        <v>22.70317</v>
      </c>
      <c r="I106" s="1">
        <v>12.42153</v>
      </c>
      <c r="L106" s="1"/>
      <c r="P106" s="1">
        <v>39.3576</v>
      </c>
      <c r="Q106" s="1">
        <v>10.08826</v>
      </c>
      <c r="R106" s="1"/>
      <c r="S106" s="1"/>
      <c r="T106" s="1"/>
      <c r="Y106" s="1"/>
      <c r="Z106" s="1"/>
      <c r="AA106" s="1"/>
    </row>
    <row r="107" spans="2:20">
      <c r="B107" s="1"/>
      <c r="C107" s="1"/>
      <c r="D107" s="1"/>
      <c r="E107" s="1"/>
      <c r="F107" s="1">
        <v>23.96722</v>
      </c>
      <c r="G107" s="1">
        <v>11.39521</v>
      </c>
      <c r="H107" s="1">
        <v>23.36967</v>
      </c>
      <c r="I107" s="1">
        <v>12.64812</v>
      </c>
      <c r="L107" s="1"/>
      <c r="P107" s="1">
        <v>39.4557</v>
      </c>
      <c r="Q107" s="1">
        <v>10.31283</v>
      </c>
      <c r="R107" s="1"/>
      <c r="S107" s="1"/>
      <c r="T107" s="1"/>
    </row>
    <row r="108" spans="2:24">
      <c r="B108" s="1"/>
      <c r="C108" s="1"/>
      <c r="D108" s="1"/>
      <c r="E108" s="1"/>
      <c r="F108" s="1">
        <v>24.28898</v>
      </c>
      <c r="G108" s="1">
        <v>11.58181</v>
      </c>
      <c r="H108" s="1">
        <v>23.62248</v>
      </c>
      <c r="I108" s="1">
        <v>12.9147</v>
      </c>
      <c r="L108" s="1"/>
      <c r="P108" s="1">
        <v>41.9748</v>
      </c>
      <c r="Q108" s="1">
        <v>10.69459</v>
      </c>
      <c r="R108" s="1"/>
      <c r="S108" s="1"/>
      <c r="T108" s="1"/>
      <c r="W108" s="1"/>
      <c r="X108" s="1"/>
    </row>
    <row r="109" spans="4:24">
      <c r="D109" s="1"/>
      <c r="E109" s="1"/>
      <c r="F109" s="1">
        <v>24.67968</v>
      </c>
      <c r="G109" s="1">
        <v>11.76842</v>
      </c>
      <c r="H109" s="1">
        <v>24.01318</v>
      </c>
      <c r="I109" s="1">
        <v>13.22127</v>
      </c>
      <c r="L109" s="1"/>
      <c r="P109" s="1">
        <v>43.2834</v>
      </c>
      <c r="Q109" s="1">
        <v>10.77195</v>
      </c>
      <c r="R109" s="1"/>
      <c r="S109" s="1"/>
      <c r="T109" s="1"/>
      <c r="W109" s="1"/>
      <c r="X109" s="1"/>
    </row>
    <row r="110" spans="4:24">
      <c r="D110" s="1"/>
      <c r="E110" s="1"/>
      <c r="F110" s="1">
        <v>25.00144</v>
      </c>
      <c r="G110" s="1">
        <v>11.99501</v>
      </c>
      <c r="H110" s="1">
        <v>24.61074</v>
      </c>
      <c r="I110" s="1">
        <v>13.3279</v>
      </c>
      <c r="L110" s="1"/>
      <c r="P110" s="1"/>
      <c r="Q110" s="1"/>
      <c r="R110" s="1"/>
      <c r="S110" s="1"/>
      <c r="T110" s="1"/>
      <c r="W110" s="1"/>
      <c r="X110" s="1"/>
    </row>
    <row r="111" spans="4:24">
      <c r="D111" s="1"/>
      <c r="E111" s="1"/>
      <c r="F111" s="1">
        <v>25.39215</v>
      </c>
      <c r="G111" s="1">
        <v>12.26159</v>
      </c>
      <c r="H111" s="1">
        <v>25.13934</v>
      </c>
      <c r="I111" s="1">
        <v>13.56782</v>
      </c>
      <c r="L111" s="1"/>
      <c r="S111" s="1"/>
      <c r="T111" s="1"/>
      <c r="W111" s="1"/>
      <c r="X111" s="1"/>
    </row>
    <row r="112" spans="4:24">
      <c r="D112" s="1"/>
      <c r="E112" s="1"/>
      <c r="F112" s="1">
        <v>25.9897</v>
      </c>
      <c r="G112" s="1">
        <v>12.50151</v>
      </c>
      <c r="H112" s="1">
        <v>25.59899</v>
      </c>
      <c r="I112" s="1">
        <v>13.94103</v>
      </c>
      <c r="L112" s="1"/>
      <c r="W112" s="1"/>
      <c r="X112" s="1"/>
    </row>
    <row r="113" spans="4:24">
      <c r="D113" s="1"/>
      <c r="E113" s="1"/>
      <c r="F113" s="1">
        <v>26.97796</v>
      </c>
      <c r="G113" s="1">
        <v>12.76808</v>
      </c>
      <c r="H113" s="1">
        <v>25.8518</v>
      </c>
      <c r="I113" s="1">
        <v>14.36755</v>
      </c>
      <c r="L113" s="1"/>
      <c r="W113" s="1"/>
      <c r="X113" s="1"/>
    </row>
    <row r="114" spans="4:12">
      <c r="D114" s="1"/>
      <c r="E114" s="1"/>
      <c r="F114" s="1">
        <v>27.43761</v>
      </c>
      <c r="G114" s="1">
        <v>13.18128</v>
      </c>
      <c r="H114" s="1">
        <v>27.57551</v>
      </c>
      <c r="I114" s="1">
        <v>14.39421</v>
      </c>
      <c r="L114" s="1"/>
    </row>
    <row r="115" spans="4:12">
      <c r="D115" s="1"/>
      <c r="E115" s="1"/>
      <c r="F115" s="1">
        <v>27.82832</v>
      </c>
      <c r="G115" s="1">
        <v>13.52783</v>
      </c>
      <c r="H115" s="1">
        <v>30.65519</v>
      </c>
      <c r="I115" s="1">
        <v>14.10097</v>
      </c>
      <c r="L115" s="1"/>
    </row>
    <row r="116" spans="4:12">
      <c r="D116" s="1"/>
      <c r="E116" s="1"/>
      <c r="F116" s="1">
        <v>29.13833</v>
      </c>
      <c r="G116" s="1">
        <v>13.48784</v>
      </c>
      <c r="I116" s="1"/>
      <c r="J116" s="1"/>
      <c r="K116" s="1"/>
      <c r="L116" s="1"/>
    </row>
    <row r="117" spans="4:10">
      <c r="D117" s="1"/>
      <c r="E117" s="1"/>
      <c r="F117" s="1">
        <v>32.35591</v>
      </c>
      <c r="G117" s="1">
        <v>13.26125</v>
      </c>
      <c r="I117" s="1"/>
      <c r="J117" s="1"/>
    </row>
    <row r="118" spans="4:10">
      <c r="D118" s="1"/>
      <c r="E118" s="1"/>
      <c r="F118" s="1"/>
      <c r="G118" s="1"/>
      <c r="H118" s="1"/>
      <c r="I118" s="1"/>
      <c r="J118" s="1"/>
    </row>
    <row r="120" spans="4:7">
      <c r="D120" t="s">
        <v>11</v>
      </c>
      <c r="G120" t="s">
        <v>12</v>
      </c>
    </row>
    <row r="121" spans="3:23">
      <c r="C121" s="1">
        <v>0.00225</v>
      </c>
      <c r="D121" s="1">
        <v>0.06167</v>
      </c>
      <c r="E121" s="1"/>
      <c r="F121" s="1">
        <v>0.14517</v>
      </c>
      <c r="G121" s="1">
        <v>0.06167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3:23">
      <c r="C122" s="1">
        <v>0.90738</v>
      </c>
      <c r="D122" s="1">
        <v>0.29693</v>
      </c>
      <c r="E122" s="1"/>
      <c r="F122" s="1">
        <v>0.62155</v>
      </c>
      <c r="G122" s="1">
        <v>0.29693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3:23">
      <c r="C123" s="1">
        <v>1.64577</v>
      </c>
      <c r="D123" s="1">
        <v>0.61523</v>
      </c>
      <c r="E123" s="1"/>
      <c r="F123" s="1">
        <v>1.16939</v>
      </c>
      <c r="G123" s="1">
        <v>0.54604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3:23">
      <c r="C124" s="1">
        <v>2.26507</v>
      </c>
      <c r="D124" s="1">
        <v>0.73978</v>
      </c>
      <c r="E124" s="1"/>
      <c r="F124" s="1">
        <v>1.90778</v>
      </c>
      <c r="G124" s="1">
        <v>0.89201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3:23">
      <c r="C125" s="1">
        <v>2.74145</v>
      </c>
      <c r="D125" s="1">
        <v>0.93353</v>
      </c>
      <c r="E125" s="1"/>
      <c r="F125" s="1">
        <v>2.59854</v>
      </c>
      <c r="G125" s="1">
        <v>1.21032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3:23">
      <c r="C126" s="1">
        <v>3.33693</v>
      </c>
      <c r="D126" s="1">
        <v>1.01657</v>
      </c>
      <c r="E126" s="1"/>
      <c r="F126" s="1">
        <v>3.21783</v>
      </c>
      <c r="G126" s="1">
        <v>1.40406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3:23">
      <c r="C127" s="1">
        <v>4.1706</v>
      </c>
      <c r="D127" s="1">
        <v>1.21032</v>
      </c>
      <c r="E127" s="1"/>
      <c r="F127" s="1">
        <v>3.81331</v>
      </c>
      <c r="G127" s="1">
        <v>1.8054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3:23">
      <c r="C128" s="1">
        <v>5.05191</v>
      </c>
      <c r="D128" s="1">
        <v>1.40406</v>
      </c>
      <c r="E128" s="1"/>
      <c r="F128" s="1">
        <v>4.50407</v>
      </c>
      <c r="G128" s="1">
        <v>2.08218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3:23">
      <c r="C129" s="1">
        <v>5.86176</v>
      </c>
      <c r="D129" s="1">
        <v>1.61165</v>
      </c>
      <c r="E129" s="1"/>
      <c r="F129" s="1">
        <v>5.38537</v>
      </c>
      <c r="G129" s="1">
        <v>2.31745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3:23">
      <c r="C130" s="1">
        <v>6.81452</v>
      </c>
      <c r="D130" s="1">
        <v>1.72236</v>
      </c>
      <c r="E130" s="1"/>
      <c r="F130" s="1">
        <v>6.62397</v>
      </c>
      <c r="G130" s="1">
        <v>2.59423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3:23">
      <c r="C131" s="1">
        <v>7.64819</v>
      </c>
      <c r="D131" s="1">
        <v>1.88843</v>
      </c>
      <c r="E131" s="1"/>
      <c r="F131" s="1">
        <v>7.50528</v>
      </c>
      <c r="G131" s="1">
        <v>2.7603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3:23">
      <c r="C132" s="1">
        <v>8.5295</v>
      </c>
      <c r="D132" s="1">
        <v>2.08218</v>
      </c>
      <c r="E132" s="1"/>
      <c r="F132" s="1">
        <v>8.38658</v>
      </c>
      <c r="G132" s="1">
        <v>2.95405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3:23">
      <c r="C133" s="1">
        <v>9.41081</v>
      </c>
      <c r="D133" s="1">
        <v>2.23441</v>
      </c>
      <c r="E133" s="1"/>
      <c r="F133" s="1">
        <v>9.12498</v>
      </c>
      <c r="G133" s="1">
        <v>3.10628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3:23">
      <c r="C134" s="1">
        <v>10.22066</v>
      </c>
      <c r="D134" s="1">
        <v>2.31745</v>
      </c>
      <c r="E134" s="1"/>
      <c r="F134" s="1">
        <v>10.0301</v>
      </c>
      <c r="G134" s="1">
        <v>3.35539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3:23">
      <c r="C135" s="1">
        <v>11.05433</v>
      </c>
      <c r="D135" s="1">
        <v>2.442</v>
      </c>
      <c r="E135" s="1"/>
      <c r="F135" s="1">
        <v>10.62558</v>
      </c>
      <c r="G135" s="1">
        <v>3.59065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3:23">
      <c r="C136" s="1">
        <v>12.12619</v>
      </c>
      <c r="D136" s="1">
        <v>2.59423</v>
      </c>
      <c r="E136" s="1"/>
      <c r="F136" s="1">
        <v>11.24488</v>
      </c>
      <c r="G136" s="1">
        <v>3.86743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3:23">
      <c r="C137" s="1">
        <v>13.22187</v>
      </c>
      <c r="D137" s="1">
        <v>2.8295</v>
      </c>
      <c r="E137" s="1"/>
      <c r="F137" s="1">
        <v>11.86418</v>
      </c>
      <c r="G137" s="1">
        <v>4.21341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3:23">
      <c r="C138" s="1">
        <v>14.03172</v>
      </c>
      <c r="D138" s="1">
        <v>3.18932</v>
      </c>
      <c r="E138" s="1"/>
      <c r="F138" s="1">
        <v>12.60257</v>
      </c>
      <c r="G138" s="1">
        <v>4.57323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3:23">
      <c r="C139" s="1">
        <v>15.19885</v>
      </c>
      <c r="D139" s="1">
        <v>3.50762</v>
      </c>
      <c r="E139" s="1"/>
      <c r="F139" s="1">
        <v>13.48388</v>
      </c>
      <c r="G139" s="1">
        <v>4.93305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3:23">
      <c r="C140" s="1">
        <v>16.22308</v>
      </c>
      <c r="D140" s="1">
        <v>3.86743</v>
      </c>
      <c r="E140" s="1"/>
      <c r="F140" s="1">
        <v>14.24609</v>
      </c>
      <c r="G140" s="1">
        <v>5.20983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3:23">
      <c r="C141" s="1">
        <v>17.2473</v>
      </c>
      <c r="D141" s="1">
        <v>4.18573</v>
      </c>
      <c r="E141" s="1"/>
      <c r="F141" s="1">
        <v>15.05594</v>
      </c>
      <c r="G141" s="1">
        <v>5.4451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3:23">
      <c r="C142" s="1">
        <v>18.31916</v>
      </c>
      <c r="D142" s="1">
        <v>4.61475</v>
      </c>
      <c r="E142" s="1"/>
      <c r="F142" s="1">
        <v>16.15162</v>
      </c>
      <c r="G142" s="1">
        <v>5.72188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3:23">
      <c r="C143" s="1">
        <v>19.34338</v>
      </c>
      <c r="D143" s="1">
        <v>4.93305</v>
      </c>
      <c r="E143" s="1"/>
      <c r="F143" s="1">
        <v>16.77092</v>
      </c>
      <c r="G143" s="1">
        <v>5.91563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3:23">
      <c r="C144" s="1">
        <v>20.51052</v>
      </c>
      <c r="D144" s="1">
        <v>5.36206</v>
      </c>
      <c r="E144" s="1"/>
      <c r="F144" s="1">
        <v>17.31876</v>
      </c>
      <c r="G144" s="1">
        <v>6.31697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3:23">
      <c r="C145" s="1">
        <v>21.32037</v>
      </c>
      <c r="D145" s="1">
        <v>5.87411</v>
      </c>
      <c r="E145" s="1"/>
      <c r="F145" s="1">
        <v>17.98569</v>
      </c>
      <c r="G145" s="1">
        <v>6.59375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3:23">
      <c r="C146" s="1">
        <v>22.27313</v>
      </c>
      <c r="D146" s="1">
        <v>6.04018</v>
      </c>
      <c r="E146" s="1"/>
      <c r="F146" s="1">
        <v>18.53353</v>
      </c>
      <c r="G146" s="1">
        <v>6.82901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3:23">
      <c r="C147" s="1">
        <v>22.89243</v>
      </c>
      <c r="D147" s="1">
        <v>6.4692</v>
      </c>
      <c r="E147" s="1"/>
      <c r="F147" s="1">
        <v>19.15283</v>
      </c>
      <c r="G147" s="1">
        <v>7.02276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3:23">
      <c r="C148" s="1">
        <v>23.91665</v>
      </c>
      <c r="D148" s="1">
        <v>6.67678</v>
      </c>
      <c r="E148" s="1"/>
      <c r="F148" s="1">
        <v>19.81976</v>
      </c>
      <c r="G148" s="1">
        <v>7.29955</v>
      </c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3:23">
      <c r="C149" s="1">
        <v>24.94087</v>
      </c>
      <c r="D149" s="1">
        <v>7.02276</v>
      </c>
      <c r="E149" s="1"/>
      <c r="F149" s="1">
        <v>20.58198</v>
      </c>
      <c r="G149" s="1">
        <v>7.54865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3:23">
      <c r="C150" s="1">
        <v>26.29856</v>
      </c>
      <c r="D150" s="1">
        <v>7.38258</v>
      </c>
      <c r="E150" s="1"/>
      <c r="F150" s="1">
        <v>21.39183</v>
      </c>
      <c r="G150" s="1">
        <v>7.85311</v>
      </c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3:23">
      <c r="C151" s="1">
        <v>27.39424</v>
      </c>
      <c r="D151" s="1">
        <v>7.50713</v>
      </c>
      <c r="E151" s="1"/>
      <c r="F151" s="1">
        <v>22.20168</v>
      </c>
      <c r="G151" s="1">
        <v>8.12989</v>
      </c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3:23">
      <c r="C152" s="1">
        <v>28.34701</v>
      </c>
      <c r="D152" s="1">
        <v>7.70088</v>
      </c>
      <c r="E152" s="1"/>
      <c r="F152" s="1">
        <v>23.03534</v>
      </c>
      <c r="G152" s="1">
        <v>8.33748</v>
      </c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3:23">
      <c r="C153" s="1">
        <v>29.56178</v>
      </c>
      <c r="D153" s="1">
        <v>7.97766</v>
      </c>
      <c r="E153" s="1"/>
      <c r="F153" s="1">
        <v>23.91665</v>
      </c>
      <c r="G153" s="1">
        <v>8.53123</v>
      </c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3:23">
      <c r="C154" s="1">
        <v>30.80038</v>
      </c>
      <c r="D154" s="1">
        <v>8.379</v>
      </c>
      <c r="E154" s="1"/>
      <c r="F154" s="1">
        <v>24.65505</v>
      </c>
      <c r="G154" s="1">
        <v>8.7665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3:23">
      <c r="C155" s="1">
        <v>31.9437</v>
      </c>
      <c r="D155" s="1">
        <v>8.89105</v>
      </c>
      <c r="E155" s="1"/>
      <c r="F155" s="1">
        <v>25.53635</v>
      </c>
      <c r="G155" s="1">
        <v>8.96024</v>
      </c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3:23">
      <c r="C156" s="1">
        <v>32.96792</v>
      </c>
      <c r="D156" s="1">
        <v>9.36158</v>
      </c>
      <c r="E156" s="1"/>
      <c r="F156" s="1">
        <v>26.29856</v>
      </c>
      <c r="G156" s="1">
        <v>9.12631</v>
      </c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3:23">
      <c r="C157" s="1">
        <v>33.77777</v>
      </c>
      <c r="D157" s="1">
        <v>9.76292</v>
      </c>
      <c r="E157" s="1"/>
      <c r="F157" s="1">
        <v>26.91786</v>
      </c>
      <c r="G157" s="1">
        <v>9.23703</v>
      </c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3:23">
      <c r="C158" s="1">
        <v>34.46852</v>
      </c>
      <c r="D158" s="1">
        <v>10.19193</v>
      </c>
      <c r="E158" s="1"/>
      <c r="F158" s="1">
        <v>27.65625</v>
      </c>
      <c r="G158" s="1">
        <v>9.32006</v>
      </c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3:23">
      <c r="C159" s="1">
        <v>35.20692</v>
      </c>
      <c r="D159" s="1">
        <v>10.59327</v>
      </c>
      <c r="E159" s="1"/>
      <c r="F159" s="1">
        <v>28.4661</v>
      </c>
      <c r="G159" s="1">
        <v>9.4031</v>
      </c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3:23">
      <c r="C160" s="1">
        <v>35.89767</v>
      </c>
      <c r="D160" s="1">
        <v>10.91157</v>
      </c>
      <c r="E160" s="1"/>
      <c r="F160" s="1">
        <v>29.22832</v>
      </c>
      <c r="G160" s="1">
        <v>9.7214</v>
      </c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3:23">
      <c r="C161" s="1"/>
      <c r="D161" s="1"/>
      <c r="E161" s="1"/>
      <c r="F161" s="1">
        <v>29.96671</v>
      </c>
      <c r="G161" s="1">
        <v>10.15041</v>
      </c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3:23">
      <c r="C162" s="1"/>
      <c r="D162" s="1"/>
      <c r="E162" s="1"/>
      <c r="F162" s="1">
        <v>30.51455</v>
      </c>
      <c r="G162" s="1">
        <v>10.27496</v>
      </c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3:23">
      <c r="C163" s="1"/>
      <c r="D163" s="1"/>
      <c r="E163" s="1"/>
      <c r="F163" s="1">
        <v>31.13385</v>
      </c>
      <c r="G163" s="1">
        <v>10.46871</v>
      </c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3:23">
      <c r="C164" s="1"/>
      <c r="D164" s="1"/>
      <c r="E164" s="1"/>
      <c r="F164" s="1">
        <v>31.80078</v>
      </c>
      <c r="G164" s="1">
        <v>10.59327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3:23">
      <c r="C165" s="1"/>
      <c r="D165" s="1"/>
      <c r="E165" s="1"/>
      <c r="F165" s="1">
        <v>32.42008</v>
      </c>
      <c r="G165" s="1">
        <v>10.82853</v>
      </c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3:23">
      <c r="C166" s="1"/>
      <c r="D166" s="1"/>
      <c r="E166" s="1"/>
      <c r="F166" s="1">
        <v>33.18229</v>
      </c>
      <c r="G166" s="1">
        <v>10.93924</v>
      </c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3:23">
      <c r="C167" s="1"/>
      <c r="D167" s="1"/>
      <c r="E167" s="1"/>
      <c r="F167" s="1">
        <v>33.77777</v>
      </c>
      <c r="G167" s="1">
        <v>11.10531</v>
      </c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3:23">
      <c r="C168" s="1"/>
      <c r="D168" s="1"/>
      <c r="E168" s="1"/>
      <c r="F168" s="1">
        <v>34.20651</v>
      </c>
      <c r="G168" s="1">
        <v>11.3821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3:23">
      <c r="C169" s="1"/>
      <c r="D169" s="1"/>
      <c r="E169" s="1"/>
      <c r="F169" s="1">
        <v>34.6829</v>
      </c>
      <c r="G169" s="1">
        <v>11.61736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3:23">
      <c r="C170" s="1"/>
      <c r="D170" s="1"/>
      <c r="E170" s="1"/>
      <c r="F170" s="1">
        <v>35.01636</v>
      </c>
      <c r="G170" s="1">
        <v>11.81111</v>
      </c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3:23">
      <c r="C171" s="1"/>
      <c r="D171" s="1"/>
      <c r="E171" s="1"/>
      <c r="F171" s="1">
        <v>35.27837</v>
      </c>
      <c r="G171" s="1">
        <v>12.04638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3:23">
      <c r="C172" s="1"/>
      <c r="D172" s="1"/>
      <c r="E172" s="1"/>
      <c r="F172" s="1">
        <v>35.96913</v>
      </c>
      <c r="G172" s="1">
        <v>12.25396</v>
      </c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3:23">
      <c r="C173" s="1"/>
      <c r="D173" s="1"/>
      <c r="E173" s="1"/>
      <c r="F173" s="1">
        <v>36.58843</v>
      </c>
      <c r="G173" s="1">
        <v>12.40619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3:23">
      <c r="C174" s="1"/>
      <c r="D174" s="1"/>
      <c r="E174" s="1"/>
      <c r="F174" s="1">
        <v>37.11245</v>
      </c>
      <c r="G174" s="1">
        <v>12.64146</v>
      </c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3:23">
      <c r="C175" s="1"/>
      <c r="D175" s="1"/>
      <c r="E175" s="1"/>
      <c r="F175" s="1">
        <v>37.73174</v>
      </c>
      <c r="G175" s="1">
        <v>12.7245</v>
      </c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3:23">
      <c r="C176" s="1"/>
      <c r="D176" s="1"/>
      <c r="E176" s="1"/>
      <c r="F176" s="1">
        <v>38.27958</v>
      </c>
      <c r="G176" s="1">
        <v>12.91824</v>
      </c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3:23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3:23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3:23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3:23">
      <c r="C180" s="1"/>
      <c r="D180" s="1"/>
      <c r="E180" s="1"/>
      <c r="F180" s="1" t="s">
        <v>13</v>
      </c>
      <c r="G180" s="1"/>
      <c r="H180" s="1"/>
      <c r="I180" s="1" t="s">
        <v>14</v>
      </c>
      <c r="J180" s="1"/>
      <c r="K180" s="1"/>
      <c r="L180" s="1" t="s">
        <v>15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3:23">
      <c r="C181" s="1"/>
      <c r="D181" s="1"/>
      <c r="E181" s="1">
        <v>0</v>
      </c>
      <c r="F181" s="1">
        <v>0</v>
      </c>
      <c r="G181" s="1"/>
      <c r="H181" s="1">
        <v>0</v>
      </c>
      <c r="I181" s="1">
        <v>0</v>
      </c>
      <c r="J181" s="1"/>
      <c r="K181" s="1">
        <v>0</v>
      </c>
      <c r="L181" s="1">
        <v>0</v>
      </c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3:23">
      <c r="C182" s="1"/>
      <c r="D182" s="1"/>
      <c r="E182" s="1">
        <v>1.21141</v>
      </c>
      <c r="F182" s="1">
        <v>0.2499</v>
      </c>
      <c r="G182" s="1"/>
      <c r="H182" s="1">
        <v>1.14074</v>
      </c>
      <c r="I182" s="1">
        <v>0.12741</v>
      </c>
      <c r="J182" s="1"/>
      <c r="K182" s="1">
        <v>0.48115</v>
      </c>
      <c r="L182" s="1">
        <v>0.20907</v>
      </c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3:23">
      <c r="C183" s="1"/>
      <c r="D183" s="1"/>
      <c r="E183" s="1">
        <v>2.55414</v>
      </c>
      <c r="F183" s="1">
        <v>0.48126</v>
      </c>
      <c r="G183" s="1"/>
      <c r="H183" s="1">
        <v>2.48347</v>
      </c>
      <c r="I183" s="1">
        <v>0.35877</v>
      </c>
      <c r="J183" s="1"/>
      <c r="K183" s="1">
        <v>0.95228</v>
      </c>
      <c r="L183" s="1">
        <v>0.35877</v>
      </c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3:23">
      <c r="C184" s="1"/>
      <c r="D184" s="1"/>
      <c r="E184" s="1">
        <v>3.7791</v>
      </c>
      <c r="F184" s="1">
        <v>0.83511</v>
      </c>
      <c r="G184" s="1"/>
      <c r="H184" s="1">
        <v>3.23729</v>
      </c>
      <c r="I184" s="1">
        <v>0.60375</v>
      </c>
      <c r="J184" s="1"/>
      <c r="K184" s="1">
        <v>1.5412</v>
      </c>
      <c r="L184" s="1">
        <v>0.60375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3:23">
      <c r="C185" s="1"/>
      <c r="D185" s="1"/>
      <c r="E185" s="1">
        <v>4.90982</v>
      </c>
      <c r="F185" s="1">
        <v>0.98482</v>
      </c>
      <c r="G185" s="1"/>
      <c r="H185" s="1">
        <v>3.96755</v>
      </c>
      <c r="I185" s="1">
        <v>0.75345</v>
      </c>
      <c r="J185" s="1"/>
      <c r="K185" s="1">
        <v>2.15368</v>
      </c>
      <c r="L185" s="1">
        <v>0.83511</v>
      </c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3:23">
      <c r="C186" s="1"/>
      <c r="D186" s="1"/>
      <c r="E186" s="1">
        <v>5.85209</v>
      </c>
      <c r="F186" s="1">
        <v>1.25701</v>
      </c>
      <c r="G186" s="1"/>
      <c r="H186" s="1">
        <v>4.83915</v>
      </c>
      <c r="I186" s="1">
        <v>0.87594</v>
      </c>
      <c r="J186" s="1"/>
      <c r="K186" s="1">
        <v>2.62481</v>
      </c>
      <c r="L186" s="1">
        <v>0.94399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3:23">
      <c r="C187" s="1"/>
      <c r="D187" s="1"/>
      <c r="E187" s="1">
        <v>6.72369</v>
      </c>
      <c r="F187" s="1">
        <v>1.5292</v>
      </c>
      <c r="G187" s="1"/>
      <c r="H187" s="1">
        <v>5.66364</v>
      </c>
      <c r="I187" s="1">
        <v>1.06648</v>
      </c>
      <c r="J187" s="1"/>
      <c r="K187" s="1">
        <v>3.16662</v>
      </c>
      <c r="L187" s="1">
        <v>1.21618</v>
      </c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3:23">
      <c r="C188" s="1"/>
      <c r="D188" s="1"/>
      <c r="E188" s="1">
        <v>7.33617</v>
      </c>
      <c r="F188" s="1">
        <v>1.84223</v>
      </c>
      <c r="G188" s="1"/>
      <c r="H188" s="1">
        <v>6.13477</v>
      </c>
      <c r="I188" s="1">
        <v>1.25701</v>
      </c>
      <c r="J188" s="1"/>
      <c r="K188" s="1">
        <v>3.7791</v>
      </c>
      <c r="L188" s="1">
        <v>1.3795</v>
      </c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3:23">
      <c r="C189" s="1"/>
      <c r="D189" s="1"/>
      <c r="E189" s="1">
        <v>8.08999</v>
      </c>
      <c r="F189" s="1">
        <v>2.26413</v>
      </c>
      <c r="G189" s="1"/>
      <c r="H189" s="1">
        <v>6.67658</v>
      </c>
      <c r="I189" s="1">
        <v>1.65169</v>
      </c>
      <c r="J189" s="1"/>
      <c r="K189" s="1">
        <v>4.10889</v>
      </c>
      <c r="L189" s="1">
        <v>1.65169</v>
      </c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3:23">
      <c r="C190" s="1"/>
      <c r="D190" s="1"/>
      <c r="E190" s="1">
        <v>9.15004</v>
      </c>
      <c r="F190" s="1">
        <v>2.61798</v>
      </c>
      <c r="G190" s="1"/>
      <c r="H190" s="1">
        <v>7.33617</v>
      </c>
      <c r="I190" s="1">
        <v>1.96471</v>
      </c>
      <c r="J190" s="1"/>
      <c r="K190" s="1">
        <v>4.50936</v>
      </c>
      <c r="L190" s="1">
        <v>1.99193</v>
      </c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3:23">
      <c r="C191" s="1"/>
      <c r="D191" s="1"/>
      <c r="E191" s="1">
        <v>9.90386</v>
      </c>
      <c r="F191" s="1">
        <v>2.931</v>
      </c>
      <c r="G191" s="1"/>
      <c r="H191" s="1">
        <v>7.80731</v>
      </c>
      <c r="I191" s="1">
        <v>2.26413</v>
      </c>
      <c r="J191" s="1"/>
      <c r="K191" s="1">
        <v>4.83915</v>
      </c>
      <c r="L191" s="1">
        <v>2.34578</v>
      </c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3:23">
      <c r="C192" s="1"/>
      <c r="D192" s="1"/>
      <c r="E192" s="1">
        <v>10.70479</v>
      </c>
      <c r="F192" s="1">
        <v>3.28485</v>
      </c>
      <c r="G192" s="1"/>
      <c r="H192" s="1">
        <v>8.49045</v>
      </c>
      <c r="I192" s="1">
        <v>2.69964</v>
      </c>
      <c r="J192" s="1"/>
      <c r="K192" s="1">
        <v>5.05116</v>
      </c>
      <c r="L192" s="1">
        <v>2.61798</v>
      </c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3:23">
      <c r="C193" s="1"/>
      <c r="D193" s="1"/>
      <c r="E193" s="1">
        <v>11.2466</v>
      </c>
      <c r="F193" s="1">
        <v>3.43456</v>
      </c>
      <c r="G193" s="1"/>
      <c r="H193" s="1">
        <v>9.29138</v>
      </c>
      <c r="I193" s="1">
        <v>3.01266</v>
      </c>
      <c r="J193" s="1"/>
      <c r="K193" s="1">
        <v>5.38096</v>
      </c>
      <c r="L193" s="1">
        <v>2.84934</v>
      </c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3:23">
      <c r="C194" s="1"/>
      <c r="D194" s="1"/>
      <c r="E194" s="1">
        <v>11.7884</v>
      </c>
      <c r="F194" s="1">
        <v>3.66592</v>
      </c>
      <c r="G194" s="1"/>
      <c r="H194" s="1">
        <v>9.90386</v>
      </c>
      <c r="I194" s="1">
        <v>3.3529</v>
      </c>
      <c r="J194" s="1"/>
      <c r="K194" s="1">
        <v>5.5223</v>
      </c>
      <c r="L194" s="1">
        <v>3.12154</v>
      </c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3:23">
      <c r="C195" s="1"/>
      <c r="D195" s="1"/>
      <c r="E195" s="1">
        <v>12.58933</v>
      </c>
      <c r="F195" s="1">
        <v>3.9109</v>
      </c>
      <c r="G195" s="1"/>
      <c r="H195" s="1">
        <v>10.49278</v>
      </c>
      <c r="I195" s="1">
        <v>3.66592</v>
      </c>
      <c r="J195" s="1"/>
      <c r="K195" s="1">
        <v>5.73431</v>
      </c>
      <c r="L195" s="1">
        <v>3.43456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3:23">
      <c r="C196" s="1"/>
      <c r="D196" s="1"/>
      <c r="E196" s="1">
        <v>13.20181</v>
      </c>
      <c r="F196" s="1">
        <v>4.14226</v>
      </c>
      <c r="G196" s="1"/>
      <c r="H196" s="1">
        <v>11.17592</v>
      </c>
      <c r="I196" s="1">
        <v>3.9109</v>
      </c>
      <c r="J196" s="1"/>
      <c r="K196" s="1">
        <v>5.99343</v>
      </c>
      <c r="L196" s="1">
        <v>3.70675</v>
      </c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3:23">
      <c r="C197" s="1"/>
      <c r="D197" s="1"/>
      <c r="E197" s="1">
        <v>13.81428</v>
      </c>
      <c r="F197" s="1">
        <v>4.37362</v>
      </c>
      <c r="G197" s="1"/>
      <c r="H197" s="1">
        <v>11.7884</v>
      </c>
      <c r="I197" s="1">
        <v>4.10143</v>
      </c>
      <c r="J197" s="1"/>
      <c r="K197" s="1">
        <v>6.32323</v>
      </c>
      <c r="L197" s="1">
        <v>3.93812</v>
      </c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3:23">
      <c r="C198" s="1"/>
      <c r="D198" s="1"/>
      <c r="E198" s="1">
        <v>14.33253</v>
      </c>
      <c r="F198" s="1">
        <v>4.52333</v>
      </c>
      <c r="G198" s="1"/>
      <c r="H198" s="1">
        <v>12.33021</v>
      </c>
      <c r="I198" s="1">
        <v>4.41445</v>
      </c>
      <c r="J198" s="1"/>
      <c r="K198" s="1">
        <v>6.67658</v>
      </c>
      <c r="L198" s="1">
        <v>4.14226</v>
      </c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3:23">
      <c r="C199" s="1"/>
      <c r="D199" s="1"/>
      <c r="E199" s="1">
        <v>14.94501</v>
      </c>
      <c r="F199" s="1">
        <v>4.72748</v>
      </c>
      <c r="G199" s="1"/>
      <c r="H199" s="1">
        <v>12.80134</v>
      </c>
      <c r="I199" s="1">
        <v>4.64582</v>
      </c>
      <c r="J199" s="1"/>
      <c r="K199" s="1">
        <v>7.14772</v>
      </c>
      <c r="L199" s="1">
        <v>4.29197</v>
      </c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3:23">
      <c r="C200" s="1"/>
      <c r="D200" s="1"/>
      <c r="E200" s="1">
        <v>15.62816</v>
      </c>
      <c r="F200" s="1">
        <v>4.99967</v>
      </c>
      <c r="G200" s="1"/>
      <c r="H200" s="1">
        <v>13.46093</v>
      </c>
      <c r="I200" s="1">
        <v>4.72748</v>
      </c>
      <c r="J200" s="1"/>
      <c r="K200" s="1">
        <v>7.47751</v>
      </c>
      <c r="L200" s="1">
        <v>4.41445</v>
      </c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3:23">
      <c r="C201" s="1"/>
      <c r="D201" s="1"/>
      <c r="E201" s="1">
        <v>16.42909</v>
      </c>
      <c r="F201" s="1">
        <v>5.1902</v>
      </c>
      <c r="G201" s="1"/>
      <c r="H201" s="1">
        <v>14.47387</v>
      </c>
      <c r="I201" s="1">
        <v>4.99967</v>
      </c>
      <c r="J201" s="1"/>
      <c r="K201" s="1">
        <v>8.01932</v>
      </c>
      <c r="L201" s="1">
        <v>4.52333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3:23">
      <c r="C202" s="1"/>
      <c r="D202" s="1"/>
      <c r="E202" s="1">
        <v>17.30069</v>
      </c>
      <c r="F202" s="1">
        <v>5.38074</v>
      </c>
      <c r="G202" s="1"/>
      <c r="H202" s="1">
        <v>15.08635</v>
      </c>
      <c r="I202" s="1">
        <v>5.10855</v>
      </c>
      <c r="J202" s="1"/>
      <c r="K202" s="1">
        <v>8.34911</v>
      </c>
      <c r="L202" s="1">
        <v>4.68665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3:23">
      <c r="C203" s="1"/>
      <c r="D203" s="1"/>
      <c r="E203" s="1">
        <v>18.0545</v>
      </c>
      <c r="F203" s="1">
        <v>5.65293</v>
      </c>
      <c r="G203" s="1"/>
      <c r="H203" s="1">
        <v>15.95795</v>
      </c>
      <c r="I203" s="1">
        <v>5.23103</v>
      </c>
      <c r="J203" s="1"/>
      <c r="K203" s="1">
        <v>8.74958</v>
      </c>
      <c r="L203" s="1">
        <v>5.10855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3:23">
      <c r="C204" s="1"/>
      <c r="D204" s="1"/>
      <c r="E204" s="1">
        <v>18.78476</v>
      </c>
      <c r="F204" s="1">
        <v>5.92513</v>
      </c>
      <c r="G204" s="1"/>
      <c r="H204" s="1">
        <v>16.6411</v>
      </c>
      <c r="I204" s="1">
        <v>5.50323</v>
      </c>
      <c r="J204" s="1"/>
      <c r="K204" s="1">
        <v>8.96159</v>
      </c>
      <c r="L204" s="1">
        <v>5.42157</v>
      </c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3:23">
      <c r="C205" s="1"/>
      <c r="D205" s="1"/>
      <c r="E205" s="1">
        <v>19.5857</v>
      </c>
      <c r="F205" s="1">
        <v>6.08844</v>
      </c>
      <c r="G205" s="1"/>
      <c r="H205" s="1">
        <v>17.23002</v>
      </c>
      <c r="I205" s="1">
        <v>5.57127</v>
      </c>
      <c r="J205" s="1"/>
      <c r="K205" s="1">
        <v>9.22071</v>
      </c>
      <c r="L205" s="1">
        <v>5.69376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3:23">
      <c r="C206" s="1"/>
      <c r="D206" s="1"/>
      <c r="E206" s="1">
        <v>20.4573</v>
      </c>
      <c r="F206" s="1">
        <v>6.38785</v>
      </c>
      <c r="G206" s="1"/>
      <c r="H206" s="1">
        <v>17.91316</v>
      </c>
      <c r="I206" s="1">
        <v>5.8843</v>
      </c>
      <c r="J206" s="1"/>
      <c r="K206" s="1">
        <v>9.62118</v>
      </c>
      <c r="L206" s="1">
        <v>5.92513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3:23">
      <c r="C207" s="1"/>
      <c r="D207" s="1"/>
      <c r="E207" s="1">
        <v>21.35245</v>
      </c>
      <c r="F207" s="1">
        <v>6.592</v>
      </c>
      <c r="G207" s="1"/>
      <c r="H207" s="1">
        <v>18.57275</v>
      </c>
      <c r="I207" s="1">
        <v>6.08844</v>
      </c>
      <c r="J207" s="1"/>
      <c r="K207" s="1">
        <v>9.90386</v>
      </c>
      <c r="L207" s="1">
        <v>6.11566</v>
      </c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3:23">
      <c r="C208" s="1"/>
      <c r="D208" s="1"/>
      <c r="E208" s="1">
        <v>22.08271</v>
      </c>
      <c r="F208" s="1">
        <v>6.74171</v>
      </c>
      <c r="G208" s="1"/>
      <c r="H208" s="1">
        <v>19.2559</v>
      </c>
      <c r="I208" s="1">
        <v>6.27898</v>
      </c>
      <c r="J208" s="1"/>
      <c r="K208" s="1">
        <v>10.30432</v>
      </c>
      <c r="L208" s="1">
        <v>6.31981</v>
      </c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3:23">
      <c r="C209" s="1"/>
      <c r="D209" s="1"/>
      <c r="E209" s="1">
        <v>22.76586</v>
      </c>
      <c r="F209" s="1">
        <v>6.94585</v>
      </c>
      <c r="G209" s="1"/>
      <c r="H209" s="1">
        <v>19.86838</v>
      </c>
      <c r="I209" s="1">
        <v>6.63283</v>
      </c>
      <c r="J209" s="1"/>
      <c r="K209" s="1">
        <v>10.70479</v>
      </c>
      <c r="L209" s="1">
        <v>6.55117</v>
      </c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3:23">
      <c r="C210" s="1"/>
      <c r="D210" s="1"/>
      <c r="E210" s="1">
        <v>23.63746</v>
      </c>
      <c r="F210" s="1">
        <v>7.09556</v>
      </c>
      <c r="G210" s="1"/>
      <c r="H210" s="1">
        <v>20.33951</v>
      </c>
      <c r="I210" s="1">
        <v>6.86419</v>
      </c>
      <c r="J210" s="1"/>
      <c r="K210" s="1">
        <v>11.10525</v>
      </c>
      <c r="L210" s="1">
        <v>6.70088</v>
      </c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3:23">
      <c r="C211" s="1"/>
      <c r="D211" s="1"/>
      <c r="E211" s="1">
        <v>24.36772</v>
      </c>
      <c r="F211" s="1">
        <v>7.28609</v>
      </c>
      <c r="G211" s="1"/>
      <c r="H211" s="1">
        <v>20.88132</v>
      </c>
      <c r="I211" s="1">
        <v>7.09556</v>
      </c>
      <c r="J211" s="1"/>
      <c r="K211" s="1">
        <v>11.43505</v>
      </c>
      <c r="L211" s="1">
        <v>6.82336</v>
      </c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3:23">
      <c r="C212" s="1"/>
      <c r="D212" s="1"/>
      <c r="E212" s="1">
        <v>25.05087</v>
      </c>
      <c r="F212" s="1">
        <v>7.49024</v>
      </c>
      <c r="G212" s="1"/>
      <c r="H212" s="1">
        <v>21.39957</v>
      </c>
      <c r="I212" s="1">
        <v>7.32692</v>
      </c>
      <c r="J212" s="1"/>
      <c r="K212" s="1">
        <v>11.85907</v>
      </c>
      <c r="L212" s="1">
        <v>6.94585</v>
      </c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3:23">
      <c r="C213" s="1"/>
      <c r="D213" s="1"/>
      <c r="E213" s="1">
        <v>25.71046</v>
      </c>
      <c r="F213" s="1">
        <v>7.7216</v>
      </c>
      <c r="G213" s="1"/>
      <c r="H213" s="1">
        <v>22.01204</v>
      </c>
      <c r="I213" s="1">
        <v>7.59911</v>
      </c>
      <c r="J213" s="1"/>
      <c r="K213" s="1">
        <v>12.1182</v>
      </c>
      <c r="L213" s="1">
        <v>7.32692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3:23">
      <c r="C214" s="1"/>
      <c r="D214" s="1"/>
      <c r="E214" s="1">
        <v>26.06381</v>
      </c>
      <c r="F214" s="1">
        <v>7.73131</v>
      </c>
      <c r="G214" s="1"/>
      <c r="H214" s="1">
        <v>22.55385</v>
      </c>
      <c r="I214" s="1">
        <v>7.83048</v>
      </c>
      <c r="J214" s="1"/>
      <c r="K214" s="1">
        <v>12.51866</v>
      </c>
      <c r="L214" s="1">
        <v>7.51746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3:23">
      <c r="C215" s="1"/>
      <c r="D215" s="1"/>
      <c r="E215" s="1"/>
      <c r="F215" s="1"/>
      <c r="G215" s="1"/>
      <c r="H215" s="1">
        <v>23.16633</v>
      </c>
      <c r="I215" s="1">
        <v>7.99379</v>
      </c>
      <c r="J215" s="1"/>
      <c r="K215" s="1">
        <v>12.84846</v>
      </c>
      <c r="L215" s="1">
        <v>7.68077</v>
      </c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3:23">
      <c r="C216" s="1"/>
      <c r="D216" s="1"/>
      <c r="E216" s="1"/>
      <c r="F216" s="1"/>
      <c r="G216" s="1"/>
      <c r="H216" s="1">
        <v>23.82592</v>
      </c>
      <c r="I216" s="1">
        <v>8.22516</v>
      </c>
      <c r="J216" s="1"/>
      <c r="K216" s="1">
        <v>13.13114</v>
      </c>
      <c r="L216" s="1">
        <v>7.95297</v>
      </c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3:23">
      <c r="C217" s="1"/>
      <c r="D217" s="1"/>
      <c r="E217" s="1"/>
      <c r="F217" s="1"/>
      <c r="G217" s="1"/>
      <c r="H217" s="1">
        <v>24.50906</v>
      </c>
      <c r="I217" s="1">
        <v>8.37487</v>
      </c>
      <c r="J217" s="1"/>
      <c r="K217" s="1">
        <v>13.46093</v>
      </c>
      <c r="L217" s="1">
        <v>8.1435</v>
      </c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3:23">
      <c r="C218" s="1"/>
      <c r="D218" s="1"/>
      <c r="E218" s="1"/>
      <c r="F218" s="1"/>
      <c r="G218" s="1"/>
      <c r="H218" s="1">
        <v>25.30999</v>
      </c>
      <c r="I218" s="1">
        <v>8.60623</v>
      </c>
      <c r="J218" s="1"/>
      <c r="K218" s="1">
        <v>13.74361</v>
      </c>
      <c r="L218" s="1">
        <v>8.45652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3:23">
      <c r="C219" s="1"/>
      <c r="D219" s="1"/>
      <c r="E219" s="1"/>
      <c r="F219" s="1"/>
      <c r="G219" s="1"/>
      <c r="H219" s="1">
        <v>25.99314</v>
      </c>
      <c r="I219" s="1">
        <v>8.76955</v>
      </c>
      <c r="J219" s="1"/>
      <c r="K219" s="1">
        <v>14.14408</v>
      </c>
      <c r="L219" s="1">
        <v>8.76955</v>
      </c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3:23">
      <c r="C220" s="1"/>
      <c r="D220" s="1"/>
      <c r="E220" s="1"/>
      <c r="F220" s="1"/>
      <c r="G220" s="1"/>
      <c r="H220" s="1">
        <v>26.93541</v>
      </c>
      <c r="I220" s="1">
        <v>8.91925</v>
      </c>
      <c r="J220" s="1"/>
      <c r="K220" s="1">
        <v>14.00274</v>
      </c>
      <c r="L220" s="1">
        <v>9.39559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3:23">
      <c r="C221" s="1"/>
      <c r="D221" s="1"/>
      <c r="E221" s="1"/>
      <c r="F221" s="1"/>
      <c r="G221" s="1"/>
      <c r="H221" s="1">
        <v>28.06614</v>
      </c>
      <c r="I221" s="1">
        <v>9.00091</v>
      </c>
      <c r="J221" s="1"/>
      <c r="K221" s="1">
        <v>14.33253</v>
      </c>
      <c r="L221" s="1">
        <v>9.695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3:23">
      <c r="C222" s="1"/>
      <c r="D222" s="1"/>
      <c r="E222" s="1"/>
      <c r="F222" s="1"/>
      <c r="G222" s="1"/>
      <c r="H222" s="1">
        <v>28.60794</v>
      </c>
      <c r="I222" s="1">
        <v>9.15062</v>
      </c>
      <c r="J222" s="1"/>
      <c r="K222" s="1">
        <v>14.94501</v>
      </c>
      <c r="L222" s="1">
        <v>9.93998</v>
      </c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3:23">
      <c r="C223" s="1"/>
      <c r="D223" s="1"/>
      <c r="E223" s="1"/>
      <c r="F223" s="1"/>
      <c r="G223" s="1"/>
      <c r="H223" s="1">
        <v>29.36176</v>
      </c>
      <c r="I223" s="1">
        <v>9.46364</v>
      </c>
      <c r="J223" s="1"/>
      <c r="K223" s="1">
        <v>15.08635</v>
      </c>
      <c r="L223" s="1">
        <v>10.13051</v>
      </c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3:23">
      <c r="C224" s="1"/>
      <c r="D224" s="1"/>
      <c r="E224" s="1"/>
      <c r="F224" s="1"/>
      <c r="G224" s="1"/>
      <c r="H224" s="1">
        <v>30.49248</v>
      </c>
      <c r="I224" s="1">
        <v>10.00803</v>
      </c>
      <c r="J224" s="1"/>
      <c r="K224" s="1">
        <v>15.62816</v>
      </c>
      <c r="L224" s="1">
        <v>10.32105</v>
      </c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3:23">
      <c r="C225" s="1"/>
      <c r="D225" s="1"/>
      <c r="E225" s="1"/>
      <c r="F225" s="1"/>
      <c r="G225" s="1"/>
      <c r="H225" s="1">
        <v>30.96362</v>
      </c>
      <c r="I225" s="1">
        <v>10.23939</v>
      </c>
      <c r="J225" s="1"/>
      <c r="K225" s="1">
        <v>16.21708</v>
      </c>
      <c r="L225" s="1">
        <v>10.48436</v>
      </c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3:23">
      <c r="C226" s="1"/>
      <c r="D226" s="1"/>
      <c r="E226" s="1"/>
      <c r="F226" s="1"/>
      <c r="G226" s="1"/>
      <c r="H226" s="1">
        <v>31.71744</v>
      </c>
      <c r="I226" s="1">
        <v>10.44353</v>
      </c>
      <c r="J226" s="1"/>
      <c r="K226" s="1">
        <v>16.57043</v>
      </c>
      <c r="L226" s="1">
        <v>10.71573</v>
      </c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3:23">
      <c r="C227" s="1"/>
      <c r="D227" s="1"/>
      <c r="E227" s="1"/>
      <c r="F227" s="1"/>
      <c r="G227" s="1"/>
      <c r="H227" s="1">
        <v>32.25924</v>
      </c>
      <c r="I227" s="1">
        <v>10.55241</v>
      </c>
      <c r="J227" s="1"/>
      <c r="K227" s="1">
        <v>17.04156</v>
      </c>
      <c r="L227" s="1">
        <v>10.98792</v>
      </c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3:23">
      <c r="C228" s="1"/>
      <c r="D228" s="1"/>
      <c r="E228" s="1"/>
      <c r="F228" s="1"/>
      <c r="G228" s="1"/>
      <c r="H228" s="1">
        <v>32.77749</v>
      </c>
      <c r="I228" s="1">
        <v>10.8246</v>
      </c>
      <c r="J228" s="1"/>
      <c r="K228" s="1">
        <v>17.63048</v>
      </c>
      <c r="L228" s="1">
        <v>11.0968</v>
      </c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3:23">
      <c r="C229" s="1"/>
      <c r="D229" s="1"/>
      <c r="E229" s="1"/>
      <c r="F229" s="1"/>
      <c r="G229" s="1"/>
      <c r="H229" s="1">
        <v>33.3193</v>
      </c>
      <c r="I229" s="1">
        <v>11.02875</v>
      </c>
      <c r="J229" s="1"/>
      <c r="K229" s="1">
        <v>17.98383</v>
      </c>
      <c r="L229" s="1">
        <v>11.36899</v>
      </c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3:23">
      <c r="C230" s="1"/>
      <c r="D230" s="1"/>
      <c r="E230" s="1"/>
      <c r="F230" s="1"/>
      <c r="G230" s="1"/>
      <c r="H230" s="1">
        <v>34.14378</v>
      </c>
      <c r="I230" s="1">
        <v>11.21929</v>
      </c>
      <c r="J230" s="1"/>
      <c r="K230" s="1">
        <v>18.52564</v>
      </c>
      <c r="L230" s="1">
        <v>11.68201</v>
      </c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3:23">
      <c r="C231" s="1"/>
      <c r="D231" s="1"/>
      <c r="E231" s="1"/>
      <c r="F231" s="1"/>
      <c r="G231" s="1"/>
      <c r="H231" s="1">
        <v>34.66203</v>
      </c>
      <c r="I231" s="1">
        <v>11.39148</v>
      </c>
      <c r="J231" s="1"/>
      <c r="K231" s="1">
        <v>18.85543</v>
      </c>
      <c r="L231" s="1">
        <v>11.99504</v>
      </c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3:23">
      <c r="C232" s="1"/>
      <c r="D232" s="1"/>
      <c r="E232" s="1"/>
      <c r="F232" s="1"/>
      <c r="G232" s="1"/>
      <c r="H232" s="1">
        <v>35.34518</v>
      </c>
      <c r="I232" s="1">
        <v>11.43148</v>
      </c>
      <c r="J232" s="1"/>
      <c r="K232" s="1">
        <v>19.04389</v>
      </c>
      <c r="L232" s="1">
        <v>12.2264</v>
      </c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3:23">
      <c r="C233" s="1"/>
      <c r="D233" s="1"/>
      <c r="E233" s="1"/>
      <c r="F233" s="1"/>
      <c r="G233" s="1"/>
      <c r="H233" s="1"/>
      <c r="I233" s="1"/>
      <c r="J233" s="1"/>
      <c r="K233" s="1">
        <v>19.2559</v>
      </c>
      <c r="L233" s="1">
        <v>12.45776</v>
      </c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3:23">
      <c r="C234" s="1"/>
      <c r="D234" s="1"/>
      <c r="E234" s="1"/>
      <c r="F234" s="1"/>
      <c r="G234" s="1"/>
      <c r="H234" s="1"/>
      <c r="I234" s="1"/>
      <c r="J234" s="1"/>
      <c r="K234" s="1">
        <v>19.46791</v>
      </c>
      <c r="L234" s="1">
        <v>12.72996</v>
      </c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3:23">
      <c r="C235" s="1"/>
      <c r="D235" s="1"/>
      <c r="E235" s="1"/>
      <c r="F235" s="1"/>
      <c r="G235" s="1"/>
      <c r="H235" s="1"/>
      <c r="I235" s="1"/>
      <c r="J235" s="1"/>
      <c r="K235" s="1">
        <v>19.65637</v>
      </c>
      <c r="L235" s="1">
        <v>13.04298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3:23">
      <c r="C236" s="1"/>
      <c r="D236" s="1"/>
      <c r="E236" s="1"/>
      <c r="F236" s="1"/>
      <c r="G236" s="1"/>
      <c r="H236" s="1"/>
      <c r="I236" s="1"/>
      <c r="J236" s="1"/>
      <c r="K236" s="1">
        <v>20.26884</v>
      </c>
      <c r="L236" s="1">
        <v>13.2063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3:23">
      <c r="C237" s="1"/>
      <c r="D237" s="1"/>
      <c r="E237" s="1"/>
      <c r="F237" s="1"/>
      <c r="G237" s="1"/>
      <c r="H237" s="1"/>
      <c r="I237" s="1"/>
      <c r="J237" s="1"/>
      <c r="K237" s="1">
        <v>20.88132</v>
      </c>
      <c r="L237" s="1">
        <v>13.31517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3:23">
      <c r="C238" s="1"/>
      <c r="D238" s="1"/>
      <c r="E238" s="1"/>
      <c r="F238" s="1"/>
      <c r="G238" s="1"/>
      <c r="H238" s="1"/>
      <c r="I238" s="1"/>
      <c r="J238" s="1"/>
      <c r="K238" s="1">
        <v>21.28178</v>
      </c>
      <c r="L238" s="1">
        <v>13.54654</v>
      </c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3:23">
      <c r="C239" s="1"/>
      <c r="D239" s="1"/>
      <c r="E239" s="1"/>
      <c r="F239" s="1"/>
      <c r="G239" s="1"/>
      <c r="H239" s="1"/>
      <c r="I239" s="1"/>
      <c r="J239" s="1"/>
      <c r="K239" s="1">
        <v>21.54091</v>
      </c>
      <c r="L239" s="1">
        <v>13.85956</v>
      </c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3:23">
      <c r="C240" s="1"/>
      <c r="D240" s="1"/>
      <c r="E240" s="1"/>
      <c r="F240" s="1"/>
      <c r="G240" s="1"/>
      <c r="H240" s="1"/>
      <c r="I240" s="1"/>
      <c r="J240" s="1"/>
      <c r="K240" s="1">
        <v>21.82359</v>
      </c>
      <c r="L240" s="1">
        <v>14.17258</v>
      </c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3:23">
      <c r="C241" s="1"/>
      <c r="D241" s="1"/>
      <c r="E241" s="1"/>
      <c r="F241" s="1"/>
      <c r="G241" s="1"/>
      <c r="H241" s="1"/>
      <c r="I241" s="1"/>
      <c r="J241" s="1"/>
      <c r="K241" s="1">
        <v>22.41251</v>
      </c>
      <c r="L241" s="1">
        <v>14.25424</v>
      </c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3:23">
      <c r="C242" s="1"/>
      <c r="D242" s="1"/>
      <c r="E242" s="1"/>
      <c r="F242" s="1"/>
      <c r="G242" s="1"/>
      <c r="H242" s="1"/>
      <c r="I242" s="1"/>
      <c r="J242" s="1"/>
      <c r="K242" s="1">
        <v>22.95431</v>
      </c>
      <c r="L242" s="1">
        <v>14.44478</v>
      </c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3:23">
      <c r="C243" s="1"/>
      <c r="D243" s="1"/>
      <c r="E243" s="1"/>
      <c r="F243" s="1"/>
      <c r="G243" s="1"/>
      <c r="H243" s="1"/>
      <c r="I243" s="1"/>
      <c r="J243" s="1"/>
      <c r="K243" s="1">
        <v>23.42545</v>
      </c>
      <c r="L243" s="1">
        <v>14.7578</v>
      </c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3:23">
      <c r="C244" s="1"/>
      <c r="D244" s="1"/>
      <c r="E244" s="1"/>
      <c r="F244" s="1"/>
      <c r="G244" s="1"/>
      <c r="H244" s="1"/>
      <c r="I244" s="1"/>
      <c r="J244" s="1"/>
      <c r="K244" s="1">
        <v>23.75525</v>
      </c>
      <c r="L244" s="1">
        <v>15.02999</v>
      </c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3:23">
      <c r="C245" s="1"/>
      <c r="D245" s="1"/>
      <c r="E245" s="1"/>
      <c r="F245" s="1"/>
      <c r="G245" s="1"/>
      <c r="H245" s="1"/>
      <c r="I245" s="1"/>
      <c r="J245" s="1"/>
      <c r="K245" s="1">
        <v>23.89659</v>
      </c>
      <c r="L245" s="1">
        <v>15.34301</v>
      </c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3:23">
      <c r="C246" s="1"/>
      <c r="D246" s="1"/>
      <c r="E246" s="1"/>
      <c r="F246" s="1"/>
      <c r="G246" s="1"/>
      <c r="H246" s="1"/>
      <c r="I246" s="1"/>
      <c r="J246" s="1"/>
      <c r="K246" s="1">
        <v>24.29705</v>
      </c>
      <c r="L246" s="1">
        <v>15.61521</v>
      </c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3:23">
      <c r="C247" s="1"/>
      <c r="D247" s="1"/>
      <c r="E247" s="1"/>
      <c r="F247" s="1"/>
      <c r="G247" s="1"/>
      <c r="H247" s="1"/>
      <c r="I247" s="1"/>
      <c r="J247" s="1"/>
      <c r="K247" s="1">
        <v>24.69752</v>
      </c>
      <c r="L247" s="1">
        <v>15.84657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3:23">
      <c r="C248" s="1"/>
      <c r="D248" s="1"/>
      <c r="E248" s="1"/>
      <c r="F248" s="1"/>
      <c r="G248" s="1"/>
      <c r="H248" s="1"/>
      <c r="I248" s="1"/>
      <c r="J248" s="1"/>
      <c r="K248" s="1">
        <v>25.12154</v>
      </c>
      <c r="L248" s="1">
        <v>16.03711</v>
      </c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3:23">
      <c r="C249" s="1"/>
      <c r="D249" s="1"/>
      <c r="E249" s="1"/>
      <c r="F249" s="1"/>
      <c r="G249" s="1"/>
      <c r="H249" s="1"/>
      <c r="I249" s="1"/>
      <c r="J249" s="1"/>
      <c r="K249" s="1">
        <v>25.522</v>
      </c>
      <c r="L249" s="1">
        <v>16.20042</v>
      </c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3:23">
      <c r="C250" s="1"/>
      <c r="D250" s="1"/>
      <c r="E250" s="1"/>
      <c r="F250" s="1"/>
      <c r="G250" s="1"/>
      <c r="H250" s="1"/>
      <c r="I250" s="1"/>
      <c r="J250" s="1"/>
      <c r="K250" s="1">
        <v>25.99314</v>
      </c>
      <c r="L250" s="1">
        <v>16.35013</v>
      </c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3:23">
      <c r="C251" s="1"/>
      <c r="D251" s="1"/>
      <c r="E251" s="1"/>
      <c r="F251" s="1"/>
      <c r="G251" s="1"/>
      <c r="H251" s="1"/>
      <c r="I251" s="1"/>
      <c r="J251" s="1"/>
      <c r="K251" s="1">
        <v>26.53495</v>
      </c>
      <c r="L251" s="1">
        <v>16.43179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3:23">
      <c r="C252" s="1"/>
      <c r="D252" s="1"/>
      <c r="E252" s="1"/>
      <c r="F252" s="1"/>
      <c r="G252" s="1"/>
      <c r="H252" s="1"/>
      <c r="I252" s="1"/>
      <c r="J252" s="1"/>
      <c r="K252" s="1">
        <v>26.93541</v>
      </c>
      <c r="L252" s="1">
        <v>16.53427</v>
      </c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3:23"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3:23"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3:23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3:23"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3:23"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3:16"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3:16"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3:16"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3:16">
      <c r="C261" s="1"/>
      <c r="D261" s="1"/>
      <c r="E261" s="1"/>
      <c r="F261" s="1" t="s">
        <v>16</v>
      </c>
      <c r="G261" s="1"/>
      <c r="H261" s="1"/>
      <c r="I261" s="1" t="s">
        <v>17</v>
      </c>
      <c r="J261" s="1"/>
      <c r="K261" s="1"/>
      <c r="L261" s="1" t="s">
        <v>18</v>
      </c>
      <c r="P261" s="1"/>
    </row>
    <row r="262" spans="3:16">
      <c r="C262" s="1"/>
      <c r="D262" s="1"/>
      <c r="E262" s="1">
        <v>0</v>
      </c>
      <c r="F262" s="1">
        <v>-0.00258</v>
      </c>
      <c r="G262" s="1"/>
      <c r="H262" s="1">
        <v>0</v>
      </c>
      <c r="I262" s="1">
        <v>0</v>
      </c>
      <c r="J262" s="1"/>
      <c r="K262" s="1">
        <v>0</v>
      </c>
      <c r="L262" s="1">
        <v>0</v>
      </c>
      <c r="P262" s="1"/>
    </row>
    <row r="263" spans="3:16">
      <c r="C263" s="1"/>
      <c r="D263" s="1"/>
      <c r="E263" s="1">
        <v>0.8697</v>
      </c>
      <c r="F263" s="1">
        <v>0.19217</v>
      </c>
      <c r="G263" s="1"/>
      <c r="H263" s="1">
        <v>0.66571</v>
      </c>
      <c r="I263" s="1">
        <v>0.24297</v>
      </c>
      <c r="J263" s="1"/>
      <c r="K263" s="1">
        <v>0.72134</v>
      </c>
      <c r="L263" s="1">
        <v>0.25991</v>
      </c>
      <c r="P263" s="1"/>
    </row>
    <row r="264" spans="3:16">
      <c r="C264" s="1"/>
      <c r="D264" s="1"/>
      <c r="E264" s="1">
        <v>1.40751</v>
      </c>
      <c r="F264" s="1">
        <v>0.33611</v>
      </c>
      <c r="G264" s="1"/>
      <c r="H264" s="1">
        <v>1.35188</v>
      </c>
      <c r="I264" s="1">
        <v>0.58167</v>
      </c>
      <c r="J264" s="1"/>
      <c r="K264" s="1">
        <v>1.35188</v>
      </c>
      <c r="L264" s="1">
        <v>0.48006</v>
      </c>
      <c r="P264" s="1"/>
    </row>
    <row r="265" spans="3:16">
      <c r="C265" s="1"/>
      <c r="D265" s="1"/>
      <c r="E265" s="1">
        <v>1.98241</v>
      </c>
      <c r="F265" s="1">
        <v>0.50546</v>
      </c>
      <c r="G265" s="1"/>
      <c r="H265" s="1">
        <v>1.94532</v>
      </c>
      <c r="I265" s="1">
        <v>0.79335</v>
      </c>
      <c r="J265" s="1"/>
      <c r="K265" s="1">
        <v>1.88969</v>
      </c>
      <c r="L265" s="1">
        <v>0.77641</v>
      </c>
      <c r="P265" s="1"/>
    </row>
    <row r="266" spans="3:16">
      <c r="C266" s="1"/>
      <c r="D266" s="1"/>
      <c r="E266" s="1">
        <v>2.57586</v>
      </c>
      <c r="F266" s="1">
        <v>0.70021</v>
      </c>
      <c r="G266" s="1"/>
      <c r="H266" s="1">
        <v>2.40895</v>
      </c>
      <c r="I266" s="1">
        <v>1.0135</v>
      </c>
      <c r="J266" s="1"/>
      <c r="K266" s="1">
        <v>2.46459</v>
      </c>
      <c r="L266" s="1">
        <v>0.96269</v>
      </c>
      <c r="P266" s="1"/>
    </row>
    <row r="267" spans="3:16">
      <c r="C267" s="1"/>
      <c r="D267" s="1"/>
      <c r="E267" s="1">
        <v>3.20639</v>
      </c>
      <c r="F267" s="1">
        <v>0.89495</v>
      </c>
      <c r="G267" s="1"/>
      <c r="H267" s="1">
        <v>2.89113</v>
      </c>
      <c r="I267" s="1">
        <v>1.15744</v>
      </c>
      <c r="J267" s="1"/>
      <c r="K267" s="1">
        <v>3.15076</v>
      </c>
      <c r="L267" s="1">
        <v>1.25905</v>
      </c>
      <c r="P267" s="1"/>
    </row>
    <row r="268" spans="3:16">
      <c r="C268" s="1"/>
      <c r="D268" s="1"/>
      <c r="E268" s="1">
        <v>3.68857</v>
      </c>
      <c r="F268" s="1">
        <v>1.0389</v>
      </c>
      <c r="G268" s="1"/>
      <c r="H268" s="1">
        <v>3.31767</v>
      </c>
      <c r="I268" s="1">
        <v>1.25905</v>
      </c>
      <c r="J268" s="1"/>
      <c r="K268" s="1">
        <v>3.7442</v>
      </c>
      <c r="L268" s="1">
        <v>1.45379</v>
      </c>
      <c r="P268" s="1"/>
    </row>
    <row r="269" spans="3:16">
      <c r="C269" s="1"/>
      <c r="D269" s="1"/>
      <c r="E269" s="1">
        <v>4.26347</v>
      </c>
      <c r="F269" s="1">
        <v>1.13204</v>
      </c>
      <c r="G269" s="1"/>
      <c r="H269" s="1">
        <v>3.85548</v>
      </c>
      <c r="I269" s="1">
        <v>1.40299</v>
      </c>
      <c r="J269" s="1"/>
      <c r="K269" s="1">
        <v>4.22638</v>
      </c>
      <c r="L269" s="1">
        <v>1.54693</v>
      </c>
      <c r="P269" s="1"/>
    </row>
    <row r="270" spans="3:16">
      <c r="C270" s="1"/>
      <c r="D270" s="1"/>
      <c r="E270" s="1">
        <v>5.00528</v>
      </c>
      <c r="F270" s="1">
        <v>1.35219</v>
      </c>
      <c r="G270" s="1"/>
      <c r="H270" s="1">
        <v>4.37474</v>
      </c>
      <c r="I270" s="1">
        <v>1.49613</v>
      </c>
      <c r="J270" s="1"/>
      <c r="K270" s="1">
        <v>4.91255</v>
      </c>
      <c r="L270" s="1">
        <v>1.74168</v>
      </c>
      <c r="P270" s="1"/>
    </row>
    <row r="271" spans="3:16">
      <c r="C271" s="1"/>
      <c r="D271" s="1"/>
      <c r="E271" s="1">
        <v>5.74708</v>
      </c>
      <c r="F271" s="1">
        <v>1.57234</v>
      </c>
      <c r="G271" s="1"/>
      <c r="H271" s="1">
        <v>4.85691</v>
      </c>
      <c r="I271" s="1">
        <v>1.64007</v>
      </c>
      <c r="J271" s="1"/>
      <c r="K271" s="1">
        <v>5.54309</v>
      </c>
      <c r="L271" s="1">
        <v>1.93643</v>
      </c>
      <c r="P271" s="1"/>
    </row>
    <row r="272" spans="3:16">
      <c r="C272" s="1"/>
      <c r="D272" s="1"/>
      <c r="E272" s="1">
        <v>6.54452</v>
      </c>
      <c r="F272" s="1">
        <v>1.69088</v>
      </c>
      <c r="G272" s="1"/>
      <c r="H272" s="1">
        <v>5.37618</v>
      </c>
      <c r="I272" s="1">
        <v>1.69088</v>
      </c>
      <c r="J272" s="1"/>
      <c r="K272" s="1">
        <v>6.11799</v>
      </c>
      <c r="L272" s="1">
        <v>2.05497</v>
      </c>
      <c r="P272" s="1"/>
    </row>
    <row r="273" spans="3:16">
      <c r="C273" s="1"/>
      <c r="D273" s="1"/>
      <c r="E273" s="1">
        <v>7.08233</v>
      </c>
      <c r="F273" s="1">
        <v>1.88563</v>
      </c>
      <c r="G273" s="1"/>
      <c r="H273" s="1">
        <v>5.80272</v>
      </c>
      <c r="I273" s="1">
        <v>1.80942</v>
      </c>
      <c r="J273" s="1"/>
      <c r="K273" s="1">
        <v>6.91543</v>
      </c>
      <c r="L273" s="1">
        <v>2.22432</v>
      </c>
      <c r="P273" s="1"/>
    </row>
    <row r="274" spans="3:16">
      <c r="C274" s="1"/>
      <c r="D274" s="1"/>
      <c r="E274" s="1">
        <v>7.62014</v>
      </c>
      <c r="F274" s="1">
        <v>1.98723</v>
      </c>
      <c r="G274" s="1"/>
      <c r="H274" s="1">
        <v>6.34053</v>
      </c>
      <c r="I274" s="1">
        <v>1.93643</v>
      </c>
      <c r="J274" s="1"/>
      <c r="K274" s="1">
        <v>7.50887</v>
      </c>
      <c r="L274" s="1">
        <v>2.39366</v>
      </c>
      <c r="P274" s="1"/>
    </row>
    <row r="275" spans="3:16">
      <c r="C275" s="1"/>
      <c r="D275" s="1"/>
      <c r="E275" s="1">
        <v>8.02814</v>
      </c>
      <c r="F275" s="1">
        <v>2.17351</v>
      </c>
      <c r="G275" s="1"/>
      <c r="H275" s="1">
        <v>6.8227</v>
      </c>
      <c r="I275" s="1">
        <v>2.02957</v>
      </c>
      <c r="J275" s="1"/>
      <c r="K275" s="1">
        <v>8.30631</v>
      </c>
      <c r="L275" s="1">
        <v>2.44447</v>
      </c>
      <c r="P275" s="1"/>
    </row>
    <row r="276" spans="3:16">
      <c r="C276" s="1"/>
      <c r="D276" s="1"/>
      <c r="E276" s="1">
        <v>8.62158</v>
      </c>
      <c r="F276" s="1">
        <v>2.27512</v>
      </c>
      <c r="G276" s="1"/>
      <c r="H276" s="1">
        <v>7.50887</v>
      </c>
      <c r="I276" s="1">
        <v>2.15658</v>
      </c>
      <c r="J276" s="1"/>
      <c r="K276" s="1">
        <v>8.93685</v>
      </c>
      <c r="L276" s="1">
        <v>2.61381</v>
      </c>
      <c r="P276" s="1"/>
    </row>
    <row r="277" spans="3:16">
      <c r="C277" s="1"/>
      <c r="D277" s="1"/>
      <c r="E277" s="1">
        <v>9.19648</v>
      </c>
      <c r="F277" s="1">
        <v>2.44447</v>
      </c>
      <c r="G277" s="1"/>
      <c r="H277" s="1">
        <v>7.99105</v>
      </c>
      <c r="I277" s="1">
        <v>2.32592</v>
      </c>
      <c r="J277" s="1"/>
      <c r="K277" s="1">
        <v>9.78993</v>
      </c>
      <c r="L277" s="1">
        <v>2.80856</v>
      </c>
      <c r="P277" s="1"/>
    </row>
    <row r="278" spans="3:16">
      <c r="C278" s="1"/>
      <c r="D278" s="1"/>
      <c r="E278" s="1">
        <v>9.78993</v>
      </c>
      <c r="F278" s="1">
        <v>2.58841</v>
      </c>
      <c r="G278" s="1"/>
      <c r="H278" s="1">
        <v>8.36195</v>
      </c>
      <c r="I278" s="1">
        <v>2.56301</v>
      </c>
      <c r="J278" s="1"/>
      <c r="K278" s="1">
        <v>10.36483</v>
      </c>
      <c r="L278" s="1">
        <v>3.02024</v>
      </c>
      <c r="P278" s="1"/>
    </row>
    <row r="279" spans="3:16">
      <c r="C279" s="1"/>
      <c r="D279" s="1"/>
      <c r="E279" s="1">
        <v>10.36483</v>
      </c>
      <c r="F279" s="1">
        <v>2.66461</v>
      </c>
      <c r="G279" s="1"/>
      <c r="H279" s="1">
        <v>8.99249</v>
      </c>
      <c r="I279" s="1">
        <v>2.73235</v>
      </c>
      <c r="J279" s="1"/>
      <c r="K279" s="1">
        <v>10.847</v>
      </c>
      <c r="L279" s="1">
        <v>3.21499</v>
      </c>
      <c r="P279" s="1"/>
    </row>
    <row r="280" spans="3:16">
      <c r="C280" s="1"/>
      <c r="D280" s="1"/>
      <c r="E280" s="1">
        <v>10.847</v>
      </c>
      <c r="F280" s="1">
        <v>2.80856</v>
      </c>
      <c r="G280" s="1"/>
      <c r="H280" s="1">
        <v>9.41902</v>
      </c>
      <c r="I280" s="1">
        <v>2.9017</v>
      </c>
      <c r="J280" s="1"/>
      <c r="K280" s="1">
        <v>11.64444</v>
      </c>
      <c r="L280" s="1">
        <v>3.38433</v>
      </c>
      <c r="P280" s="1"/>
    </row>
    <row r="281" spans="3:16">
      <c r="C281" s="1"/>
      <c r="D281" s="1"/>
      <c r="E281" s="1">
        <v>11.47754</v>
      </c>
      <c r="F281" s="1">
        <v>2.9525</v>
      </c>
      <c r="G281" s="1"/>
      <c r="H281" s="1">
        <v>9.84556</v>
      </c>
      <c r="I281" s="1">
        <v>3.07104</v>
      </c>
      <c r="J281" s="1"/>
      <c r="K281" s="1">
        <v>12.16371</v>
      </c>
      <c r="L281" s="1">
        <v>3.55368</v>
      </c>
      <c r="P281" s="1"/>
    </row>
    <row r="282" spans="3:16">
      <c r="C282" s="1"/>
      <c r="D282" s="1"/>
      <c r="E282" s="1">
        <v>12.27498</v>
      </c>
      <c r="F282" s="1">
        <v>3.04564</v>
      </c>
      <c r="G282" s="1"/>
      <c r="H282" s="1">
        <v>10.21647</v>
      </c>
      <c r="I282" s="1">
        <v>3.21499</v>
      </c>
      <c r="J282" s="1"/>
      <c r="K282" s="1">
        <v>12.70152</v>
      </c>
      <c r="L282" s="1">
        <v>3.82463</v>
      </c>
      <c r="P282" s="1"/>
    </row>
    <row r="283" spans="3:16">
      <c r="C283" s="1"/>
      <c r="D283" s="1"/>
      <c r="E283" s="1">
        <v>12.81279</v>
      </c>
      <c r="F283" s="1">
        <v>3.19805</v>
      </c>
      <c r="G283" s="1"/>
      <c r="H283" s="1">
        <v>10.64301</v>
      </c>
      <c r="I283" s="1">
        <v>3.38433</v>
      </c>
      <c r="J283" s="1"/>
      <c r="K283" s="1">
        <v>13.29496</v>
      </c>
      <c r="L283" s="1">
        <v>4.06172</v>
      </c>
      <c r="P283" s="1"/>
    </row>
    <row r="284" spans="3:16">
      <c r="C284" s="1"/>
      <c r="D284" s="1"/>
      <c r="E284" s="1">
        <v>13.38769</v>
      </c>
      <c r="F284" s="1">
        <v>3.26579</v>
      </c>
      <c r="G284" s="1"/>
      <c r="H284" s="1">
        <v>11.051</v>
      </c>
      <c r="I284" s="1">
        <v>3.53674</v>
      </c>
      <c r="J284" s="1"/>
      <c r="K284" s="1">
        <v>13.66587</v>
      </c>
      <c r="L284" s="1">
        <v>4.30727</v>
      </c>
      <c r="P284" s="1"/>
    </row>
    <row r="285" spans="3:16">
      <c r="C285" s="1"/>
      <c r="D285" s="1"/>
      <c r="E285" s="1">
        <v>13.81423</v>
      </c>
      <c r="F285" s="1">
        <v>3.46054</v>
      </c>
      <c r="G285" s="1"/>
      <c r="H285" s="1">
        <v>11.47754</v>
      </c>
      <c r="I285" s="1">
        <v>3.70609</v>
      </c>
      <c r="J285" s="1"/>
      <c r="K285" s="1">
        <v>14.2964</v>
      </c>
      <c r="L285" s="1">
        <v>4.55282</v>
      </c>
      <c r="P285" s="1"/>
    </row>
    <row r="286" spans="3:16">
      <c r="C286" s="1"/>
      <c r="D286" s="1"/>
      <c r="E286" s="1">
        <v>14.55604</v>
      </c>
      <c r="F286" s="1">
        <v>3.60448</v>
      </c>
      <c r="G286" s="1"/>
      <c r="H286" s="1">
        <v>12.07098</v>
      </c>
      <c r="I286" s="1">
        <v>3.82463</v>
      </c>
      <c r="J286" s="1"/>
      <c r="K286" s="1">
        <v>14.8713</v>
      </c>
      <c r="L286" s="1">
        <v>4.7899</v>
      </c>
      <c r="P286" s="1"/>
    </row>
    <row r="287" spans="3:16">
      <c r="C287" s="1"/>
      <c r="D287" s="1"/>
      <c r="E287" s="1">
        <v>15.18657</v>
      </c>
      <c r="F287" s="1">
        <v>3.72302</v>
      </c>
      <c r="G287" s="1"/>
      <c r="H287" s="1">
        <v>12.44189</v>
      </c>
      <c r="I287" s="1">
        <v>3.94317</v>
      </c>
      <c r="J287" s="1"/>
      <c r="K287" s="1">
        <v>15.52038</v>
      </c>
      <c r="L287" s="1">
        <v>5.03545</v>
      </c>
      <c r="P287" s="1"/>
    </row>
    <row r="288" spans="3:16">
      <c r="C288" s="1"/>
      <c r="D288" s="1"/>
      <c r="E288" s="1">
        <v>15.98401</v>
      </c>
      <c r="F288" s="1">
        <v>3.82463</v>
      </c>
      <c r="G288" s="1"/>
      <c r="H288" s="1">
        <v>12.92406</v>
      </c>
      <c r="I288" s="1">
        <v>4.11252</v>
      </c>
      <c r="J288" s="1"/>
      <c r="K288" s="1">
        <v>16.09528</v>
      </c>
      <c r="L288" s="1">
        <v>5.2556</v>
      </c>
      <c r="P288" s="1"/>
    </row>
    <row r="289" spans="3:16">
      <c r="C289" s="1"/>
      <c r="D289" s="1"/>
      <c r="E289" s="1">
        <v>16.83709</v>
      </c>
      <c r="F289" s="1">
        <v>3.89237</v>
      </c>
      <c r="G289" s="1"/>
      <c r="H289" s="1">
        <v>13.44333</v>
      </c>
      <c r="I289" s="1">
        <v>4.30727</v>
      </c>
      <c r="J289" s="1"/>
      <c r="K289" s="1">
        <v>16.57746</v>
      </c>
      <c r="L289" s="1">
        <v>5.44188</v>
      </c>
      <c r="P289" s="1"/>
    </row>
    <row r="290" spans="3:16">
      <c r="C290" s="1"/>
      <c r="D290" s="1"/>
      <c r="E290" s="1">
        <v>17.63453</v>
      </c>
      <c r="F290" s="1">
        <v>4.08712</v>
      </c>
      <c r="G290" s="1"/>
      <c r="H290" s="1">
        <v>13.98114</v>
      </c>
      <c r="I290" s="1">
        <v>4.40887</v>
      </c>
      <c r="J290" s="1"/>
      <c r="K290" s="1">
        <v>17.20799</v>
      </c>
      <c r="L290" s="1">
        <v>5.63663</v>
      </c>
      <c r="P290" s="1"/>
    </row>
    <row r="291" spans="3:16">
      <c r="C291" s="1"/>
      <c r="D291" s="1"/>
      <c r="E291" s="1">
        <v>18.3207</v>
      </c>
      <c r="F291" s="1">
        <v>4.25646</v>
      </c>
      <c r="G291" s="1"/>
      <c r="H291" s="1">
        <v>14.55604</v>
      </c>
      <c r="I291" s="1">
        <v>4.52742</v>
      </c>
      <c r="J291" s="1"/>
      <c r="K291" s="1">
        <v>17.69017</v>
      </c>
      <c r="L291" s="1">
        <v>5.83138</v>
      </c>
      <c r="P291" s="1"/>
    </row>
    <row r="292" spans="3:16">
      <c r="C292" s="1"/>
      <c r="D292" s="1"/>
      <c r="E292" s="1">
        <v>19.17378</v>
      </c>
      <c r="F292" s="1">
        <v>4.42581</v>
      </c>
      <c r="G292" s="1"/>
      <c r="H292" s="1">
        <v>15.09384</v>
      </c>
      <c r="I292" s="1">
        <v>4.67136</v>
      </c>
      <c r="J292" s="1"/>
      <c r="K292" s="1">
        <v>18.11671</v>
      </c>
      <c r="L292" s="1">
        <v>6.05152</v>
      </c>
      <c r="P292" s="1"/>
    </row>
    <row r="293" spans="3:16">
      <c r="C293" s="1"/>
      <c r="D293" s="1"/>
      <c r="E293" s="1">
        <v>19.74868</v>
      </c>
      <c r="F293" s="1">
        <v>4.62056</v>
      </c>
      <c r="G293" s="1"/>
      <c r="H293" s="1">
        <v>16.0815033</v>
      </c>
      <c r="I293" s="1">
        <v>4.86611</v>
      </c>
      <c r="J293" s="1"/>
      <c r="K293" s="1">
        <v>18.54325</v>
      </c>
      <c r="L293" s="1">
        <v>6.27167</v>
      </c>
      <c r="P293" s="1"/>
    </row>
    <row r="294" spans="3:16">
      <c r="C294" s="1"/>
      <c r="D294" s="1"/>
      <c r="E294" s="1">
        <v>20.49049</v>
      </c>
      <c r="F294" s="1">
        <v>4.74756</v>
      </c>
      <c r="G294" s="1"/>
      <c r="H294" s="1">
        <v>16.5208395</v>
      </c>
      <c r="I294" s="1">
        <v>4.98465</v>
      </c>
      <c r="J294" s="1"/>
      <c r="K294" s="1">
        <v>19.11815</v>
      </c>
      <c r="L294" s="1">
        <v>6.41562</v>
      </c>
      <c r="P294" s="1"/>
    </row>
    <row r="295" spans="3:16">
      <c r="C295" s="1"/>
      <c r="D295" s="1"/>
      <c r="E295" s="1">
        <v>20.97266</v>
      </c>
      <c r="F295" s="1">
        <v>4.93384</v>
      </c>
      <c r="G295" s="1"/>
      <c r="H295" s="1">
        <v>16.9028665</v>
      </c>
      <c r="I295" s="1">
        <v>5.12859</v>
      </c>
      <c r="J295" s="1"/>
      <c r="K295" s="1">
        <v>19.60032</v>
      </c>
      <c r="L295" s="1">
        <v>6.6527</v>
      </c>
      <c r="P295" s="1"/>
    </row>
    <row r="296" spans="3:16">
      <c r="C296" s="1"/>
      <c r="D296" s="1"/>
      <c r="E296" s="1"/>
      <c r="F296" s="1"/>
      <c r="G296" s="1"/>
      <c r="H296" s="1">
        <v>17.3422027</v>
      </c>
      <c r="I296" s="1">
        <v>5.2048</v>
      </c>
      <c r="J296" s="1"/>
      <c r="K296" s="1">
        <v>20.11958</v>
      </c>
      <c r="L296" s="1">
        <v>6.87285</v>
      </c>
      <c r="P296" s="1"/>
    </row>
    <row r="297" spans="3:16">
      <c r="C297" s="1"/>
      <c r="D297" s="1"/>
      <c r="E297" s="1"/>
      <c r="F297" s="1"/>
      <c r="G297" s="1"/>
      <c r="H297" s="1">
        <v>17.7815389</v>
      </c>
      <c r="I297" s="1">
        <v>5.34874</v>
      </c>
      <c r="J297" s="1"/>
      <c r="K297" s="1">
        <v>20.71303</v>
      </c>
      <c r="L297" s="1">
        <v>7.1438</v>
      </c>
      <c r="P297" s="1"/>
    </row>
    <row r="298" spans="3:16">
      <c r="C298" s="1"/>
      <c r="D298" s="1"/>
      <c r="E298" s="1"/>
      <c r="F298" s="1"/>
      <c r="G298" s="1"/>
      <c r="H298" s="1">
        <v>18.2208751</v>
      </c>
      <c r="I298" s="1">
        <v>5.44188</v>
      </c>
      <c r="J298" s="1"/>
      <c r="K298" s="1">
        <v>21.13957</v>
      </c>
      <c r="L298" s="1">
        <v>7.43169</v>
      </c>
      <c r="P298" s="1"/>
    </row>
    <row r="299" spans="3:16">
      <c r="C299" s="1"/>
      <c r="D299" s="1"/>
      <c r="E299" s="1"/>
      <c r="F299" s="1"/>
      <c r="G299" s="1"/>
      <c r="H299" s="1">
        <v>18.6602113</v>
      </c>
      <c r="I299" s="1">
        <v>5.59429</v>
      </c>
      <c r="J299" s="1"/>
      <c r="K299" s="1">
        <v>21.51047</v>
      </c>
      <c r="L299" s="1">
        <v>7.62644</v>
      </c>
      <c r="P299" s="1"/>
    </row>
    <row r="300" spans="3:16">
      <c r="C300" s="1"/>
      <c r="D300" s="1"/>
      <c r="E300" s="1"/>
      <c r="F300" s="1"/>
      <c r="G300" s="1"/>
      <c r="H300" s="1">
        <v>19.0995475</v>
      </c>
      <c r="I300" s="1">
        <v>5.71283</v>
      </c>
      <c r="J300" s="1"/>
      <c r="K300" s="1">
        <v>21.93701</v>
      </c>
      <c r="L300" s="1">
        <v>7.84659</v>
      </c>
      <c r="P300" s="1"/>
    </row>
    <row r="301" spans="3:16">
      <c r="C301" s="1"/>
      <c r="D301" s="1"/>
      <c r="E301" s="1"/>
      <c r="F301" s="1"/>
      <c r="G301" s="1"/>
      <c r="H301" s="1">
        <v>19.5388734</v>
      </c>
      <c r="I301" s="1">
        <v>5.80597</v>
      </c>
      <c r="J301" s="1"/>
      <c r="K301" s="1">
        <v>22.45627</v>
      </c>
      <c r="L301" s="1">
        <v>8.08367</v>
      </c>
      <c r="P301" s="1"/>
    </row>
    <row r="302" spans="3:16">
      <c r="C302" s="1"/>
      <c r="D302" s="1"/>
      <c r="E302" s="1"/>
      <c r="F302" s="1"/>
      <c r="G302" s="1"/>
      <c r="H302" s="1">
        <v>19.9209107</v>
      </c>
      <c r="I302" s="1">
        <v>6.00072</v>
      </c>
      <c r="J302" s="1"/>
      <c r="K302" s="1">
        <v>22.93845</v>
      </c>
      <c r="L302" s="1">
        <v>8.35462</v>
      </c>
      <c r="P302" s="1"/>
    </row>
    <row r="303" spans="3:16">
      <c r="C303" s="1"/>
      <c r="D303" s="1"/>
      <c r="E303" s="1"/>
      <c r="F303" s="1"/>
      <c r="G303" s="1"/>
      <c r="H303" s="1">
        <v>20.2456388</v>
      </c>
      <c r="I303" s="1">
        <v>6.17007</v>
      </c>
      <c r="J303" s="1"/>
      <c r="K303" s="1">
        <v>23.30935</v>
      </c>
      <c r="L303" s="1">
        <v>8.54937</v>
      </c>
      <c r="P303" s="1"/>
    </row>
    <row r="304" spans="3:16">
      <c r="C304" s="1"/>
      <c r="D304" s="1"/>
      <c r="E304" s="1"/>
      <c r="F304" s="1"/>
      <c r="G304" s="1"/>
      <c r="H304" s="1">
        <v>20.6276658</v>
      </c>
      <c r="I304" s="1">
        <v>6.39022</v>
      </c>
      <c r="J304" s="1"/>
      <c r="K304" s="1">
        <v>23.68026</v>
      </c>
      <c r="L304" s="1">
        <v>8.71872</v>
      </c>
      <c r="P304" s="1"/>
    </row>
    <row r="305" spans="3:16">
      <c r="C305" s="1"/>
      <c r="D305" s="1"/>
      <c r="E305" s="1"/>
      <c r="F305" s="1"/>
      <c r="G305" s="1"/>
      <c r="H305" s="1">
        <v>21.067002</v>
      </c>
      <c r="I305" s="1">
        <v>6.55956</v>
      </c>
      <c r="J305" s="1"/>
      <c r="K305" s="1">
        <v>23.93989</v>
      </c>
      <c r="L305" s="1">
        <v>8.86266</v>
      </c>
      <c r="P305" s="1"/>
    </row>
    <row r="306" spans="3:16">
      <c r="C306" s="1"/>
      <c r="D306" s="1"/>
      <c r="E306" s="1"/>
      <c r="F306" s="1"/>
      <c r="G306" s="1"/>
      <c r="H306" s="1">
        <v>21.4872317</v>
      </c>
      <c r="I306" s="1">
        <v>6.72891</v>
      </c>
      <c r="J306" s="1"/>
      <c r="K306" s="1">
        <v>24.25516</v>
      </c>
      <c r="L306" s="1">
        <v>9.0066</v>
      </c>
      <c r="P306" s="1"/>
    </row>
    <row r="307" spans="3:16">
      <c r="C307" s="1"/>
      <c r="D307" s="1"/>
      <c r="E307" s="1"/>
      <c r="F307" s="1"/>
      <c r="G307" s="1"/>
      <c r="H307" s="1">
        <v>22.2939045</v>
      </c>
      <c r="I307" s="1">
        <v>6.99986</v>
      </c>
      <c r="J307" s="1"/>
      <c r="K307" s="1">
        <v>24.79297</v>
      </c>
      <c r="L307" s="1">
        <v>9.20135</v>
      </c>
      <c r="P307" s="1"/>
    </row>
    <row r="308" spans="3:16">
      <c r="C308" s="1"/>
      <c r="D308" s="1"/>
      <c r="E308" s="1"/>
      <c r="F308" s="1"/>
      <c r="G308" s="1"/>
      <c r="H308" s="1">
        <v>22.7417715</v>
      </c>
      <c r="I308" s="1">
        <v>7.18614</v>
      </c>
      <c r="J308" s="1"/>
      <c r="K308" s="1">
        <v>25.27514</v>
      </c>
      <c r="L308" s="1">
        <v>9.3961</v>
      </c>
      <c r="P308" s="1"/>
    </row>
    <row r="309" spans="3:16">
      <c r="C309" s="1"/>
      <c r="D309" s="1"/>
      <c r="E309" s="1"/>
      <c r="F309" s="1"/>
      <c r="G309" s="1"/>
      <c r="H309" s="1">
        <v>23.0338605</v>
      </c>
      <c r="I309" s="1">
        <v>7.40629</v>
      </c>
      <c r="J309" s="1"/>
      <c r="K309" s="1">
        <v>25.64604</v>
      </c>
      <c r="L309" s="1">
        <v>9.60778</v>
      </c>
      <c r="P309" s="1"/>
    </row>
    <row r="310" spans="3:16">
      <c r="C310" s="1"/>
      <c r="D310" s="1"/>
      <c r="E310" s="1"/>
      <c r="F310" s="1"/>
      <c r="G310" s="1"/>
      <c r="H310" s="1">
        <v>23.306472</v>
      </c>
      <c r="I310" s="1">
        <v>7.62644</v>
      </c>
      <c r="J310" s="1"/>
      <c r="K310" s="1">
        <v>26.27658</v>
      </c>
      <c r="L310" s="1">
        <v>9.70939</v>
      </c>
      <c r="P310" s="1"/>
    </row>
    <row r="311" spans="3:16">
      <c r="C311" s="1"/>
      <c r="D311" s="1"/>
      <c r="E311" s="1"/>
      <c r="F311" s="1"/>
      <c r="G311" s="1"/>
      <c r="H311" s="1">
        <v>23.520672</v>
      </c>
      <c r="I311" s="1">
        <v>7.86352</v>
      </c>
      <c r="J311" s="1"/>
      <c r="K311" s="1">
        <v>27.07402</v>
      </c>
      <c r="L311" s="1">
        <v>9.73479</v>
      </c>
      <c r="P311" s="1"/>
    </row>
    <row r="312" spans="3:16">
      <c r="C312" s="1"/>
      <c r="D312" s="1"/>
      <c r="E312" s="1"/>
      <c r="F312" s="1"/>
      <c r="G312" s="1"/>
      <c r="H312" s="1">
        <v>23.8711725</v>
      </c>
      <c r="I312" s="1">
        <v>7.99053</v>
      </c>
      <c r="J312" s="1"/>
      <c r="K312" s="1">
        <v>27.70456</v>
      </c>
      <c r="L312" s="1">
        <v>9.90413</v>
      </c>
      <c r="P312" s="1"/>
    </row>
    <row r="313" spans="3:16">
      <c r="C313" s="1"/>
      <c r="D313" s="1"/>
      <c r="E313" s="1"/>
      <c r="F313" s="1"/>
      <c r="G313" s="1"/>
      <c r="H313" s="1"/>
      <c r="I313" s="1"/>
      <c r="J313" s="1"/>
      <c r="K313" s="1">
        <v>28.55763</v>
      </c>
      <c r="L313" s="1">
        <v>10.09888</v>
      </c>
      <c r="P313" s="1"/>
    </row>
    <row r="314" spans="3:16">
      <c r="C314" s="1"/>
      <c r="D314" s="1"/>
      <c r="E314" s="1"/>
      <c r="F314" s="1"/>
      <c r="G314" s="1"/>
      <c r="H314" s="1"/>
      <c r="I314" s="1"/>
      <c r="J314" s="1"/>
      <c r="K314" s="1">
        <v>29.29944</v>
      </c>
      <c r="L314" s="1">
        <v>10.33596</v>
      </c>
      <c r="P314" s="1"/>
    </row>
    <row r="315" spans="3:16">
      <c r="C315" s="1"/>
      <c r="D315" s="1"/>
      <c r="E315" s="1"/>
      <c r="F315" s="1"/>
      <c r="G315" s="1"/>
      <c r="H315" s="1"/>
      <c r="I315" s="1"/>
      <c r="J315" s="1"/>
      <c r="K315" s="1">
        <v>29.92998</v>
      </c>
      <c r="L315" s="1">
        <v>10.58152</v>
      </c>
      <c r="P315" s="1"/>
    </row>
    <row r="316" spans="3:16">
      <c r="C316" s="1"/>
      <c r="D316" s="1"/>
      <c r="E316" s="1"/>
      <c r="F316" s="1"/>
      <c r="G316" s="1"/>
      <c r="H316" s="1"/>
      <c r="I316" s="1"/>
      <c r="J316" s="1"/>
      <c r="K316" s="1">
        <v>30.57906</v>
      </c>
      <c r="L316" s="1">
        <v>10.94561</v>
      </c>
      <c r="P316" s="1"/>
    </row>
    <row r="317" spans="3:16">
      <c r="C317" s="1"/>
      <c r="D317" s="1"/>
      <c r="E317" s="1"/>
      <c r="F317" s="1"/>
      <c r="G317" s="1"/>
      <c r="H317" s="1"/>
      <c r="I317" s="1"/>
      <c r="J317" s="1"/>
      <c r="K317" s="1">
        <v>31.20959</v>
      </c>
      <c r="L317" s="1">
        <v>11.06309</v>
      </c>
      <c r="P317" s="1"/>
    </row>
    <row r="318" spans="3:16"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P318" s="1"/>
    </row>
    <row r="319" spans="3:16"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3:16">
      <c r="C320" s="1"/>
      <c r="D320" s="1"/>
      <c r="E320" s="1"/>
      <c r="F320" s="1" t="s">
        <v>19</v>
      </c>
      <c r="G320" s="1"/>
      <c r="H320" s="1"/>
      <c r="I320" s="1" t="s">
        <v>20</v>
      </c>
      <c r="J320" s="1"/>
      <c r="K320" s="1"/>
      <c r="L320" s="1" t="s">
        <v>21</v>
      </c>
      <c r="M320" s="1"/>
      <c r="N320" s="1"/>
      <c r="O320" s="1"/>
      <c r="P320" s="1"/>
    </row>
    <row r="321" spans="3:16">
      <c r="C321" s="1"/>
      <c r="D321" s="1"/>
      <c r="E321" s="1">
        <v>0</v>
      </c>
      <c r="F321" s="1">
        <v>0</v>
      </c>
      <c r="G321" s="1"/>
      <c r="H321" s="1">
        <v>0</v>
      </c>
      <c r="I321" s="1">
        <v>0</v>
      </c>
      <c r="J321" s="1"/>
      <c r="K321" s="1">
        <v>0</v>
      </c>
      <c r="L321" s="1">
        <v>0</v>
      </c>
      <c r="M321" s="1"/>
      <c r="N321" s="1"/>
      <c r="O321" s="1"/>
      <c r="P321" s="1"/>
    </row>
    <row r="322" spans="3:16">
      <c r="C322" s="1"/>
      <c r="D322" s="1"/>
      <c r="E322" s="1">
        <v>1.72384</v>
      </c>
      <c r="F322" s="1">
        <v>0.28639</v>
      </c>
      <c r="G322" s="1"/>
      <c r="H322" s="1">
        <v>1.72384</v>
      </c>
      <c r="I322" s="1">
        <v>0.09605</v>
      </c>
      <c r="J322" s="1"/>
      <c r="K322" s="1">
        <v>1.16066</v>
      </c>
      <c r="L322" s="1">
        <v>0.22929</v>
      </c>
      <c r="M322" s="1"/>
      <c r="N322" s="1"/>
      <c r="O322" s="1"/>
      <c r="P322" s="1"/>
    </row>
    <row r="323" spans="3:16">
      <c r="C323" s="1"/>
      <c r="D323" s="1"/>
      <c r="E323" s="1">
        <v>3.01915</v>
      </c>
      <c r="F323" s="1">
        <v>0.60997</v>
      </c>
      <c r="G323" s="1"/>
      <c r="H323" s="1">
        <v>2.54045</v>
      </c>
      <c r="I323" s="1">
        <v>0.17219</v>
      </c>
      <c r="J323" s="1"/>
      <c r="K323" s="1">
        <v>2.45597</v>
      </c>
      <c r="L323" s="1">
        <v>0.55287</v>
      </c>
      <c r="M323" s="1"/>
      <c r="N323" s="1"/>
      <c r="O323" s="1"/>
      <c r="P323" s="1"/>
    </row>
    <row r="324" spans="3:16">
      <c r="C324" s="1"/>
      <c r="D324" s="1"/>
      <c r="E324" s="1">
        <v>4.39894</v>
      </c>
      <c r="F324" s="1">
        <v>0.85742</v>
      </c>
      <c r="G324" s="1"/>
      <c r="H324" s="1">
        <v>3.58233</v>
      </c>
      <c r="I324" s="1">
        <v>0.33398</v>
      </c>
      <c r="J324" s="1"/>
      <c r="K324" s="1">
        <v>3.41338</v>
      </c>
      <c r="L324" s="1">
        <v>0.71466</v>
      </c>
      <c r="M324" s="1"/>
      <c r="N324" s="1"/>
      <c r="O324" s="1"/>
      <c r="P324" s="1"/>
    </row>
    <row r="325" spans="3:16">
      <c r="C325" s="1"/>
      <c r="D325" s="1"/>
      <c r="E325" s="1">
        <v>5.13107</v>
      </c>
      <c r="F325" s="1">
        <v>1.04776</v>
      </c>
      <c r="G325" s="1"/>
      <c r="H325" s="1">
        <v>4.70869</v>
      </c>
      <c r="I325" s="1">
        <v>0.49577</v>
      </c>
      <c r="J325" s="1"/>
      <c r="K325" s="1">
        <v>5.0466</v>
      </c>
      <c r="L325" s="1">
        <v>1.07631</v>
      </c>
      <c r="M325" s="1"/>
      <c r="N325" s="1"/>
      <c r="O325" s="1"/>
      <c r="P325" s="1"/>
    </row>
    <row r="326" spans="3:16">
      <c r="C326" s="1"/>
      <c r="D326" s="1"/>
      <c r="E326" s="1">
        <v>5.83505</v>
      </c>
      <c r="F326" s="1">
        <v>1.09534</v>
      </c>
      <c r="G326" s="1"/>
      <c r="H326" s="1">
        <v>5.69425</v>
      </c>
      <c r="I326" s="1">
        <v>0.68611</v>
      </c>
      <c r="J326" s="1"/>
      <c r="K326" s="1">
        <v>6.004</v>
      </c>
      <c r="L326" s="1">
        <v>1.53313</v>
      </c>
      <c r="M326" s="1"/>
      <c r="N326" s="1"/>
      <c r="O326" s="1"/>
      <c r="P326" s="1"/>
    </row>
    <row r="327" spans="3:16">
      <c r="C327" s="1"/>
      <c r="D327" s="1"/>
      <c r="E327" s="1">
        <v>6.82061</v>
      </c>
      <c r="F327" s="1">
        <v>1.20955</v>
      </c>
      <c r="G327" s="1"/>
      <c r="H327" s="1">
        <v>6.39823</v>
      </c>
      <c r="I327" s="1">
        <v>0.93355</v>
      </c>
      <c r="J327" s="1"/>
      <c r="K327" s="1">
        <v>6.73613</v>
      </c>
      <c r="L327" s="1">
        <v>1.8567</v>
      </c>
      <c r="M327" s="1"/>
      <c r="N327" s="1"/>
      <c r="O327" s="1"/>
      <c r="P327" s="1"/>
    </row>
    <row r="328" spans="3:16">
      <c r="C328" s="1"/>
      <c r="D328" s="1"/>
      <c r="E328" s="1">
        <v>7.86249</v>
      </c>
      <c r="F328" s="1">
        <v>1.31423</v>
      </c>
      <c r="G328" s="1"/>
      <c r="H328" s="1">
        <v>7.04588</v>
      </c>
      <c r="I328" s="1">
        <v>1.28568</v>
      </c>
      <c r="J328" s="1"/>
      <c r="K328" s="1">
        <v>7.60906</v>
      </c>
      <c r="L328" s="1">
        <v>2.2469</v>
      </c>
      <c r="M328" s="1"/>
      <c r="N328" s="1"/>
      <c r="O328" s="1"/>
      <c r="P328" s="1"/>
    </row>
    <row r="329" spans="3:16">
      <c r="C329" s="1"/>
      <c r="D329" s="1"/>
      <c r="E329" s="1">
        <v>8.73542</v>
      </c>
      <c r="F329" s="1">
        <v>1.50457</v>
      </c>
      <c r="G329" s="1"/>
      <c r="H329" s="1">
        <v>7.44011</v>
      </c>
      <c r="I329" s="1">
        <v>1.53313</v>
      </c>
      <c r="J329" s="1"/>
      <c r="K329" s="1">
        <v>8.90437</v>
      </c>
      <c r="L329" s="1">
        <v>2.43724</v>
      </c>
      <c r="M329" s="1"/>
      <c r="N329" s="1"/>
      <c r="O329" s="1"/>
      <c r="P329" s="1"/>
    </row>
    <row r="330" spans="3:16">
      <c r="C330" s="1"/>
      <c r="D330" s="1"/>
      <c r="E330" s="1">
        <v>9.72098</v>
      </c>
      <c r="F330" s="1">
        <v>1.66636</v>
      </c>
      <c r="G330" s="1"/>
      <c r="H330" s="1">
        <v>8.17224</v>
      </c>
      <c r="I330" s="1">
        <v>1.80912</v>
      </c>
      <c r="J330" s="1"/>
      <c r="K330" s="1">
        <v>9.46755</v>
      </c>
      <c r="L330" s="1">
        <v>2.78937</v>
      </c>
      <c r="M330" s="1"/>
      <c r="N330" s="1"/>
      <c r="O330" s="1"/>
      <c r="P330" s="1"/>
    </row>
    <row r="331" spans="4:14">
      <c r="D331" s="1"/>
      <c r="E331" s="1">
        <v>10.28416</v>
      </c>
      <c r="F331" s="1">
        <v>1.72347</v>
      </c>
      <c r="G331" s="1"/>
      <c r="H331" s="1">
        <v>8.90437</v>
      </c>
      <c r="I331" s="1">
        <v>2.02801</v>
      </c>
      <c r="J331" s="1"/>
      <c r="K331" s="1">
        <v>10.59391</v>
      </c>
      <c r="L331" s="1">
        <v>3.21764</v>
      </c>
      <c r="M331" s="1"/>
      <c r="N331" s="1"/>
    </row>
    <row r="332" spans="4:14">
      <c r="D332" s="1"/>
      <c r="E332" s="1">
        <v>10.90366</v>
      </c>
      <c r="F332" s="1">
        <v>1.88526</v>
      </c>
      <c r="G332" s="1"/>
      <c r="H332" s="1">
        <v>9.72098</v>
      </c>
      <c r="I332" s="1">
        <v>2.26594</v>
      </c>
      <c r="J332" s="1"/>
      <c r="K332" s="1">
        <v>11.63579</v>
      </c>
      <c r="L332" s="1">
        <v>3.52218</v>
      </c>
      <c r="M332" s="1"/>
      <c r="N332" s="1"/>
    </row>
    <row r="333" spans="4:14">
      <c r="D333" s="1"/>
      <c r="E333" s="1">
        <v>11.46684</v>
      </c>
      <c r="F333" s="1">
        <v>2.02801</v>
      </c>
      <c r="G333" s="1"/>
      <c r="H333" s="1">
        <v>10.50943</v>
      </c>
      <c r="I333" s="1">
        <v>2.57048</v>
      </c>
      <c r="J333" s="1"/>
      <c r="K333" s="1">
        <v>12.76215</v>
      </c>
      <c r="L333" s="1">
        <v>3.79818</v>
      </c>
      <c r="M333" s="1"/>
      <c r="N333" s="1"/>
    </row>
    <row r="334" spans="4:14">
      <c r="D334" s="1"/>
      <c r="E334" s="1">
        <v>12.03002</v>
      </c>
      <c r="F334" s="1">
        <v>2.1898</v>
      </c>
      <c r="G334" s="1"/>
      <c r="H334" s="1">
        <v>11.07261</v>
      </c>
      <c r="I334" s="1">
        <v>2.86551</v>
      </c>
      <c r="J334" s="1"/>
      <c r="K334" s="1">
        <v>14.45169</v>
      </c>
      <c r="L334" s="1">
        <v>4.00755</v>
      </c>
      <c r="M334" s="1"/>
      <c r="N334" s="1"/>
    </row>
    <row r="335" spans="4:14">
      <c r="D335" s="1"/>
      <c r="E335" s="1">
        <v>12.67767</v>
      </c>
      <c r="F335" s="1">
        <v>2.32304</v>
      </c>
      <c r="G335" s="1"/>
      <c r="H335" s="1">
        <v>11.80475</v>
      </c>
      <c r="I335" s="1">
        <v>3.05585</v>
      </c>
      <c r="J335" s="1"/>
      <c r="K335" s="1">
        <v>15.66252</v>
      </c>
      <c r="L335" s="1">
        <v>4.22644</v>
      </c>
      <c r="M335" s="1"/>
      <c r="N335" s="1"/>
    </row>
    <row r="336" spans="4:14">
      <c r="D336" s="1"/>
      <c r="E336" s="1">
        <v>13.15638</v>
      </c>
      <c r="F336" s="1">
        <v>2.48483</v>
      </c>
      <c r="G336" s="1"/>
      <c r="H336" s="1">
        <v>12.36792</v>
      </c>
      <c r="I336" s="1">
        <v>3.27474</v>
      </c>
      <c r="J336" s="1"/>
      <c r="K336" s="1">
        <v>16.31018</v>
      </c>
      <c r="L336" s="1">
        <v>4.55954</v>
      </c>
      <c r="M336" s="1"/>
      <c r="N336" s="1"/>
    </row>
    <row r="337" spans="4:14">
      <c r="D337" s="1"/>
      <c r="E337" s="1">
        <v>14.14194</v>
      </c>
      <c r="F337" s="1">
        <v>2.67517</v>
      </c>
      <c r="G337" s="1"/>
      <c r="H337" s="1">
        <v>13.01558</v>
      </c>
      <c r="I337" s="1">
        <v>3.52218</v>
      </c>
      <c r="J337" s="1"/>
      <c r="K337" s="1">
        <v>17.35206</v>
      </c>
      <c r="L337" s="1">
        <v>4.72133</v>
      </c>
      <c r="M337" s="1"/>
      <c r="N337" s="1"/>
    </row>
    <row r="338" spans="4:14">
      <c r="D338" s="1"/>
      <c r="E338" s="1">
        <v>14.70512</v>
      </c>
      <c r="F338" s="1">
        <v>2.86551</v>
      </c>
      <c r="G338" s="1"/>
      <c r="H338" s="1">
        <v>13.80403</v>
      </c>
      <c r="I338" s="1">
        <v>3.81721</v>
      </c>
      <c r="J338" s="1"/>
      <c r="K338" s="1">
        <v>18.16867</v>
      </c>
      <c r="L338" s="1">
        <v>4.98781</v>
      </c>
      <c r="M338" s="1"/>
      <c r="N338" s="1"/>
    </row>
    <row r="339" spans="4:14">
      <c r="D339" s="1"/>
      <c r="E339" s="1">
        <v>15.18382</v>
      </c>
      <c r="F339" s="1">
        <v>3.0844</v>
      </c>
      <c r="G339" s="1"/>
      <c r="H339" s="1">
        <v>14.45169</v>
      </c>
      <c r="I339" s="1">
        <v>3.98852</v>
      </c>
      <c r="J339" s="1"/>
      <c r="K339" s="1">
        <v>19.0416</v>
      </c>
      <c r="L339" s="1">
        <v>5.13056</v>
      </c>
      <c r="M339" s="1"/>
      <c r="N339" s="1"/>
    </row>
    <row r="340" spans="4:14">
      <c r="D340" s="1"/>
      <c r="E340" s="1">
        <v>15.49357</v>
      </c>
      <c r="F340" s="1">
        <v>3.21764</v>
      </c>
      <c r="G340" s="1"/>
      <c r="H340" s="1">
        <v>14.93039</v>
      </c>
      <c r="I340" s="1">
        <v>4.19789</v>
      </c>
      <c r="J340" s="1"/>
      <c r="K340" s="1">
        <v>20.16795</v>
      </c>
      <c r="L340" s="1">
        <v>5.48269</v>
      </c>
      <c r="M340" s="1"/>
      <c r="N340" s="1"/>
    </row>
    <row r="341" spans="4:14">
      <c r="D341" s="1"/>
      <c r="E341" s="1">
        <v>16.00043</v>
      </c>
      <c r="F341" s="1">
        <v>3.36039</v>
      </c>
      <c r="G341" s="1"/>
      <c r="H341" s="1">
        <v>15.57804</v>
      </c>
      <c r="I341" s="1">
        <v>4.41679</v>
      </c>
      <c r="J341" s="1"/>
      <c r="K341" s="1">
        <v>21.77301</v>
      </c>
      <c r="L341" s="1">
        <v>5.64448</v>
      </c>
      <c r="M341" s="1"/>
      <c r="N341" s="1"/>
    </row>
    <row r="342" spans="4:14">
      <c r="D342" s="1"/>
      <c r="E342" s="1">
        <v>16.61993</v>
      </c>
      <c r="F342" s="1">
        <v>3.46508</v>
      </c>
      <c r="G342" s="1"/>
      <c r="H342" s="1">
        <v>16.2257</v>
      </c>
      <c r="I342" s="1">
        <v>4.60713</v>
      </c>
      <c r="J342" s="1"/>
      <c r="K342" s="1">
        <v>23.06832</v>
      </c>
      <c r="L342" s="1">
        <v>5.67303</v>
      </c>
      <c r="M342" s="1"/>
      <c r="N342" s="1"/>
    </row>
    <row r="343" spans="4:14">
      <c r="D343" s="1"/>
      <c r="E343" s="1">
        <v>17.1831</v>
      </c>
      <c r="F343" s="1">
        <v>3.68397</v>
      </c>
      <c r="G343" s="1"/>
      <c r="H343" s="1">
        <v>16.78888</v>
      </c>
      <c r="I343" s="1">
        <v>4.88312</v>
      </c>
      <c r="J343" s="1"/>
      <c r="K343" s="1">
        <v>24.36364</v>
      </c>
      <c r="L343" s="1">
        <v>5.89192</v>
      </c>
      <c r="M343" s="1"/>
      <c r="N343" s="1"/>
    </row>
    <row r="344" spans="4:14">
      <c r="D344" s="1"/>
      <c r="E344" s="1">
        <v>17.52101</v>
      </c>
      <c r="F344" s="1">
        <v>3.93142</v>
      </c>
      <c r="G344" s="1"/>
      <c r="H344" s="1">
        <v>17.68997</v>
      </c>
      <c r="I344" s="1">
        <v>5.07346</v>
      </c>
      <c r="J344" s="1"/>
      <c r="K344" s="1">
        <v>25.88422</v>
      </c>
      <c r="L344" s="1">
        <v>5.96806</v>
      </c>
      <c r="M344" s="1"/>
      <c r="N344" s="1"/>
    </row>
    <row r="345" spans="4:14">
      <c r="D345" s="1"/>
      <c r="E345" s="1">
        <v>18.39394</v>
      </c>
      <c r="F345" s="1">
        <v>4.09321</v>
      </c>
      <c r="G345" s="1"/>
      <c r="H345" s="1">
        <v>17.91524</v>
      </c>
      <c r="I345" s="1">
        <v>5.29235</v>
      </c>
      <c r="J345" s="1"/>
      <c r="K345" s="1">
        <v>27.26401</v>
      </c>
      <c r="L345" s="1">
        <v>6.11082</v>
      </c>
      <c r="M345" s="1"/>
      <c r="N345" s="1"/>
    </row>
    <row r="346" spans="4:14">
      <c r="D346" s="1"/>
      <c r="E346" s="1">
        <v>19.12607</v>
      </c>
      <c r="F346" s="1">
        <v>4.28355</v>
      </c>
      <c r="G346" s="1"/>
      <c r="H346" s="1">
        <v>18.16867</v>
      </c>
      <c r="I346" s="1">
        <v>5.55883</v>
      </c>
      <c r="J346" s="1"/>
      <c r="K346" s="1">
        <v>28.70011</v>
      </c>
      <c r="L346" s="1">
        <v>6.371971</v>
      </c>
      <c r="M346" s="1"/>
      <c r="N346" s="1"/>
    </row>
    <row r="347" spans="4:14">
      <c r="D347" s="1"/>
      <c r="E347" s="1">
        <v>19.94268</v>
      </c>
      <c r="F347" s="1">
        <v>4.44534</v>
      </c>
      <c r="G347" s="1"/>
      <c r="H347" s="1">
        <v>18.30946</v>
      </c>
      <c r="I347" s="1">
        <v>5.83482</v>
      </c>
      <c r="J347" s="1"/>
      <c r="K347" s="1">
        <v>30.16438</v>
      </c>
      <c r="L347" s="1">
        <v>6.30116</v>
      </c>
      <c r="M347" s="1"/>
      <c r="N347" s="1"/>
    </row>
    <row r="348" spans="4:14">
      <c r="D348" s="1"/>
      <c r="E348" s="1">
        <v>20.42138</v>
      </c>
      <c r="F348" s="1">
        <v>4.63568</v>
      </c>
      <c r="G348" s="1"/>
      <c r="H348" s="1">
        <v>18.9008</v>
      </c>
      <c r="I348" s="1">
        <v>6.02516</v>
      </c>
      <c r="J348" s="1"/>
      <c r="K348" s="1"/>
      <c r="L348" s="1"/>
      <c r="M348" s="1"/>
      <c r="N348" s="1"/>
    </row>
    <row r="349" spans="4:14">
      <c r="D349" s="1"/>
      <c r="E349" s="1">
        <v>21.29431</v>
      </c>
      <c r="F349" s="1">
        <v>4.88312</v>
      </c>
      <c r="G349" s="1"/>
      <c r="H349" s="1">
        <v>19.68925</v>
      </c>
      <c r="I349" s="1">
        <v>6.2155</v>
      </c>
      <c r="J349" s="1"/>
      <c r="K349" s="1"/>
      <c r="L349" s="1"/>
      <c r="M349" s="1"/>
      <c r="N349" s="1"/>
    </row>
    <row r="350" spans="4:14">
      <c r="D350" s="1"/>
      <c r="E350" s="1">
        <v>21.77301</v>
      </c>
      <c r="F350" s="1">
        <v>5.07346</v>
      </c>
      <c r="G350" s="1"/>
      <c r="H350" s="1">
        <v>20.25243</v>
      </c>
      <c r="I350" s="1">
        <v>6.34874</v>
      </c>
      <c r="J350" s="1"/>
      <c r="K350" s="1"/>
      <c r="L350" s="1"/>
      <c r="M350" s="1"/>
      <c r="N350" s="1"/>
    </row>
    <row r="351" spans="4:14">
      <c r="D351" s="1"/>
      <c r="E351" s="1">
        <v>22.1954</v>
      </c>
      <c r="F351" s="1">
        <v>5.2638</v>
      </c>
      <c r="G351" s="1"/>
      <c r="H351" s="1">
        <v>20.90009</v>
      </c>
      <c r="I351" s="1">
        <v>6.53908</v>
      </c>
      <c r="J351" s="1"/>
      <c r="K351" s="1"/>
      <c r="L351" s="1"/>
      <c r="M351" s="1"/>
      <c r="N351" s="1"/>
    </row>
    <row r="352" spans="4:14">
      <c r="D352" s="1"/>
      <c r="E352" s="1">
        <v>22.98385</v>
      </c>
      <c r="F352" s="1">
        <v>5.48269</v>
      </c>
      <c r="G352" s="1"/>
      <c r="H352" s="1">
        <v>21.85749</v>
      </c>
      <c r="I352" s="1">
        <v>6.62474</v>
      </c>
      <c r="J352" s="1"/>
      <c r="K352" s="1"/>
      <c r="L352" s="1"/>
      <c r="M352" s="1"/>
      <c r="N352" s="1"/>
    </row>
    <row r="353" spans="4:14">
      <c r="D353" s="1"/>
      <c r="E353" s="1">
        <v>23.71598</v>
      </c>
      <c r="F353" s="1">
        <v>5.67303</v>
      </c>
      <c r="G353" s="1"/>
      <c r="H353" s="1">
        <v>22.58962</v>
      </c>
      <c r="I353" s="1">
        <v>6.84363</v>
      </c>
      <c r="J353" s="1"/>
      <c r="K353" s="1"/>
      <c r="L353" s="1"/>
      <c r="M353" s="1"/>
      <c r="N353" s="1"/>
    </row>
    <row r="354" spans="4:14">
      <c r="D354" s="1"/>
      <c r="E354" s="1">
        <v>24.36364</v>
      </c>
      <c r="F354" s="1">
        <v>5.86337</v>
      </c>
      <c r="G354" s="1"/>
      <c r="H354" s="1">
        <v>23.32176</v>
      </c>
      <c r="I354" s="1">
        <v>7.03397</v>
      </c>
      <c r="J354" s="1"/>
      <c r="K354" s="1"/>
      <c r="L354" s="1"/>
      <c r="M354" s="1"/>
      <c r="N354" s="1"/>
    </row>
    <row r="355" spans="4:14">
      <c r="D355" s="1"/>
      <c r="E355" s="1">
        <v>24.92682</v>
      </c>
      <c r="F355" s="1">
        <v>6.13937</v>
      </c>
      <c r="G355" s="1"/>
      <c r="H355" s="1">
        <v>23.88493</v>
      </c>
      <c r="I355" s="1">
        <v>7.22431</v>
      </c>
      <c r="J355" s="1"/>
      <c r="K355" s="1"/>
      <c r="L355" s="1"/>
      <c r="M355" s="1"/>
      <c r="N355" s="1"/>
    </row>
    <row r="356" spans="4:14">
      <c r="D356" s="1"/>
      <c r="E356" s="1">
        <v>25.65895</v>
      </c>
      <c r="F356" s="1">
        <v>6.37729</v>
      </c>
      <c r="G356" s="1"/>
      <c r="H356" s="1">
        <v>24.36364</v>
      </c>
      <c r="I356" s="1">
        <v>7.35755</v>
      </c>
      <c r="J356" s="1"/>
      <c r="K356" s="1"/>
      <c r="L356" s="1"/>
      <c r="M356" s="1"/>
      <c r="N356" s="1"/>
    </row>
    <row r="357" spans="4:14">
      <c r="D357" s="1"/>
      <c r="E357" s="1">
        <v>26.13765</v>
      </c>
      <c r="F357" s="1">
        <v>6.56763</v>
      </c>
      <c r="G357" s="1"/>
      <c r="H357" s="1">
        <v>24.53259</v>
      </c>
      <c r="I357" s="1">
        <v>7.54789</v>
      </c>
      <c r="J357" s="1"/>
      <c r="K357" s="1"/>
      <c r="L357" s="1"/>
      <c r="M357" s="1"/>
      <c r="N357" s="1"/>
    </row>
    <row r="358" spans="4:14">
      <c r="D358" s="1"/>
      <c r="E358" s="1">
        <v>26.78531</v>
      </c>
      <c r="F358" s="1">
        <v>6.78653</v>
      </c>
      <c r="G358" s="1"/>
      <c r="H358" s="1">
        <v>24.92682</v>
      </c>
      <c r="I358" s="1">
        <v>7.82388</v>
      </c>
      <c r="J358" s="1"/>
      <c r="K358" s="1"/>
      <c r="L358" s="1"/>
      <c r="M358" s="1"/>
      <c r="N358" s="1"/>
    </row>
    <row r="359" spans="4:14">
      <c r="D359" s="1"/>
      <c r="E359" s="1">
        <v>27.17953</v>
      </c>
      <c r="F359" s="1">
        <v>7.00542</v>
      </c>
      <c r="G359" s="1"/>
      <c r="H359" s="1">
        <v>25.32104</v>
      </c>
      <c r="I359" s="1">
        <v>8.11891</v>
      </c>
      <c r="J359" s="1"/>
      <c r="K359" s="1"/>
      <c r="L359" s="1"/>
      <c r="M359" s="1"/>
      <c r="N359" s="1"/>
    </row>
    <row r="360" spans="4:14">
      <c r="D360" s="1"/>
      <c r="E360" s="1">
        <v>27.91166</v>
      </c>
      <c r="F360" s="1">
        <v>7.22431</v>
      </c>
      <c r="G360" s="1"/>
      <c r="H360" s="1">
        <v>26.22213</v>
      </c>
      <c r="I360" s="1">
        <v>8.23311</v>
      </c>
      <c r="J360" s="1"/>
      <c r="K360" s="1"/>
      <c r="L360" s="1"/>
      <c r="M360" s="1"/>
      <c r="N360" s="1"/>
    </row>
    <row r="361" spans="4:14">
      <c r="D361" s="1"/>
      <c r="E361" s="1">
        <v>28.47484</v>
      </c>
      <c r="F361" s="1">
        <v>7.4432</v>
      </c>
      <c r="G361" s="1"/>
      <c r="H361" s="1">
        <v>26.78531</v>
      </c>
      <c r="I361" s="1">
        <v>8.42345</v>
      </c>
      <c r="J361" s="1"/>
      <c r="K361" s="1"/>
      <c r="L361" s="1"/>
      <c r="M361" s="1"/>
      <c r="N361" s="1"/>
    </row>
    <row r="362" spans="4:14">
      <c r="D362" s="1"/>
      <c r="E362" s="1">
        <v>28.86907</v>
      </c>
      <c r="F362" s="1">
        <v>7.66209</v>
      </c>
      <c r="G362" s="1"/>
      <c r="H362" s="1">
        <v>27.26401</v>
      </c>
      <c r="I362" s="1">
        <v>8.6709</v>
      </c>
      <c r="J362" s="1"/>
      <c r="K362" s="1"/>
      <c r="L362" s="1"/>
      <c r="M362" s="1"/>
      <c r="N362" s="1"/>
    </row>
    <row r="363" spans="4:14">
      <c r="D363" s="1"/>
      <c r="E363" s="1">
        <v>29.51672</v>
      </c>
      <c r="F363" s="1">
        <v>7.92857</v>
      </c>
      <c r="G363" s="1"/>
      <c r="H363" s="1">
        <v>27.91166</v>
      </c>
      <c r="I363" s="1">
        <v>8.86124</v>
      </c>
      <c r="J363" s="1"/>
      <c r="K363" s="1"/>
      <c r="L363" s="1"/>
      <c r="M363" s="1"/>
      <c r="N363" s="1"/>
    </row>
    <row r="364" spans="4:14">
      <c r="D364" s="1"/>
      <c r="E364" s="1">
        <v>30.5586</v>
      </c>
      <c r="F364" s="1">
        <v>8.17601</v>
      </c>
      <c r="G364" s="1"/>
      <c r="H364" s="1">
        <v>28.78459</v>
      </c>
      <c r="I364" s="1">
        <v>8.97037</v>
      </c>
      <c r="J364" s="1"/>
      <c r="K364" s="1"/>
      <c r="L364" s="1"/>
      <c r="M364" s="1"/>
      <c r="N364" s="1"/>
    </row>
    <row r="365" spans="4:14">
      <c r="D365" s="1"/>
      <c r="E365" s="1">
        <v>31.29074</v>
      </c>
      <c r="F365" s="1">
        <v>8.36635</v>
      </c>
      <c r="G365" s="1"/>
      <c r="H365" s="1"/>
      <c r="I365" s="1"/>
      <c r="J365" s="1"/>
      <c r="K365" s="1"/>
      <c r="L365" s="1"/>
      <c r="M365" s="1"/>
      <c r="N365" s="1"/>
    </row>
    <row r="366" spans="4:14">
      <c r="D366" s="1"/>
      <c r="E366" s="1">
        <v>32.07919</v>
      </c>
      <c r="F366" s="1">
        <v>8.55669</v>
      </c>
      <c r="G366" s="1"/>
      <c r="H366" s="1"/>
      <c r="I366" s="1"/>
      <c r="J366" s="1"/>
      <c r="K366" s="1"/>
      <c r="L366" s="1"/>
      <c r="M366" s="1"/>
      <c r="N366" s="1"/>
    </row>
    <row r="367" spans="4:14">
      <c r="D367" s="1"/>
      <c r="E367" s="1">
        <v>32.81132</v>
      </c>
      <c r="F367" s="1">
        <v>8.71848</v>
      </c>
      <c r="G367" s="1"/>
      <c r="H367" s="1"/>
      <c r="I367" s="1"/>
      <c r="J367" s="1"/>
      <c r="K367" s="1"/>
      <c r="L367" s="1"/>
      <c r="M367" s="1"/>
      <c r="N367" s="1"/>
    </row>
    <row r="368" spans="4:14">
      <c r="D368" s="1"/>
      <c r="E368" s="1">
        <v>33.71241</v>
      </c>
      <c r="F368" s="1">
        <v>8.90882</v>
      </c>
      <c r="G368" s="1"/>
      <c r="H368" s="1"/>
      <c r="I368" s="1"/>
      <c r="J368" s="1"/>
      <c r="K368" s="1"/>
      <c r="L368" s="1"/>
      <c r="M368" s="1"/>
      <c r="N368" s="1"/>
    </row>
    <row r="369" spans="4:14">
      <c r="D369" s="1"/>
      <c r="E369" s="1">
        <v>34.41638</v>
      </c>
      <c r="F369" s="1">
        <v>9.05158</v>
      </c>
      <c r="G369" s="1"/>
      <c r="H369" s="1"/>
      <c r="I369" s="1"/>
      <c r="J369" s="1"/>
      <c r="K369" s="1"/>
      <c r="L369" s="1"/>
      <c r="M369" s="1"/>
      <c r="N369" s="1"/>
    </row>
    <row r="370" spans="4:14">
      <c r="D370" s="1"/>
      <c r="E370" s="1">
        <v>35.23299</v>
      </c>
      <c r="F370" s="1">
        <v>9.21337</v>
      </c>
      <c r="G370" s="1"/>
      <c r="H370" s="1"/>
      <c r="I370" s="1"/>
      <c r="J370" s="1"/>
      <c r="K370" s="1"/>
      <c r="L370" s="1"/>
      <c r="M370" s="1"/>
      <c r="N370" s="1"/>
    </row>
    <row r="371" spans="4:14">
      <c r="D371" s="1"/>
      <c r="E371" s="1">
        <v>35.79617</v>
      </c>
      <c r="F371" s="1">
        <v>9.5655</v>
      </c>
      <c r="G371" s="1"/>
      <c r="H371" s="1"/>
      <c r="I371" s="1"/>
      <c r="J371" s="1"/>
      <c r="K371" s="1"/>
      <c r="L371" s="1"/>
      <c r="M371" s="1"/>
      <c r="N371" s="1"/>
    </row>
    <row r="372" spans="4:14">
      <c r="D372" s="1"/>
      <c r="E372" s="1">
        <v>36.83805</v>
      </c>
      <c r="F372" s="1">
        <v>9.72729</v>
      </c>
      <c r="G372" s="1"/>
      <c r="H372" s="1"/>
      <c r="I372" s="1"/>
      <c r="J372" s="1"/>
      <c r="K372" s="1"/>
      <c r="L372" s="1"/>
      <c r="M372" s="1"/>
      <c r="N372" s="1"/>
    </row>
    <row r="373" spans="4:14">
      <c r="D373" s="1"/>
      <c r="E373" s="1">
        <v>37.96441</v>
      </c>
      <c r="F373" s="1">
        <v>9.86053</v>
      </c>
      <c r="G373" s="1"/>
      <c r="H373" s="1"/>
      <c r="I373" s="1"/>
      <c r="J373" s="1"/>
      <c r="K373" s="1"/>
      <c r="L373" s="1"/>
      <c r="M373" s="1"/>
      <c r="N373" s="1"/>
    </row>
    <row r="374" spans="4:14">
      <c r="D374" s="1"/>
      <c r="E374" s="1">
        <v>38.94997</v>
      </c>
      <c r="F374" s="1">
        <v>9.88908</v>
      </c>
      <c r="G374" s="1"/>
      <c r="H374" s="1"/>
      <c r="I374" s="1"/>
      <c r="J374" s="1"/>
      <c r="K374" s="1"/>
      <c r="L374" s="1"/>
      <c r="M374" s="1"/>
      <c r="N374" s="1"/>
    </row>
    <row r="375" spans="4:14">
      <c r="D375" s="1"/>
      <c r="E375" s="1">
        <v>39.65395</v>
      </c>
      <c r="F375" s="1">
        <v>10.2518874</v>
      </c>
      <c r="G375" s="1"/>
      <c r="H375" s="1"/>
      <c r="I375" s="1"/>
      <c r="J375" s="1"/>
      <c r="K375" s="1"/>
      <c r="L375" s="1"/>
      <c r="M375" s="1"/>
      <c r="N375" s="1"/>
    </row>
    <row r="376" spans="4:14">
      <c r="D376" s="1"/>
      <c r="E376" s="1">
        <v>40.55503</v>
      </c>
      <c r="F376" s="1">
        <v>10.3974924</v>
      </c>
      <c r="G376" s="1"/>
      <c r="H376" s="1"/>
      <c r="I376" s="1"/>
      <c r="J376" s="1"/>
      <c r="K376" s="1"/>
      <c r="L376" s="1"/>
      <c r="M376" s="1"/>
      <c r="N376" s="1"/>
    </row>
    <row r="377" spans="4:14">
      <c r="D377" s="1"/>
      <c r="E377" s="1">
        <v>41.42796</v>
      </c>
      <c r="F377" s="1">
        <v>10.5625182</v>
      </c>
      <c r="G377" s="1"/>
      <c r="H377" s="1"/>
      <c r="I377" s="1"/>
      <c r="J377" s="1"/>
      <c r="K377" s="1"/>
      <c r="L377" s="1"/>
      <c r="M377" s="1"/>
      <c r="N377" s="1"/>
    </row>
    <row r="378" spans="4:14">
      <c r="D378" s="1"/>
      <c r="E378" s="1">
        <v>42.72327</v>
      </c>
      <c r="F378" s="1">
        <v>10.698423</v>
      </c>
      <c r="G378" s="1"/>
      <c r="H378" s="1"/>
      <c r="I378" s="1"/>
      <c r="J378" s="1"/>
      <c r="K378" s="1"/>
      <c r="L378" s="1"/>
      <c r="M378" s="1"/>
      <c r="N378" s="1"/>
    </row>
    <row r="379" spans="4:14">
      <c r="D379" s="1"/>
      <c r="E379" s="1">
        <v>43.93411</v>
      </c>
      <c r="F379" s="1">
        <v>10.774907</v>
      </c>
      <c r="G379" s="1"/>
      <c r="H379" s="1"/>
      <c r="I379" s="1"/>
      <c r="J379" s="1"/>
      <c r="K379" s="1"/>
      <c r="L379" s="1"/>
      <c r="M379" s="1"/>
      <c r="N379" s="1"/>
    </row>
    <row r="380" spans="4:14"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4:14"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4:14"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4:14"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4:14"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4:14"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4:14"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4:14"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4:14"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4:14"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4:14"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4:14"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AB95"/>
  <sheetViews>
    <sheetView topLeftCell="A34" workbookViewId="0">
      <selection activeCell="B1" sqref="B1:M13"/>
    </sheetView>
  </sheetViews>
  <sheetFormatPr defaultColWidth="9" defaultRowHeight="13.5"/>
  <cols>
    <col min="4" max="4" width="11.75" customWidth="1"/>
    <col min="5" max="5" width="12.125" customWidth="1"/>
    <col min="6" max="6" width="13.25" customWidth="1"/>
    <col min="7" max="7" width="14.625" customWidth="1"/>
    <col min="8" max="8" width="13.25" customWidth="1"/>
    <col min="9" max="9" width="11.625" customWidth="1"/>
    <col min="13" max="13" width="12.25" customWidth="1"/>
    <col min="14" max="14" width="13" customWidth="1"/>
    <col min="15" max="15" width="12.375" customWidth="1"/>
    <col min="16" max="16" width="13" customWidth="1"/>
    <col min="17" max="17" width="9.5" customWidth="1"/>
    <col min="18" max="18" width="12.875" customWidth="1"/>
    <col min="19" max="19" width="14" customWidth="1"/>
    <col min="21" max="21" width="13.375" customWidth="1"/>
    <col min="22" max="22" width="11.375" customWidth="1"/>
    <col min="23" max="23" width="9.5" customWidth="1"/>
  </cols>
  <sheetData>
    <row r="2" spans="3:6">
      <c r="C2" t="s">
        <v>22</v>
      </c>
      <c r="D2" t="s">
        <v>23</v>
      </c>
      <c r="E2" t="s">
        <v>23</v>
      </c>
      <c r="F2" t="s">
        <v>23</v>
      </c>
    </row>
    <row r="3" spans="3:21">
      <c r="C3" t="s">
        <v>24</v>
      </c>
      <c r="D3" t="s">
        <v>25</v>
      </c>
      <c r="E3" t="s">
        <v>25</v>
      </c>
      <c r="F3" t="s">
        <v>25</v>
      </c>
      <c r="O3" t="s">
        <v>26</v>
      </c>
      <c r="P3" t="s">
        <v>27</v>
      </c>
      <c r="R3">
        <v>5.03</v>
      </c>
      <c r="U3">
        <v>7.45</v>
      </c>
    </row>
    <row r="4" spans="4:22">
      <c r="D4" t="s">
        <v>28</v>
      </c>
      <c r="E4" t="s">
        <v>1</v>
      </c>
      <c r="F4" t="s">
        <v>2</v>
      </c>
      <c r="G4" t="s">
        <v>3</v>
      </c>
      <c r="H4" t="s">
        <v>4</v>
      </c>
      <c r="O4" t="s">
        <v>29</v>
      </c>
      <c r="P4" t="s">
        <v>30</v>
      </c>
      <c r="R4" t="s">
        <v>31</v>
      </c>
      <c r="S4" t="s">
        <v>32</v>
      </c>
      <c r="T4" t="s">
        <v>2</v>
      </c>
      <c r="U4" t="s">
        <v>33</v>
      </c>
      <c r="V4" t="s">
        <v>34</v>
      </c>
    </row>
    <row r="5" spans="3:22">
      <c r="C5">
        <v>0</v>
      </c>
      <c r="I5" s="1">
        <v>2477.26679</v>
      </c>
      <c r="J5" s="1">
        <v>2014.07804</v>
      </c>
      <c r="K5" s="1">
        <v>1795.19311</v>
      </c>
      <c r="L5" s="1">
        <v>1518.40959</v>
      </c>
      <c r="M5" s="1">
        <v>1401.20024</v>
      </c>
      <c r="N5">
        <v>0</v>
      </c>
      <c r="O5" s="1">
        <v>1207.887681488</v>
      </c>
      <c r="P5" s="1">
        <v>1317.4282856</v>
      </c>
      <c r="Q5">
        <v>0</v>
      </c>
      <c r="R5" s="1">
        <v>1325.763783815</v>
      </c>
      <c r="S5" s="1">
        <v>1414.3300695</v>
      </c>
      <c r="T5">
        <v>0</v>
      </c>
      <c r="U5" s="1">
        <v>1731.0969722</v>
      </c>
      <c r="V5" s="1">
        <v>1834.9527655</v>
      </c>
    </row>
    <row r="6" spans="3:22">
      <c r="C6">
        <v>200</v>
      </c>
      <c r="I6" s="1">
        <v>1491.57853</v>
      </c>
      <c r="J6" s="1">
        <v>1389.90295</v>
      </c>
      <c r="K6" s="1">
        <v>1656.80135</v>
      </c>
      <c r="L6" s="1">
        <v>1172.43018</v>
      </c>
      <c r="M6" s="1">
        <v>1187.96395</v>
      </c>
      <c r="N6">
        <v>200</v>
      </c>
      <c r="O6" s="1">
        <v>1125.32932649</v>
      </c>
      <c r="P6" s="1">
        <v>1263.6771005</v>
      </c>
      <c r="Q6">
        <v>300</v>
      </c>
      <c r="R6" s="1">
        <v>1297.22293113</v>
      </c>
      <c r="S6" s="1">
        <v>1322.051689</v>
      </c>
      <c r="T6">
        <v>375</v>
      </c>
      <c r="U6" s="1">
        <v>1689.937377</v>
      </c>
      <c r="V6" s="1">
        <v>1809.6414175</v>
      </c>
    </row>
    <row r="7" spans="3:22">
      <c r="C7">
        <v>300</v>
      </c>
      <c r="I7" s="1">
        <v>186.74193</v>
      </c>
      <c r="J7" s="1">
        <v>511.53892</v>
      </c>
      <c r="K7" s="1">
        <v>1017.09249</v>
      </c>
      <c r="L7" s="1">
        <v>1038.27491</v>
      </c>
      <c r="M7" s="1">
        <v>511.53892</v>
      </c>
      <c r="N7">
        <v>400</v>
      </c>
      <c r="O7" s="1">
        <v>814.710461304</v>
      </c>
      <c r="P7" s="1">
        <v>1108.7313148</v>
      </c>
      <c r="Q7">
        <v>600</v>
      </c>
      <c r="R7" s="1">
        <v>615.951999435</v>
      </c>
      <c r="S7" s="1">
        <v>731.1886555</v>
      </c>
      <c r="T7">
        <v>750</v>
      </c>
      <c r="U7" s="1">
        <v>1037.4343398</v>
      </c>
      <c r="V7" s="1">
        <v>1167.9471145</v>
      </c>
    </row>
    <row r="8" spans="3:22">
      <c r="C8">
        <v>375</v>
      </c>
      <c r="I8" s="1">
        <v>37.05288</v>
      </c>
      <c r="J8" s="1">
        <v>388.68093</v>
      </c>
      <c r="K8" s="1">
        <v>517.18756</v>
      </c>
      <c r="L8" s="1">
        <v>751.60626</v>
      </c>
      <c r="M8" s="1">
        <v>271.47158</v>
      </c>
      <c r="N8">
        <v>600</v>
      </c>
      <c r="O8" s="1">
        <v>423.154703796</v>
      </c>
      <c r="P8" s="1">
        <v>513.0511802</v>
      </c>
      <c r="Q8">
        <v>900</v>
      </c>
      <c r="R8" s="1">
        <v>325.44672541</v>
      </c>
      <c r="S8" s="1">
        <v>469.186573</v>
      </c>
      <c r="T8">
        <v>1125</v>
      </c>
      <c r="U8" s="1">
        <v>527.5313112</v>
      </c>
      <c r="V8" s="1">
        <v>643.046938</v>
      </c>
    </row>
    <row r="9" spans="3:22">
      <c r="C9">
        <v>400</v>
      </c>
      <c r="I9" s="1">
        <v>15.87047</v>
      </c>
      <c r="J9" s="1">
        <v>75.18122</v>
      </c>
      <c r="K9" s="1">
        <v>223.45811</v>
      </c>
      <c r="L9" s="1">
        <v>265.82294</v>
      </c>
      <c r="M9" s="1">
        <v>223.45811</v>
      </c>
      <c r="N9">
        <v>800</v>
      </c>
      <c r="O9" s="1">
        <v>204.843550282</v>
      </c>
      <c r="P9" s="1">
        <v>265.9151509</v>
      </c>
      <c r="Q9">
        <v>1200</v>
      </c>
      <c r="R9" s="1">
        <v>112.10774679</v>
      </c>
      <c r="S9" s="1">
        <v>189.114087</v>
      </c>
      <c r="T9">
        <v>1500</v>
      </c>
      <c r="U9" s="1">
        <v>217.9272722</v>
      </c>
      <c r="V9" s="1">
        <v>274.6310155</v>
      </c>
    </row>
    <row r="10" spans="3:22">
      <c r="C10">
        <v>500</v>
      </c>
      <c r="P10" s="1"/>
      <c r="U10" s="1"/>
      <c r="V10" s="1"/>
    </row>
    <row r="11" spans="3:22">
      <c r="C11">
        <v>600</v>
      </c>
      <c r="P11" s="1"/>
      <c r="U11" s="1"/>
      <c r="V11" s="1"/>
    </row>
    <row r="12" spans="3:22">
      <c r="C12">
        <v>750</v>
      </c>
      <c r="O12" s="1">
        <v>7.18</v>
      </c>
      <c r="P12" s="1"/>
      <c r="R12" s="1">
        <v>7.45</v>
      </c>
      <c r="U12" s="1"/>
      <c r="V12" s="1"/>
    </row>
    <row r="13" spans="3:22">
      <c r="C13">
        <v>800</v>
      </c>
      <c r="N13" t="s">
        <v>3</v>
      </c>
      <c r="O13" t="s">
        <v>35</v>
      </c>
      <c r="P13" t="s">
        <v>36</v>
      </c>
      <c r="Q13" t="s">
        <v>4</v>
      </c>
      <c r="R13" t="s">
        <v>37</v>
      </c>
      <c r="S13" t="s">
        <v>38</v>
      </c>
      <c r="U13" s="1"/>
      <c r="V13" s="1"/>
    </row>
    <row r="14" spans="3:23">
      <c r="C14">
        <v>900</v>
      </c>
      <c r="N14">
        <v>0</v>
      </c>
      <c r="O14" s="1">
        <v>1694.5003812</v>
      </c>
      <c r="P14" s="1">
        <v>1868.22540026</v>
      </c>
      <c r="Q14">
        <v>0</v>
      </c>
      <c r="R14" s="1">
        <v>1816.8121258</v>
      </c>
      <c r="S14" s="1">
        <v>2261.1301295</v>
      </c>
      <c r="T14" s="1"/>
      <c r="U14" s="1"/>
      <c r="V14" s="1"/>
      <c r="W14" s="1"/>
    </row>
    <row r="15" spans="3:23">
      <c r="C15">
        <v>1000</v>
      </c>
      <c r="N15">
        <v>500</v>
      </c>
      <c r="O15" s="1">
        <v>1591.6000385</v>
      </c>
      <c r="P15" s="1">
        <v>1833.180040425</v>
      </c>
      <c r="Q15">
        <v>750</v>
      </c>
      <c r="R15" s="1">
        <v>1421.4101006</v>
      </c>
      <c r="S15" s="1">
        <v>2036.1574565</v>
      </c>
      <c r="T15" s="1"/>
      <c r="U15" s="1"/>
      <c r="V15" s="1"/>
      <c r="W15" s="1"/>
    </row>
    <row r="16" spans="3:23">
      <c r="C16">
        <v>1125</v>
      </c>
      <c r="N16">
        <v>1000</v>
      </c>
      <c r="O16" s="1">
        <v>766.8850876</v>
      </c>
      <c r="P16" s="1">
        <v>853.22934198</v>
      </c>
      <c r="Q16">
        <v>1500</v>
      </c>
      <c r="R16" s="1">
        <v>391.4767686</v>
      </c>
      <c r="S16" s="1">
        <v>536.0790265</v>
      </c>
      <c r="T16" s="1"/>
      <c r="U16" s="1"/>
      <c r="V16" s="1"/>
      <c r="W16" s="1"/>
    </row>
    <row r="17" spans="3:23">
      <c r="C17">
        <v>1500</v>
      </c>
      <c r="G17">
        <f>D29*1.05</f>
        <v>1512.21</v>
      </c>
      <c r="H17">
        <v>1625.6</v>
      </c>
      <c r="N17">
        <v>1500</v>
      </c>
      <c r="O17" s="1">
        <v>460.3413579</v>
      </c>
      <c r="P17" s="1">
        <v>520.358425795</v>
      </c>
      <c r="Q17">
        <v>2250</v>
      </c>
      <c r="R17" s="1">
        <v>27.7939376</v>
      </c>
      <c r="S17" s="1">
        <v>38.905524</v>
      </c>
      <c r="T17" s="1"/>
      <c r="U17" s="1"/>
      <c r="V17" s="1"/>
      <c r="W17" s="1"/>
    </row>
    <row r="18" spans="3:23">
      <c r="C18">
        <v>2250</v>
      </c>
      <c r="E18" s="1">
        <v>1207.887681488</v>
      </c>
      <c r="F18" s="1">
        <v>1317.4282856</v>
      </c>
      <c r="G18">
        <f t="shared" ref="G18:G21" si="0">D30*1.05</f>
        <v>1417.815</v>
      </c>
      <c r="H18">
        <v>1395.3</v>
      </c>
      <c r="N18">
        <v>2000</v>
      </c>
      <c r="O18" s="1">
        <v>77.4366566</v>
      </c>
      <c r="P18" s="1">
        <v>81.30848943</v>
      </c>
      <c r="Q18">
        <v>3000</v>
      </c>
      <c r="R18" s="1">
        <v>16.1878794</v>
      </c>
      <c r="S18" s="1">
        <v>16.6639935</v>
      </c>
      <c r="T18" s="1"/>
      <c r="U18" s="1"/>
      <c r="V18" s="1"/>
      <c r="W18" s="1"/>
    </row>
    <row r="19" spans="3:22">
      <c r="C19">
        <v>3000</v>
      </c>
      <c r="E19" s="1">
        <v>1125.32932649</v>
      </c>
      <c r="F19" s="1">
        <v>1413.6771005</v>
      </c>
      <c r="G19">
        <f t="shared" si="0"/>
        <v>641.235</v>
      </c>
      <c r="H19">
        <v>1292.5</v>
      </c>
      <c r="P19" s="1"/>
      <c r="R19" s="1"/>
      <c r="S19" s="1"/>
      <c r="T19" s="1"/>
      <c r="U19" s="1"/>
      <c r="V19" s="1"/>
    </row>
    <row r="20" spans="5:22">
      <c r="E20" s="1">
        <v>814.710461304</v>
      </c>
      <c r="F20" s="1">
        <v>1108.7313148</v>
      </c>
      <c r="G20">
        <f t="shared" si="0"/>
        <v>390.39</v>
      </c>
      <c r="H20">
        <v>753.5</v>
      </c>
      <c r="P20" s="1"/>
      <c r="R20" s="1"/>
      <c r="S20" s="1"/>
      <c r="T20" s="1"/>
      <c r="U20" s="1"/>
      <c r="V20" s="1"/>
    </row>
    <row r="21" spans="5:28">
      <c r="E21" s="1">
        <v>473.154703796</v>
      </c>
      <c r="F21" s="1">
        <v>523.0511802</v>
      </c>
      <c r="G21">
        <f t="shared" si="0"/>
        <v>172.41</v>
      </c>
      <c r="H21">
        <v>435.5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5:28">
      <c r="E22" s="1">
        <v>234.843550282</v>
      </c>
      <c r="F22" s="1">
        <v>305.9151509</v>
      </c>
      <c r="O22" s="1"/>
      <c r="P22" s="1"/>
      <c r="Q22" s="1"/>
      <c r="R22" s="1" t="s">
        <v>39</v>
      </c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5:28"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5:28"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5:28"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3:28">
      <c r="C26" t="s">
        <v>22</v>
      </c>
      <c r="D26" t="s">
        <v>23</v>
      </c>
      <c r="E26" t="s">
        <v>23</v>
      </c>
      <c r="F26" t="s">
        <v>23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3:28">
      <c r="C27" t="s">
        <v>24</v>
      </c>
      <c r="D27">
        <v>5.15</v>
      </c>
      <c r="F27">
        <v>7.82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4:28">
      <c r="D28" t="s">
        <v>40</v>
      </c>
      <c r="E28" t="s">
        <v>41</v>
      </c>
      <c r="F28" t="s">
        <v>42</v>
      </c>
      <c r="G28" t="s">
        <v>43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3:28">
      <c r="C29">
        <v>0</v>
      </c>
      <c r="D29" s="1">
        <v>1440.2</v>
      </c>
      <c r="E29" s="1">
        <v>1412.21</v>
      </c>
      <c r="F29" s="1">
        <v>1525.6</v>
      </c>
      <c r="G29" s="1">
        <v>1535.7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3:28">
      <c r="C30">
        <v>300</v>
      </c>
      <c r="D30" s="1">
        <v>1350.3</v>
      </c>
      <c r="E30" s="1">
        <v>1397.815</v>
      </c>
      <c r="F30" s="1">
        <v>1495.3</v>
      </c>
      <c r="G30" s="1">
        <v>1465.3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3:28">
      <c r="C31">
        <v>600</v>
      </c>
      <c r="D31" s="1">
        <v>610.7</v>
      </c>
      <c r="E31" s="1">
        <v>729.235</v>
      </c>
      <c r="F31" s="1">
        <v>992.5</v>
      </c>
      <c r="G31" s="1">
        <v>1192.5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3:28">
      <c r="C32">
        <v>900</v>
      </c>
      <c r="D32" s="1">
        <v>371.8</v>
      </c>
      <c r="E32" s="1">
        <v>429.89</v>
      </c>
      <c r="F32" s="1">
        <v>653.5</v>
      </c>
      <c r="G32" s="1">
        <v>723.5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3:28">
      <c r="C33">
        <v>1200</v>
      </c>
      <c r="D33" s="1">
        <v>164.2</v>
      </c>
      <c r="E33" s="1">
        <v>261.41</v>
      </c>
      <c r="F33" s="1">
        <v>315.5</v>
      </c>
      <c r="G33" s="1">
        <v>365.5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5:28"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5:28"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5:28"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5:28"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5:28"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5:28"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5:28"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3:28">
      <c r="C41" t="s">
        <v>22</v>
      </c>
      <c r="D41" t="s">
        <v>23</v>
      </c>
      <c r="E41" t="s">
        <v>23</v>
      </c>
      <c r="F41" t="s">
        <v>23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3:28">
      <c r="C42" t="s">
        <v>24</v>
      </c>
      <c r="D42">
        <v>4.9</v>
      </c>
      <c r="F42">
        <v>4.39</v>
      </c>
      <c r="H42">
        <v>3.44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4:28">
      <c r="D43" t="s">
        <v>44</v>
      </c>
      <c r="E43" t="s">
        <v>45</v>
      </c>
      <c r="F43" t="s">
        <v>46</v>
      </c>
      <c r="G43" t="s">
        <v>47</v>
      </c>
      <c r="H43" t="s">
        <v>48</v>
      </c>
      <c r="I43" t="s">
        <v>49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3:28">
      <c r="C44">
        <v>0</v>
      </c>
      <c r="D44" s="1">
        <v>1395.9532</v>
      </c>
      <c r="E44" s="1">
        <v>1463.26531</v>
      </c>
      <c r="F44" s="1">
        <v>1314.88</v>
      </c>
      <c r="G44" s="1">
        <v>1354.3264</v>
      </c>
      <c r="H44" s="1">
        <v>1086.763</v>
      </c>
      <c r="I44" s="1">
        <v>1101.10115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3:28">
      <c r="C45">
        <v>300</v>
      </c>
      <c r="D45" s="1">
        <v>1193.712</v>
      </c>
      <c r="E45" s="1">
        <v>1361.64</v>
      </c>
      <c r="F45" s="1">
        <v>1085.92</v>
      </c>
      <c r="G45" s="1">
        <v>1295.4976</v>
      </c>
      <c r="H45" s="1">
        <v>876.382</v>
      </c>
      <c r="I45" s="1">
        <v>1060.5301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3:28">
      <c r="C46">
        <v>600</v>
      </c>
      <c r="D46" s="1">
        <v>622.712</v>
      </c>
      <c r="E46" s="1">
        <v>763.291</v>
      </c>
      <c r="F46" s="1">
        <v>531.62</v>
      </c>
      <c r="G46" s="1">
        <v>792.9686</v>
      </c>
      <c r="H46" s="1">
        <v>471.52</v>
      </c>
      <c r="I46" s="1">
        <v>626.186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3:28">
      <c r="C47">
        <v>900</v>
      </c>
      <c r="D47" s="1">
        <v>208.072</v>
      </c>
      <c r="E47" s="1">
        <v>316.252</v>
      </c>
      <c r="F47" s="1">
        <v>194.64</v>
      </c>
      <c r="G47" s="1">
        <v>459.2792</v>
      </c>
      <c r="H47" s="1">
        <v>113.48</v>
      </c>
      <c r="I47" s="1">
        <v>289.154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3:28">
      <c r="C48">
        <v>1200</v>
      </c>
      <c r="D48" s="1">
        <v>126.424</v>
      </c>
      <c r="E48" s="1">
        <v>153.284</v>
      </c>
      <c r="F48" s="1">
        <v>99.68</v>
      </c>
      <c r="G48" s="1">
        <v>193.2704</v>
      </c>
      <c r="H48" s="1">
        <v>18.44</v>
      </c>
      <c r="I48" s="1">
        <v>88.362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6:28"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3:28">
      <c r="C50" t="s">
        <v>22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3:28">
      <c r="C51" t="s">
        <v>24</v>
      </c>
      <c r="D51">
        <v>4.89</v>
      </c>
      <c r="F51">
        <v>4.42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4:28">
      <c r="D52" t="s">
        <v>50</v>
      </c>
      <c r="E52" t="s">
        <v>51</v>
      </c>
      <c r="F52" t="s">
        <v>52</v>
      </c>
      <c r="G52" t="s">
        <v>53</v>
      </c>
      <c r="H52" t="s">
        <v>54</v>
      </c>
      <c r="I52" t="s">
        <v>55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3:28">
      <c r="C53">
        <v>0</v>
      </c>
      <c r="D53">
        <v>1362.92</v>
      </c>
      <c r="E53" s="1">
        <v>1386.55686672</v>
      </c>
      <c r="F53" s="1">
        <v>1283.04</v>
      </c>
      <c r="G53">
        <v>1362.92</v>
      </c>
      <c r="H53" s="1">
        <v>276.7725</v>
      </c>
      <c r="I53" s="1">
        <v>285.075675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3:28">
      <c r="C54">
        <v>300</v>
      </c>
      <c r="D54">
        <v>1292.456</v>
      </c>
      <c r="E54" s="1">
        <v>1342.76962144</v>
      </c>
      <c r="F54" s="1">
        <v>1168.09</v>
      </c>
      <c r="G54">
        <v>1252.456</v>
      </c>
      <c r="H54" s="1">
        <v>168.993</v>
      </c>
      <c r="I54" s="1">
        <v>236.76279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3:28">
      <c r="C55">
        <v>600</v>
      </c>
      <c r="D55">
        <v>632.784</v>
      </c>
      <c r="E55" s="1">
        <v>732.34110928</v>
      </c>
      <c r="F55" s="1">
        <v>561.235</v>
      </c>
      <c r="G55">
        <v>782.784</v>
      </c>
      <c r="H55" s="1">
        <v>109.971</v>
      </c>
      <c r="I55" s="1">
        <v>156.87013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3:9">
      <c r="C56">
        <v>900</v>
      </c>
      <c r="D56">
        <v>326.832</v>
      </c>
      <c r="E56" s="1">
        <v>466.41911008</v>
      </c>
      <c r="F56" s="1">
        <v>229.13</v>
      </c>
      <c r="G56">
        <v>526.832</v>
      </c>
      <c r="H56" s="1">
        <v>37.547</v>
      </c>
      <c r="I56" s="1">
        <v>62.57341</v>
      </c>
    </row>
    <row r="57" spans="3:9">
      <c r="C57">
        <v>1200</v>
      </c>
      <c r="D57">
        <v>163.392</v>
      </c>
      <c r="E57" s="1">
        <v>287.54952352</v>
      </c>
      <c r="F57" s="1">
        <v>131.6725</v>
      </c>
      <c r="G57">
        <v>263.392</v>
      </c>
      <c r="H57" s="1">
        <v>9.4245</v>
      </c>
      <c r="I57" s="1">
        <v>13.127235</v>
      </c>
    </row>
    <row r="61" spans="3:6">
      <c r="C61" t="s">
        <v>22</v>
      </c>
      <c r="D61" t="s">
        <v>23</v>
      </c>
      <c r="E61" t="s">
        <v>23</v>
      </c>
      <c r="F61" t="s">
        <v>23</v>
      </c>
    </row>
    <row r="62" spans="3:6">
      <c r="C62" t="s">
        <v>24</v>
      </c>
      <c r="F62">
        <v>4.82</v>
      </c>
    </row>
    <row r="63" spans="4:9">
      <c r="D63" t="s">
        <v>56</v>
      </c>
      <c r="E63" t="s">
        <v>57</v>
      </c>
      <c r="F63" t="s">
        <v>58</v>
      </c>
      <c r="G63" t="s">
        <v>59</v>
      </c>
      <c r="H63" t="s">
        <v>60</v>
      </c>
      <c r="I63" t="s">
        <v>61</v>
      </c>
    </row>
    <row r="64" spans="3:14">
      <c r="C64">
        <v>0</v>
      </c>
      <c r="D64" s="1">
        <v>215.3748</v>
      </c>
      <c r="E64" s="1">
        <v>228.197288</v>
      </c>
      <c r="F64" s="1">
        <v>1293.463783815</v>
      </c>
      <c r="G64" s="1">
        <v>1389.76695</v>
      </c>
      <c r="H64" s="1">
        <v>221.6218</v>
      </c>
      <c r="I64" s="1">
        <v>267.4962</v>
      </c>
      <c r="N64" s="1"/>
    </row>
    <row r="65" spans="3:14">
      <c r="C65">
        <v>300</v>
      </c>
      <c r="D65" s="1">
        <v>183.253</v>
      </c>
      <c r="E65" s="1">
        <v>199.83818</v>
      </c>
      <c r="F65" s="1">
        <v>1169.3593113</v>
      </c>
      <c r="G65" s="1">
        <v>1305.650689</v>
      </c>
      <c r="H65" s="1">
        <v>176.813</v>
      </c>
      <c r="I65" s="1">
        <v>248.6733</v>
      </c>
      <c r="N65" s="1"/>
    </row>
    <row r="66" spans="3:14">
      <c r="C66">
        <v>600</v>
      </c>
      <c r="D66" s="1">
        <v>139.971</v>
      </c>
      <c r="E66" s="1">
        <v>153.25926</v>
      </c>
      <c r="F66" s="1">
        <v>685.721999435</v>
      </c>
      <c r="G66" s="1">
        <v>836.2986555</v>
      </c>
      <c r="H66" s="1">
        <v>107.3871</v>
      </c>
      <c r="I66" s="1">
        <v>172.8371</v>
      </c>
      <c r="N66" s="1"/>
    </row>
    <row r="67" spans="3:14">
      <c r="C67">
        <v>900</v>
      </c>
      <c r="D67" s="1">
        <v>62.157</v>
      </c>
      <c r="E67" s="1">
        <v>92.72642</v>
      </c>
      <c r="F67" s="1">
        <v>328.78672541</v>
      </c>
      <c r="G67" s="1">
        <v>397.526573</v>
      </c>
      <c r="H67" s="1">
        <v>62.657</v>
      </c>
      <c r="I67" s="1">
        <v>88.4328</v>
      </c>
      <c r="N67" s="1"/>
    </row>
    <row r="68" spans="3:14">
      <c r="C68">
        <v>1200</v>
      </c>
      <c r="D68" s="1">
        <v>10.3245</v>
      </c>
      <c r="E68" s="1">
        <v>21.34397</v>
      </c>
      <c r="F68" s="1">
        <v>113.43774679</v>
      </c>
      <c r="G68" s="1">
        <v>143.154087</v>
      </c>
      <c r="H68" s="1">
        <v>7.5645</v>
      </c>
      <c r="I68" s="1">
        <v>16.76251</v>
      </c>
      <c r="N68" s="1"/>
    </row>
    <row r="71" spans="3:3">
      <c r="C71" t="s">
        <v>22</v>
      </c>
    </row>
    <row r="72" spans="3:8">
      <c r="C72" t="s">
        <v>24</v>
      </c>
      <c r="D72">
        <v>3.35</v>
      </c>
      <c r="F72">
        <v>4.82</v>
      </c>
      <c r="H72">
        <v>5.96</v>
      </c>
    </row>
    <row r="73" spans="4:9">
      <c r="D73" t="s">
        <v>62</v>
      </c>
      <c r="E73" t="s">
        <v>63</v>
      </c>
      <c r="F73" t="s">
        <v>64</v>
      </c>
      <c r="G73" t="s">
        <v>65</v>
      </c>
      <c r="H73" t="s">
        <v>66</v>
      </c>
      <c r="I73" t="s">
        <v>67</v>
      </c>
    </row>
    <row r="74" spans="3:9">
      <c r="C74">
        <v>0</v>
      </c>
      <c r="D74" s="1">
        <v>1004.568</v>
      </c>
      <c r="E74" s="1">
        <v>1104.93344</v>
      </c>
      <c r="F74" s="1">
        <v>1223.637681488</v>
      </c>
      <c r="G74" s="1">
        <v>1317.4282856</v>
      </c>
      <c r="H74" s="1">
        <v>2130.54</v>
      </c>
      <c r="I74" s="1">
        <v>2245.27</v>
      </c>
    </row>
    <row r="75" spans="3:9">
      <c r="C75">
        <v>300</v>
      </c>
      <c r="D75" s="1">
        <v>872.106</v>
      </c>
      <c r="E75" s="1">
        <v>1031.87448</v>
      </c>
      <c r="F75" s="1">
        <v>1065.32932649</v>
      </c>
      <c r="G75" s="1">
        <v>1263.6771005</v>
      </c>
      <c r="H75" s="1">
        <v>1669.63</v>
      </c>
      <c r="I75" s="1">
        <v>1983.12</v>
      </c>
    </row>
    <row r="76" spans="3:9">
      <c r="C76">
        <v>600</v>
      </c>
      <c r="D76" s="1">
        <v>665.37</v>
      </c>
      <c r="E76" s="1">
        <v>758.5996</v>
      </c>
      <c r="F76" s="1">
        <v>814.710461304</v>
      </c>
      <c r="G76" s="1">
        <v>968.7313148</v>
      </c>
      <c r="H76" s="1">
        <v>807.25</v>
      </c>
      <c r="I76" s="1">
        <v>1162.61</v>
      </c>
    </row>
    <row r="77" spans="3:9">
      <c r="C77">
        <v>900</v>
      </c>
      <c r="D77" s="1">
        <v>507.856</v>
      </c>
      <c r="E77" s="1">
        <v>534.88448</v>
      </c>
      <c r="F77" s="1">
        <v>303.154703796</v>
      </c>
      <c r="G77" s="1">
        <v>423.0511802</v>
      </c>
      <c r="H77" s="1">
        <v>226.3</v>
      </c>
      <c r="I77" s="1">
        <v>452.19</v>
      </c>
    </row>
    <row r="78" spans="3:9">
      <c r="C78">
        <v>1200</v>
      </c>
      <c r="D78" s="1">
        <v>139.756</v>
      </c>
      <c r="E78" s="1">
        <v>172.53648</v>
      </c>
      <c r="F78" s="1">
        <v>124.843550282</v>
      </c>
      <c r="G78" s="1">
        <v>165.9151509</v>
      </c>
      <c r="H78" s="1">
        <v>65.2</v>
      </c>
      <c r="I78" s="1">
        <v>98.22</v>
      </c>
    </row>
    <row r="79" spans="4:9">
      <c r="D79" s="1"/>
      <c r="E79" s="1"/>
      <c r="F79" s="1"/>
      <c r="G79" s="1"/>
      <c r="H79" s="1"/>
      <c r="I79" s="1"/>
    </row>
    <row r="80" spans="4:9">
      <c r="D80" s="1"/>
      <c r="E80" s="1"/>
      <c r="F80" s="1"/>
      <c r="G80" s="1"/>
      <c r="H80" s="1"/>
      <c r="I80" s="1"/>
    </row>
    <row r="86" spans="12:12">
      <c r="L86">
        <f>D74*0.6</f>
        <v>602.7408</v>
      </c>
    </row>
    <row r="87" spans="12:12">
      <c r="L87">
        <f t="shared" ref="L87:L90" si="1">D75*0.6</f>
        <v>523.2636</v>
      </c>
    </row>
    <row r="88" spans="12:12">
      <c r="L88">
        <f t="shared" si="1"/>
        <v>399.222</v>
      </c>
    </row>
    <row r="89" spans="12:14">
      <c r="L89">
        <f t="shared" si="1"/>
        <v>304.7136</v>
      </c>
      <c r="N89">
        <f>D74*1.08</f>
        <v>1084.93344</v>
      </c>
    </row>
    <row r="90" spans="4:14">
      <c r="D90" t="s">
        <v>31</v>
      </c>
      <c r="E90" t="s">
        <v>32</v>
      </c>
      <c r="F90" s="1"/>
      <c r="L90">
        <f t="shared" si="1"/>
        <v>83.8536</v>
      </c>
      <c r="N90">
        <f t="shared" ref="N90:N94" si="2">D75*1.08</f>
        <v>941.87448</v>
      </c>
    </row>
    <row r="91" spans="4:14">
      <c r="D91" s="1">
        <v>1207.887681488</v>
      </c>
      <c r="E91" s="1">
        <v>1317.4282856</v>
      </c>
      <c r="F91" s="1"/>
      <c r="N91">
        <f t="shared" si="2"/>
        <v>718.5996</v>
      </c>
    </row>
    <row r="92" spans="4:14">
      <c r="D92" s="1">
        <v>1125.32932649</v>
      </c>
      <c r="E92" s="1">
        <v>1413.6771005</v>
      </c>
      <c r="F92" s="1"/>
      <c r="N92">
        <f t="shared" si="2"/>
        <v>548.48448</v>
      </c>
    </row>
    <row r="93" spans="4:14">
      <c r="D93" s="1">
        <v>814.710461304</v>
      </c>
      <c r="E93" s="1">
        <v>1108.7313148</v>
      </c>
      <c r="F93" s="1"/>
      <c r="N93">
        <f t="shared" si="2"/>
        <v>150.93648</v>
      </c>
    </row>
    <row r="94" spans="4:14">
      <c r="D94" s="1">
        <v>473.154703796</v>
      </c>
      <c r="E94" s="1">
        <v>523.0511802</v>
      </c>
      <c r="N94">
        <f t="shared" si="2"/>
        <v>0</v>
      </c>
    </row>
    <row r="95" spans="4:5">
      <c r="D95" s="1">
        <v>234.843550282</v>
      </c>
      <c r="E95" s="1">
        <v>305.9151509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2020-09-21T07:09:29Z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