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/>
  <mc:AlternateContent xmlns:mc="http://schemas.openxmlformats.org/markup-compatibility/2006">
    <mc:Choice Requires="x15">
      <x15ac:absPath xmlns:x15ac="http://schemas.microsoft.com/office/spreadsheetml/2010/11/ac" url="/Users/chen/Work/SARS-CoV-2/Immune_epitopes/output/"/>
    </mc:Choice>
  </mc:AlternateContent>
  <xr:revisionPtr revIDLastSave="0" documentId="8_{ED5622C1-1870-4D82-901F-1E37D53A1C75}" xr6:coauthVersionLast="45" xr6:coauthVersionMax="45" xr10:uidLastSave="{00000000-0000-0000-0000-000000000000}"/>
  <bookViews>
    <workbookView xWindow="0" yWindow="460" windowWidth="21740" windowHeight="13320" xr2:uid="{00000000-000D-0000-FFFF-FFFF00000000}"/>
  </bookViews>
  <sheets>
    <sheet name="Sheet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2" i="1"/>
</calcChain>
</file>

<file path=xl/sharedStrings.xml><?xml version="1.0" encoding="utf-8"?>
<sst xmlns="http://schemas.openxmlformats.org/spreadsheetml/2006/main" count="122" uniqueCount="56">
  <si>
    <t>Protein</t>
  </si>
  <si>
    <t>seq</t>
  </si>
  <si>
    <t>virus</t>
  </si>
  <si>
    <t>CoV2.start</t>
  </si>
  <si>
    <t>CoV2.seq</t>
  </si>
  <si>
    <t>pid</t>
  </si>
  <si>
    <t>sum(100-ET)</t>
  </si>
  <si>
    <t>sumEA</t>
  </si>
  <si>
    <t>sumEA/sum(100-ET)</t>
  </si>
  <si>
    <t>predicted cross-reactive</t>
  </si>
  <si>
    <t>NSP14</t>
  </si>
  <si>
    <t>RDFAMRHVRGWLGMD</t>
  </si>
  <si>
    <t>229E</t>
  </si>
  <si>
    <t>REEAIRHVRAWIGFD</t>
  </si>
  <si>
    <t>KDEAIKRVRGWVGFD</t>
  </si>
  <si>
    <t>HKU1</t>
  </si>
  <si>
    <t>RDFAIRNVRGWLGMD</t>
  </si>
  <si>
    <t>NL63</t>
  </si>
  <si>
    <t>KEEAVKRVRAWVGFD</t>
  </si>
  <si>
    <t>OC43</t>
  </si>
  <si>
    <t>RDEAIRRVRAWVGFD</t>
  </si>
  <si>
    <t>MM3-1</t>
  </si>
  <si>
    <t>NSP12</t>
  </si>
  <si>
    <t>LQKHFSMMILSDDSV</t>
  </si>
  <si>
    <t>LRKHFSMMILSDDAV</t>
  </si>
  <si>
    <t>LCKHFSMMILSDDGV</t>
  </si>
  <si>
    <t>LRKHFSMMILSDDGV</t>
  </si>
  <si>
    <t>LNKHFSMMILSDDGV</t>
  </si>
  <si>
    <t>FNKHFSMMILSDDGV</t>
  </si>
  <si>
    <t>LFFHFSMMILSDDGV</t>
  </si>
  <si>
    <t>MM3-3</t>
  </si>
  <si>
    <t>LNKHFNMMILSDDGV</t>
  </si>
  <si>
    <t>MM3-4</t>
  </si>
  <si>
    <t>LNKHFSMIILSDDGV</t>
  </si>
  <si>
    <t>MM3-5</t>
  </si>
  <si>
    <t>NSP16</t>
  </si>
  <si>
    <t>TQLCQYFNSTTLCVP</t>
  </si>
  <si>
    <t>TQLCQYLNTLTLAVP</t>
  </si>
  <si>
    <t>TQLCQYLNTTTLAVP</t>
  </si>
  <si>
    <t>TQLCQYLNSTTMCVP</t>
  </si>
  <si>
    <t>TQLCQYLNTTTIAVP</t>
  </si>
  <si>
    <t>TQLCQYLSTTTIAVP</t>
  </si>
  <si>
    <t>TQLCQYLSTTTLAVP</t>
  </si>
  <si>
    <t>NSP13</t>
  </si>
  <si>
    <t>ISPYNSQNYVAARLL</t>
  </si>
  <si>
    <t>ISPYNSQNAVASKIL</t>
  </si>
  <si>
    <t>ISPYNSQNYVAKRVL</t>
  </si>
  <si>
    <t>ISPYNSQNYVASRFL</t>
  </si>
  <si>
    <t>ISPYNSQNFAAKRVL</t>
  </si>
  <si>
    <t>ISPYNSQNYVAKRIL</t>
  </si>
  <si>
    <t>S</t>
  </si>
  <si>
    <t>RVAGRSAIEDILFSK</t>
  </si>
  <si>
    <t>KPSKRSFIEDLLFNK</t>
  </si>
  <si>
    <t>GSSSRSFFEDLLFDK</t>
  </si>
  <si>
    <t>RIAGRSALEDLLFSK</t>
  </si>
  <si>
    <t>KASSRSAIEDLLFDK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</si>
</sst>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workbookViewId="0">
      <selection activeCell="J2" sqref="J2"/>
    </sheetView>
  </sheetViews>
  <sheetFormatPr defaultColWidth="8.85546875"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>
        <v>76</v>
      </c>
      <c r="E2" t="s">
        <v>13</v>
      </c>
      <c r="F2">
        <v>60</v>
      </c>
      <c r="G2">
        <v>722.2</v>
      </c>
      <c r="H2">
        <v>170.7</v>
      </c>
      <c r="I2">
        <v>0.23636111880365601</v>
      </c>
      <c r="J2" t="b">
        <f>I2&lt;=0.168</f>
        <v>0</v>
      </c>
    </row>
    <row r="3" spans="1:10">
      <c r="A3" t="s">
        <v>10</v>
      </c>
      <c r="B3" t="s">
        <v>14</v>
      </c>
      <c r="C3" t="s">
        <v>15</v>
      </c>
      <c r="D3">
        <v>76</v>
      </c>
      <c r="E3" t="s">
        <v>13</v>
      </c>
      <c r="F3">
        <v>60</v>
      </c>
      <c r="G3">
        <v>722.2</v>
      </c>
      <c r="H3">
        <v>100.18</v>
      </c>
      <c r="I3">
        <v>0.13871503738576599</v>
      </c>
      <c r="J3" t="b">
        <f t="shared" ref="J3:J29" si="0">I3&lt;=0.168</f>
        <v>1</v>
      </c>
    </row>
    <row r="4" spans="1:10">
      <c r="A4" t="s">
        <v>10</v>
      </c>
      <c r="B4" t="s">
        <v>16</v>
      </c>
      <c r="C4" t="s">
        <v>17</v>
      </c>
      <c r="D4">
        <v>76</v>
      </c>
      <c r="E4" t="s">
        <v>13</v>
      </c>
      <c r="F4">
        <v>60</v>
      </c>
      <c r="G4">
        <v>722.2</v>
      </c>
      <c r="H4">
        <v>173.64</v>
      </c>
      <c r="I4">
        <v>0.24043201329271699</v>
      </c>
      <c r="J4" t="b">
        <f t="shared" si="0"/>
        <v>0</v>
      </c>
    </row>
    <row r="5" spans="1:10">
      <c r="A5" t="s">
        <v>10</v>
      </c>
      <c r="B5" t="s">
        <v>18</v>
      </c>
      <c r="C5" t="s">
        <v>19</v>
      </c>
      <c r="D5">
        <v>76</v>
      </c>
      <c r="E5" t="s">
        <v>13</v>
      </c>
      <c r="F5">
        <v>66.6666666666667</v>
      </c>
      <c r="G5">
        <v>722.2</v>
      </c>
      <c r="H5">
        <v>64.400000000000006</v>
      </c>
      <c r="I5">
        <v>8.9171974522293002E-2</v>
      </c>
      <c r="J5" t="b">
        <f t="shared" si="0"/>
        <v>1</v>
      </c>
    </row>
    <row r="6" spans="1:10">
      <c r="A6" t="s">
        <v>10</v>
      </c>
      <c r="B6" t="s">
        <v>20</v>
      </c>
      <c r="C6" t="s">
        <v>21</v>
      </c>
      <c r="D6">
        <v>76</v>
      </c>
      <c r="E6" t="s">
        <v>13</v>
      </c>
      <c r="F6">
        <v>80</v>
      </c>
      <c r="G6">
        <v>722.2</v>
      </c>
      <c r="H6">
        <v>45.27</v>
      </c>
      <c r="I6">
        <v>6.2683467183605596E-2</v>
      </c>
      <c r="J6" t="b">
        <f t="shared" si="0"/>
        <v>1</v>
      </c>
    </row>
    <row r="7" spans="1:10">
      <c r="A7" t="s">
        <v>22</v>
      </c>
      <c r="B7" t="s">
        <v>23</v>
      </c>
      <c r="C7" t="s">
        <v>12</v>
      </c>
      <c r="D7">
        <v>749</v>
      </c>
      <c r="E7" t="s">
        <v>24</v>
      </c>
      <c r="F7">
        <v>86.6666666666667</v>
      </c>
      <c r="G7">
        <v>1024.4000000000001</v>
      </c>
      <c r="H7">
        <v>43.53</v>
      </c>
      <c r="I7">
        <v>4.2493166731745399E-2</v>
      </c>
      <c r="J7" t="b">
        <f t="shared" si="0"/>
        <v>1</v>
      </c>
    </row>
    <row r="8" spans="1:10">
      <c r="A8" t="s">
        <v>22</v>
      </c>
      <c r="B8" t="s">
        <v>25</v>
      </c>
      <c r="C8" t="s">
        <v>15</v>
      </c>
      <c r="D8">
        <v>749</v>
      </c>
      <c r="E8" t="s">
        <v>24</v>
      </c>
      <c r="F8">
        <v>86.6666666666667</v>
      </c>
      <c r="G8">
        <v>1024.4000000000001</v>
      </c>
      <c r="H8">
        <v>72.5</v>
      </c>
      <c r="I8">
        <v>7.0773135493947703E-2</v>
      </c>
      <c r="J8" t="b">
        <f t="shared" si="0"/>
        <v>1</v>
      </c>
    </row>
    <row r="9" spans="1:10">
      <c r="A9" t="s">
        <v>22</v>
      </c>
      <c r="B9" t="s">
        <v>26</v>
      </c>
      <c r="C9" t="s">
        <v>17</v>
      </c>
      <c r="D9">
        <v>749</v>
      </c>
      <c r="E9" t="s">
        <v>24</v>
      </c>
      <c r="F9">
        <v>93.3333333333333</v>
      </c>
      <c r="G9">
        <v>1024.4000000000001</v>
      </c>
      <c r="H9">
        <v>48.48</v>
      </c>
      <c r="I9">
        <v>4.7325263568918398E-2</v>
      </c>
      <c r="J9" t="b">
        <f t="shared" si="0"/>
        <v>1</v>
      </c>
    </row>
    <row r="10" spans="1:10">
      <c r="A10" t="s">
        <v>22</v>
      </c>
      <c r="B10" t="s">
        <v>27</v>
      </c>
      <c r="C10" t="s">
        <v>19</v>
      </c>
      <c r="D10">
        <v>749</v>
      </c>
      <c r="E10" t="s">
        <v>24</v>
      </c>
      <c r="F10">
        <v>86.6666666666667</v>
      </c>
      <c r="G10">
        <v>1024.4000000000001</v>
      </c>
      <c r="H10">
        <v>56.04</v>
      </c>
      <c r="I10">
        <v>5.47051932838735E-2</v>
      </c>
      <c r="J10" t="b">
        <f t="shared" si="0"/>
        <v>1</v>
      </c>
    </row>
    <row r="11" spans="1:10">
      <c r="A11" t="s">
        <v>22</v>
      </c>
      <c r="B11" t="s">
        <v>28</v>
      </c>
      <c r="C11" t="s">
        <v>21</v>
      </c>
      <c r="D11">
        <v>749</v>
      </c>
      <c r="E11" t="s">
        <v>24</v>
      </c>
      <c r="F11">
        <v>80</v>
      </c>
      <c r="G11">
        <v>1024.4000000000001</v>
      </c>
      <c r="H11">
        <v>88.13</v>
      </c>
      <c r="I11">
        <v>8.6030847325263601E-2</v>
      </c>
      <c r="J11" t="b">
        <f t="shared" si="0"/>
        <v>1</v>
      </c>
    </row>
    <row r="12" spans="1:10">
      <c r="A12" t="s">
        <v>22</v>
      </c>
      <c r="B12" t="s">
        <v>29</v>
      </c>
      <c r="C12" t="s">
        <v>30</v>
      </c>
      <c r="D12">
        <v>749</v>
      </c>
      <c r="E12" t="s">
        <v>24</v>
      </c>
      <c r="F12">
        <v>80</v>
      </c>
      <c r="G12">
        <v>1024.4000000000001</v>
      </c>
      <c r="H12">
        <v>125.19</v>
      </c>
      <c r="I12">
        <v>0.122208121827411</v>
      </c>
      <c r="J12" t="b">
        <f t="shared" si="0"/>
        <v>1</v>
      </c>
    </row>
    <row r="13" spans="1:10">
      <c r="A13" t="s">
        <v>22</v>
      </c>
      <c r="B13" t="s">
        <v>31</v>
      </c>
      <c r="C13" t="s">
        <v>32</v>
      </c>
      <c r="D13">
        <v>749</v>
      </c>
      <c r="E13" t="s">
        <v>24</v>
      </c>
      <c r="F13">
        <v>80</v>
      </c>
      <c r="G13">
        <v>1024.4000000000001</v>
      </c>
      <c r="H13">
        <v>111.62</v>
      </c>
      <c r="I13">
        <v>0.108961343225303</v>
      </c>
      <c r="J13" t="b">
        <f t="shared" si="0"/>
        <v>1</v>
      </c>
    </row>
    <row r="14" spans="1:10">
      <c r="A14" t="s">
        <v>22</v>
      </c>
      <c r="B14" t="s">
        <v>33</v>
      </c>
      <c r="C14" t="s">
        <v>34</v>
      </c>
      <c r="D14">
        <v>749</v>
      </c>
      <c r="E14" t="s">
        <v>24</v>
      </c>
      <c r="F14">
        <v>80</v>
      </c>
      <c r="G14">
        <v>1024.4000000000001</v>
      </c>
      <c r="H14">
        <v>124.17</v>
      </c>
      <c r="I14">
        <v>0.12121241702460001</v>
      </c>
      <c r="J14" t="b">
        <f t="shared" si="0"/>
        <v>1</v>
      </c>
    </row>
    <row r="15" spans="1:10">
      <c r="A15" t="s">
        <v>35</v>
      </c>
      <c r="B15" t="s">
        <v>36</v>
      </c>
      <c r="C15" t="s">
        <v>12</v>
      </c>
      <c r="D15">
        <v>48</v>
      </c>
      <c r="E15" t="s">
        <v>37</v>
      </c>
      <c r="F15">
        <v>73.3333333333333</v>
      </c>
      <c r="G15">
        <v>1040.7</v>
      </c>
      <c r="H15">
        <v>178.74</v>
      </c>
      <c r="I15">
        <v>0.17174978379936601</v>
      </c>
      <c r="J15" t="b">
        <f t="shared" si="0"/>
        <v>0</v>
      </c>
    </row>
    <row r="16" spans="1:10">
      <c r="A16" t="s">
        <v>35</v>
      </c>
      <c r="B16" t="s">
        <v>38</v>
      </c>
      <c r="C16" t="s">
        <v>15</v>
      </c>
      <c r="D16">
        <v>48</v>
      </c>
      <c r="E16" t="s">
        <v>37</v>
      </c>
      <c r="F16">
        <v>93.3333333333333</v>
      </c>
      <c r="G16">
        <v>1040.7</v>
      </c>
      <c r="H16">
        <v>67.97</v>
      </c>
      <c r="I16">
        <v>6.5311809359085204E-2</v>
      </c>
      <c r="J16" t="b">
        <f t="shared" si="0"/>
        <v>1</v>
      </c>
    </row>
    <row r="17" spans="1:10">
      <c r="A17" t="s">
        <v>35</v>
      </c>
      <c r="B17" t="s">
        <v>39</v>
      </c>
      <c r="C17" t="s">
        <v>17</v>
      </c>
      <c r="D17">
        <v>48</v>
      </c>
      <c r="E17" t="s">
        <v>37</v>
      </c>
      <c r="F17">
        <v>73.3333333333333</v>
      </c>
      <c r="G17">
        <v>1040.7</v>
      </c>
      <c r="H17">
        <v>140.65</v>
      </c>
      <c r="I17">
        <v>0.135149418660517</v>
      </c>
      <c r="J17" t="b">
        <f t="shared" si="0"/>
        <v>1</v>
      </c>
    </row>
    <row r="18" spans="1:10">
      <c r="A18" t="s">
        <v>35</v>
      </c>
      <c r="B18" t="s">
        <v>40</v>
      </c>
      <c r="C18" t="s">
        <v>21</v>
      </c>
      <c r="D18">
        <v>48</v>
      </c>
      <c r="E18" t="s">
        <v>37</v>
      </c>
      <c r="F18">
        <v>86.6666666666667</v>
      </c>
      <c r="G18">
        <v>1040.7</v>
      </c>
      <c r="H18">
        <v>74.66</v>
      </c>
      <c r="I18">
        <v>7.17401748822908E-2</v>
      </c>
      <c r="J18" t="b">
        <f t="shared" si="0"/>
        <v>1</v>
      </c>
    </row>
    <row r="19" spans="1:10">
      <c r="A19" t="s">
        <v>35</v>
      </c>
      <c r="B19" t="s">
        <v>41</v>
      </c>
      <c r="C19" t="s">
        <v>30</v>
      </c>
      <c r="D19">
        <v>48</v>
      </c>
      <c r="E19" t="s">
        <v>37</v>
      </c>
      <c r="F19">
        <v>80</v>
      </c>
      <c r="G19">
        <v>1040.7</v>
      </c>
      <c r="H19">
        <v>104.6</v>
      </c>
      <c r="I19">
        <v>0.100509272604977</v>
      </c>
      <c r="J19" t="b">
        <f t="shared" si="0"/>
        <v>1</v>
      </c>
    </row>
    <row r="20" spans="1:10">
      <c r="A20" t="s">
        <v>35</v>
      </c>
      <c r="B20" t="s">
        <v>42</v>
      </c>
      <c r="C20" t="s">
        <v>32</v>
      </c>
      <c r="D20">
        <v>48</v>
      </c>
      <c r="E20" t="s">
        <v>37</v>
      </c>
      <c r="F20">
        <v>86.6666666666667</v>
      </c>
      <c r="G20">
        <v>1040.7</v>
      </c>
      <c r="H20">
        <v>97.91</v>
      </c>
      <c r="I20">
        <v>9.40809070817719E-2</v>
      </c>
      <c r="J20" t="b">
        <f t="shared" si="0"/>
        <v>1</v>
      </c>
    </row>
    <row r="21" spans="1:10">
      <c r="A21" t="s">
        <v>43</v>
      </c>
      <c r="B21" t="s">
        <v>44</v>
      </c>
      <c r="C21" t="s">
        <v>12</v>
      </c>
      <c r="D21">
        <v>512</v>
      </c>
      <c r="E21" t="s">
        <v>45</v>
      </c>
      <c r="F21">
        <v>73.3333333333333</v>
      </c>
      <c r="G21">
        <v>918.4</v>
      </c>
      <c r="H21">
        <v>57.12</v>
      </c>
      <c r="I21">
        <v>6.2195121951219498E-2</v>
      </c>
      <c r="J21" t="b">
        <f t="shared" si="0"/>
        <v>1</v>
      </c>
    </row>
    <row r="22" spans="1:10">
      <c r="A22" t="s">
        <v>43</v>
      </c>
      <c r="B22" t="s">
        <v>46</v>
      </c>
      <c r="C22" t="s">
        <v>15</v>
      </c>
      <c r="D22">
        <v>512</v>
      </c>
      <c r="E22" t="s">
        <v>45</v>
      </c>
      <c r="F22">
        <v>73.3333333333333</v>
      </c>
      <c r="G22">
        <v>918.4</v>
      </c>
      <c r="H22">
        <v>55.16</v>
      </c>
      <c r="I22">
        <v>6.0060975609756102E-2</v>
      </c>
      <c r="J22" t="b">
        <f t="shared" si="0"/>
        <v>1</v>
      </c>
    </row>
    <row r="23" spans="1:10">
      <c r="A23" t="s">
        <v>43</v>
      </c>
      <c r="B23" t="s">
        <v>47</v>
      </c>
      <c r="C23" t="s">
        <v>17</v>
      </c>
      <c r="D23">
        <v>512</v>
      </c>
      <c r="E23" t="s">
        <v>45</v>
      </c>
      <c r="F23">
        <v>80</v>
      </c>
      <c r="G23">
        <v>918.4</v>
      </c>
      <c r="H23">
        <v>49.36</v>
      </c>
      <c r="I23">
        <v>5.3745644599303102E-2</v>
      </c>
      <c r="J23" t="b">
        <f t="shared" si="0"/>
        <v>1</v>
      </c>
    </row>
    <row r="24" spans="1:10">
      <c r="A24" t="s">
        <v>43</v>
      </c>
      <c r="B24" t="s">
        <v>48</v>
      </c>
      <c r="C24" t="s">
        <v>19</v>
      </c>
      <c r="D24">
        <v>512</v>
      </c>
      <c r="E24" t="s">
        <v>45</v>
      </c>
      <c r="F24">
        <v>66.6666666666667</v>
      </c>
      <c r="G24">
        <v>918.4</v>
      </c>
      <c r="H24">
        <v>92.24</v>
      </c>
      <c r="I24">
        <v>0.100435540069686</v>
      </c>
      <c r="J24" t="b">
        <f t="shared" si="0"/>
        <v>1</v>
      </c>
    </row>
    <row r="25" spans="1:10">
      <c r="A25" t="s">
        <v>43</v>
      </c>
      <c r="B25" t="s">
        <v>49</v>
      </c>
      <c r="C25" t="s">
        <v>21</v>
      </c>
      <c r="D25">
        <v>512</v>
      </c>
      <c r="E25" t="s">
        <v>45</v>
      </c>
      <c r="F25">
        <v>80</v>
      </c>
      <c r="G25">
        <v>918.4</v>
      </c>
      <c r="H25">
        <v>54.99</v>
      </c>
      <c r="I25">
        <v>5.9875871080139399E-2</v>
      </c>
      <c r="J25" t="b">
        <f t="shared" si="0"/>
        <v>1</v>
      </c>
    </row>
    <row r="26" spans="1:10">
      <c r="A26" t="s">
        <v>50</v>
      </c>
      <c r="B26" t="s">
        <v>51</v>
      </c>
      <c r="C26" t="s">
        <v>12</v>
      </c>
      <c r="D26">
        <v>811</v>
      </c>
      <c r="E26" t="s">
        <v>52</v>
      </c>
      <c r="F26">
        <v>53.3333333333333</v>
      </c>
      <c r="G26">
        <v>991.2</v>
      </c>
      <c r="H26">
        <v>251.72</v>
      </c>
      <c r="I26">
        <v>0.25395480225988698</v>
      </c>
      <c r="J26" t="b">
        <f t="shared" si="0"/>
        <v>0</v>
      </c>
    </row>
    <row r="27" spans="1:10">
      <c r="A27" t="s">
        <v>50</v>
      </c>
      <c r="B27" t="s">
        <v>53</v>
      </c>
      <c r="C27" t="s">
        <v>15</v>
      </c>
      <c r="D27">
        <v>811</v>
      </c>
      <c r="E27" t="s">
        <v>52</v>
      </c>
      <c r="F27">
        <v>66.6666666666667</v>
      </c>
      <c r="G27">
        <v>991.2</v>
      </c>
      <c r="H27">
        <v>158.19999999999999</v>
      </c>
      <c r="I27">
        <v>0.15960451977401099</v>
      </c>
      <c r="J27" t="b">
        <f t="shared" si="0"/>
        <v>1</v>
      </c>
    </row>
    <row r="28" spans="1:10">
      <c r="A28" t="s">
        <v>50</v>
      </c>
      <c r="B28" t="s">
        <v>54</v>
      </c>
      <c r="C28" t="s">
        <v>17</v>
      </c>
      <c r="D28">
        <v>811</v>
      </c>
      <c r="E28" t="s">
        <v>52</v>
      </c>
      <c r="F28">
        <v>53.3333333333333</v>
      </c>
      <c r="G28">
        <v>991.2</v>
      </c>
      <c r="H28">
        <v>231.53</v>
      </c>
      <c r="I28">
        <v>0.23358555286521401</v>
      </c>
      <c r="J28" t="b">
        <f t="shared" si="0"/>
        <v>0</v>
      </c>
    </row>
    <row r="29" spans="1:10">
      <c r="A29" t="s">
        <v>50</v>
      </c>
      <c r="B29" t="s">
        <v>55</v>
      </c>
      <c r="C29" t="s">
        <v>19</v>
      </c>
      <c r="D29">
        <v>811</v>
      </c>
      <c r="E29" t="s">
        <v>52</v>
      </c>
      <c r="F29">
        <v>73.3333333333333</v>
      </c>
      <c r="G29">
        <v>991.2</v>
      </c>
      <c r="H29">
        <v>128.5</v>
      </c>
      <c r="I29">
        <v>0.12964083938660201</v>
      </c>
      <c r="J29" t="b">
        <f t="shared" si="0"/>
        <v>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2020-09-09T15:44:59Z</dcterms:created>
  <dcterms:modified xsi:type="dcterms:W3CDTF">2020-09-26T02:25:45Z</dcterms:modified>
  <cp:category/>
  <cp:contentStatus/>
</cp:coreProperties>
</file>