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nuwildcat-my.sharepoint.com/personal/aaa1144_ads_northwestern_edu/Documents/Alvarado Avila SSI Latino/Manuscript/Submission/"/>
    </mc:Choice>
  </mc:AlternateContent>
  <xr:revisionPtr revIDLastSave="7" documentId="13_ncr:1_{A959637C-0BB6-934A-86FD-2026A30EA833}" xr6:coauthVersionLast="47" xr6:coauthVersionMax="47" xr10:uidLastSave="{435A195E-E2B5-5A44-BE56-3141305F2672}"/>
  <bookViews>
    <workbookView xWindow="3580" yWindow="1740" windowWidth="30020" windowHeight="20400" xr2:uid="{98F447AD-D953-9542-8E31-21E1670E5C4A}"/>
  </bookViews>
  <sheets>
    <sheet name="Result Breakdown" sheetId="6" r:id="rId1"/>
    <sheet name="Ovid MEDLINE" sheetId="1" r:id="rId2"/>
    <sheet name="Cochrane" sheetId="2" r:id="rId3"/>
    <sheet name="APA PsycINFO" sheetId="4" r:id="rId4"/>
    <sheet name="Web of Science" sheetId="3" r:id="rId5"/>
    <sheet name="ProQuest T&amp;D" sheetId="5" r:id="rId6"/>
  </sheets>
  <definedNames>
    <definedName name="ProQuestSearchStrategy__2" localSheetId="5">'ProQuest T&amp;D'!$A$1:$D$52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3D2834-4599-F145-BE50-9064C94B8EDC}" name="ProQuestSearchStrategy (2)" type="6" refreshedVersion="8" background="1" saveData="1">
    <textPr sourceFile="/Users/abw8587/Downloads/ProQuestSearchStrategy (2).txt" delimited="0">
      <textFields count="4">
        <textField/>
        <textField position="54"/>
        <textField position="56"/>
        <textField position="59"/>
      </textFields>
    </textPr>
  </connection>
</connections>
</file>

<file path=xl/sharedStrings.xml><?xml version="1.0" encoding="utf-8"?>
<sst xmlns="http://schemas.openxmlformats.org/spreadsheetml/2006/main" count="129" uniqueCount="117">
  <si>
    <t>((One or standalone or stand-alone) adj (session or appointment or therap* or intervention)).ti,ab.</t>
  </si>
  <si>
    <t>Hour-session.ti,ab.</t>
  </si>
  <si>
    <t>1 or 2 or 3</t>
  </si>
  <si>
    <t>exp Adolescent/</t>
  </si>
  <si>
    <t>exp Adolescent Behavior/</t>
  </si>
  <si>
    <t>exp Psychology, Adolescent/</t>
  </si>
  <si>
    <t>ID</t>
  </si>
  <si>
    <t>Search</t>
  </si>
  <si>
    <t>Hits</t>
  </si>
  <si>
    <t>#1</t>
  </si>
  <si>
    <t>#2</t>
  </si>
  <si>
    <t>#3</t>
  </si>
  <si>
    <t>#4</t>
  </si>
  <si>
    <t>#1 OR #2 OR #3</t>
  </si>
  <si>
    <t>#5</t>
  </si>
  <si>
    <t>#6</t>
  </si>
  <si>
    <t>#7</t>
  </si>
  <si>
    <t>#8</t>
  </si>
  <si>
    <t>#9</t>
  </si>
  <si>
    <t>#10</t>
  </si>
  <si>
    <t>#11</t>
  </si>
  <si>
    <t>MeSH descriptor: [Adolescent] explode all trees</t>
  </si>
  <si>
    <t>#12</t>
  </si>
  <si>
    <t>MeSH descriptor: [Adolescent Behavior] explode all trees</t>
  </si>
  <si>
    <t>#13</t>
  </si>
  <si>
    <t>MeSH descriptor: [Psychology, Adolescent] explode all trees</t>
  </si>
  <si>
    <t>#14</t>
  </si>
  <si>
    <t>#</t>
  </si>
  <si>
    <t>Query</t>
  </si>
  <si>
    <t>Results</t>
  </si>
  <si>
    <t>S1</t>
  </si>
  <si>
    <t>TI ( ((Single or brief) N5 (session* or therap* or intervention* or appointment* or program* or workshop*)) ) OR AB ( ((Single or brief) N5 (session* or therap* or intervention* or appointment* or program* or workshop*)) )</t>
  </si>
  <si>
    <t>S2</t>
  </si>
  <si>
    <t>TI ( ((One or standalone or stand-alone) N0 (session or appointment or therap* or intervention)) ) OR AB ( ((One or standalone or stand-alone) N0 (session or appointment or therap* or intervention)) )</t>
  </si>
  <si>
    <t>S3</t>
  </si>
  <si>
    <t>TI Hour-session OR AB Hour-session</t>
  </si>
  <si>
    <t>S4</t>
  </si>
  <si>
    <t>S1 OR S2 OR S3</t>
  </si>
  <si>
    <t>S5</t>
  </si>
  <si>
    <t>S6</t>
  </si>
  <si>
    <t>S7</t>
  </si>
  <si>
    <t>S8</t>
  </si>
  <si>
    <t>S9</t>
  </si>
  <si>
    <t>DE "Adolescent Behavior"</t>
  </si>
  <si>
    <t>DE "Adolescent Psychology"</t>
  </si>
  <si>
    <t>Search Query</t>
  </si>
  <si>
    <t>Proquest D&amp;T</t>
  </si>
  <si>
    <t>Total</t>
  </si>
  <si>
    <t>After Deduplication</t>
  </si>
  <si>
    <t>exp "Hispanic or Latino"/</t>
  </si>
  <si>
    <t>9 or 10 or 11 or 12</t>
  </si>
  <si>
    <t>4 and 8 and 13</t>
  </si>
  <si>
    <t>5 or 6 or 7</t>
  </si>
  <si>
    <t>(older-child or older-children* or late-childhood or older-kid or older-kids or adolescent or adolescents or adolescence or prepube* or pubec* or preteen* or teenager* or teen or teens or school-age* or schoolage* or schoolchild* or girl or girls or girlhood or boy or boys or boyhood or youth or juvenile* or pediatric* or paediatric* or preschool* or secondary-school* or middle-school* or high-school* or 6th-grade* or 7th-grade* or 8th-grade* or 9th-grade* or 10th-grade* or 11th-grade* or 12th-grade* or sixth-grade* or seventh-grade* or eighth-grade* or ninth-grade* or tenth-grade* or eleventh-grade* or twelfth-grade*).ti,ab.</t>
  </si>
  <si>
    <t>MeSH descriptor: [Hispanic or Latino] explode all trees</t>
  </si>
  <si>
    <t>#9 OR #10 OR #11 OR #12</t>
  </si>
  <si>
    <t>#4 AND #8 AND #13</t>
  </si>
  <si>
    <t>Search Name:</t>
  </si>
  <si>
    <t>Single Session Latino Youth</t>
  </si>
  <si>
    <t>Date Run:</t>
  </si>
  <si>
    <t>Comment:</t>
  </si>
  <si>
    <t>((Single OR brief) NEAR/5 (session* OR therap* OR intervention* OR appointment* OR program* OR workshop*)):ti,ab,kw</t>
  </si>
  <si>
    <t>((One OR standalone OR stand-alone) NEAR (session OR appointment OR therap* OR intervention)):ti,ab,kw</t>
  </si>
  <si>
    <t>(Hour-session):ti,ab,kw</t>
  </si>
  <si>
    <t>#5 OR #6 OR #7</t>
  </si>
  <si>
    <t>((older-child or older-children* or late-childhood or older-kid or older-kids or adolescent or adolescents or adolescence or prepube* or pubec* or preteen* or teenager* or teen or teens or school-age* or schoolage* or schoolchild* or girl or girls or girlhood or boy or boys or boyhood or youth or juvenile* or pediatric* or paediatric* or preschool* or secondary-school* or middle-school* or high-school* or 6th-grade* or 7th-grade* or 8th-grade* or 9th-grade* or 10th-grade* or 11th-grade* or 12th-grade* or sixth-grade* or seventh-grade* or eighth-grade* or ninth-grade* or tenth-grade* or eleventh-grade* or twelfth-grade*)):ti,ab,kw</t>
  </si>
  <si>
    <t>TI ( older-child or older-children* or late-childhood or older-kid or older-kids or adolescent or adolescents or adolescence or prepube* or pubec* or preteen* or teenager* or teen or teens or school-age* or schoolage* or schoolchild* or girl or girls or girlhood or boy or boys or boyhood or youth or juvenile* or pediatric* or paediatric* or preschool* or secondary-school* or middle-school* or high-school* or 6th-grade* or 7th-grade* or 8th-grade* or 9th-grade* or 10th-grade* or 11th-grade* or 12th-grade* or sixth-grade* or seventh-grade* or eighth-grade* or ninth-grade* or tenth-grade* or eleventh-grade* or twelfth-grade* ) OR AB ( older-child or older-children* or late-childhood or older-kid or older-kids or adolescent or adolescents or adolescence or prepube* or pubec* or preteen* or teenager* or teen or teens or school-age* or schoolage* or schoolchild* or girl or girls or girlhood or boy or boys or boyhood or youth or juvenile* or pediatric* or paediatric* or preschool* or secondary-school* or middle-school* or high-school* or 6th-grade* or 7th-grade* or 8th-grade* or 9th-grade* or 10th-grade* or 11th-grade* or 12th-grade* or sixth-grade* or seventh-grade* or eighth-grade* or ninth-grade* or tenth-grade* or eleventh-grade* or twelfth-grade* )</t>
  </si>
  <si>
    <t>S13</t>
  </si>
  <si>
    <t>S4 AND S8 AND S12</t>
  </si>
  <si>
    <t>S12</t>
  </si>
  <si>
    <t>S9 OR S10 OR S11</t>
  </si>
  <si>
    <t>S11</t>
  </si>
  <si>
    <t>S10</t>
  </si>
  <si>
    <t>DE "Latinos/Latinas"</t>
  </si>
  <si>
    <t>S5 OR S6 OR S7</t>
  </si>
  <si>
    <t>Ovid MEDLINE(R) ALL &lt;1946 to March 18, 2025&gt;</t>
  </si>
  <si>
    <t>((single or brief) adj5 (session* or therap* or intervention* or appointment* or program* or workshop*)).ti,ab.</t>
  </si>
  <si>
    <t xml:space="preserve">19/03/2025 </t>
  </si>
  <si>
    <t>((Mexic* or Guatemala* or Hondur* or Salvador* or Nicaragua* or Costa-Rica* or Panama* or Cuba* or Dominican* or Belize*or Puerto-Ric* or Venezuela* or Colombia* or Ecuador* or Peru* or Bolivia* or Paraguay* or Chile* or Argentin* or Uruguay* or Brazil or Brasil or Martinique* or Haiti* or Saint-Martin* or Spain or Spanish or Guyana* or Guadeloupe* or Saint-Barthelemy or Saint-Barthelemois or South-America* or Central-America*) NEAR/2 (descent or ancestry)):ti,ab,kw</t>
  </si>
  <si>
    <t>((Mexic* or Guatemala* or Hondur* or Salvador* or Nicaragua* or Costa-Rica* or Panama* or Cuba* or Dominican* or Belize*or Puerto-Ric* or Venezuela* or Colombia* or Ecuador* or Peru* or Bolivia* or Paraguay* or Chile* or Argentin* or Uruguay* or Brazil or Brasil or Martinique* or Haiti* or Saint-Martin* or Spain or Spanish or Guyana* or Guadeloupe* or Saint-Barthelemy or Saint-Barthelemois or South-America* or Central-America*) adj2 (descent or ancestry)).ti,ab.</t>
  </si>
  <si>
    <t>TI ( (Mexic* or Guatemala* or Hondur* or Salvador* or Nicaragua* or Costa-Rica* or Panama* or Cuba* or Dominican* or Belize* or Puerto-Ric* or Venezuela* or Colombia* or Ecuador* or Peru* or Bolivia* or Paraguay* or Chile* or Argentin* or Uruguay* or Brazil or Brasil or Martinique* or Haiti* or Saint-Martin* or Spain or Spanish or Guyana* or Guadeloupe* or Saint-Barthelemy or Saint-Barthelemois or South-America* or Central-America*) N2 (descent or ancestry) ) OR AB ( (Mexic* or Guatemala* or Hondur* or Salvador* or Nicaragua* or Costa-Rica* or Panama* or Cuba* or Dominican* or Belize* or Puarto-Ric* or Venezuela* or Colombia* or Ecuador* or Peru* or Bolivia* or Paraguay* or Chile* or Argentin* or Uruguay* or Brazil or Brasil or Martinique* or Haiti* or Saint-Martin* or Spain or Spanish or Guyana* or Guadeloupe* or Saint-Barthelemy or Saint-Barthelemois or South-America* or Central-America*) N2 (descent or ancestry) )</t>
  </si>
  <si>
    <t xml:space="preserve">TS=(((Single or brief) NEAR/5 (session* or therap* or intervention* or appointment* or program* or workshop*)))			</t>
  </si>
  <si>
    <t>92859</t>
  </si>
  <si>
    <t xml:space="preserve">TS=((One or standalone or stand-alone) NEXT (session or appointment or therap* or intervention))			</t>
  </si>
  <si>
    <t>18798</t>
  </si>
  <si>
    <t xml:space="preserve">TS=Hour-session			</t>
  </si>
  <si>
    <t>2296</t>
  </si>
  <si>
    <t xml:space="preserve">#3 OR #2 OR #1			</t>
  </si>
  <si>
    <t>113434</t>
  </si>
  <si>
    <t xml:space="preserve">TS=((Mexic* OR Guatemala* OR Hondur* OR Salvador* OR Nicaragua* OR Costa-Rica* OR Panama* OR Cuba* OR Dominican* OR Belize* OR Puerto-Ric* or Venezuela* or Colombia* or Ecuador* or Peru* or Bolivia* or Paraguay* or Chile* or Argentin* or Uruguay* or Brazil or Brasil or Martinique* or Haiti* or Saint-Martin* or Spain or Spanish or Guyana* or Guadeloupe* or Saint-Barthelemy or Saint-Barthelemois or South-America* or Central-America*) NEAR/2 (descent or ancestry))			</t>
  </si>
  <si>
    <t>1479</t>
  </si>
  <si>
    <t xml:space="preserve">#5 OR #6			</t>
  </si>
  <si>
    <t xml:space="preserve">TS=(older-child or older-children* or late-childhood or older-kid or older-kids or adolescent or adolescents or adolescence or prepube* or pubec* or preteen* or teenager* or teen or teens or school-age* or schoolage* or schoolchild* or girl or girls or girlhood or boy or boys or boyhood or youth or juvenile* or pediatric* or paediatric* or preschool* or secondary-school* or middle-school* or high-school* or 6th-grade* or 7th-grade* or 8th-grade* or 9th-grade* or 10th-grade* or 11th-grade* or 12th-grade* or sixth-grade* or seventh-grade* or eighth-grade* or ninth-grade* or tenth-grade* or eleventh-grade* or twelfth-grade*)			</t>
  </si>
  <si>
    <t>2168150</t>
  </si>
  <si>
    <t xml:space="preserve">#4 AND #7 AND #8			</t>
  </si>
  <si>
    <t>(hispanic or latin* or spanish-speak* or Spaniard* or Mexican* or Guatemalan* or Guatemalteca or Guatemalteco or Honduran* or Hondurena or Hondureno or Belizean* or Belicenos or Belicenas or Salvadoran*or Salvadorian* or Salvadorenos or Nicaraguan* or Nicaraguense or Costa-Rican* or Costarricense or Panamanian* or Panamena or Panameno or Cuban* or Cubana or Cubano or Dominican* or Puerto-Ric* or Puertorriquena or Puertorriqueno or Venezuelam* or venezolana or venezolano or Colombian* or Ecuadorian* or Ecuatoriana or Ecuatoriano or Peruvian* or Peruana or Peruano or Bolivian* or Paraguayan* or Paraguaya or Paraguayo or Chilean* or Chilena or Chileno or Argentinian* or Argentina or Argentino or Uruguayan or Uruguaya or Uruguayo or Brazilian or Brasileira or Brasileiro or Martinicans or Martiniquais or Haiti* or Saint-Martin* or Guadeloupean* or Saint-Barthelemois or Guyananese or South-American or Central-American).ti,ab.</t>
  </si>
  <si>
    <t>(hispanic or latin* or spanish-speak* or Spaniard* or Mexican* or Guatemalan* or Guatemalteca or Guatemalteco or Honduran* or Hondurena or Hondureno or Belizean* or Belicenos or Belicenas or Salvadoran*or Salvadorian* or Salvadorenos or Nicaraguan* or Nicaraguense or Costa-Rican* or Costarricense or Panamanian* or Panamena or Panameno or Cuban* or Cubana or Cubano or Dominican* or Puerto-Ric* or Puertorriquena or Puertorriqueno or Venezuelam* or venezolana or venezolano or Colombian* or Ecuadorian* or Ecuatoriana or Ecuatoriano or Peruvian* or Peruana or Peruano or Bolivian* or Paraguayan* or Paraguaya or Paraguayo or Chilean* or Chilena or Chileno or Argentinian* or Argentina or Argentino or Uruguayan or Uruguaya or Uruguayo or Brazilian or Brasileira or Brasileiro or Martinicans or Martiniquais or Haiti* or Saint-Martin* or Guadeloupean* or Saint-Barthelemois or Guyananese or South-American or Central-American):ti,ab,kw</t>
  </si>
  <si>
    <t xml:space="preserve">TS=(hispanic or latin* or spanish-speak* or Spaniard* or Mexican* or Guatemalan* or Guatemalteca or Guatemalteco or Honduran* or Hondurena or Hondureno or Belizean* or Belicenos or Belicenas or Salvadoran*or Salvadorian* or Salvadorenos or Nicaraguan* or Nicaraguense or Costa-Rican* or Costarricense or Panamanian* or Panamena or Panameno or Cuban* or Cubana or Cubano or Dominican* or Puerto-Ric* or Puertorriquena or Puertorriqueno or Venezuelam* or venezolana or venezolano or Colombian* or Ecuadorian* or Ecuatoriana or Ecuatoriano or Peruvian* or Peruana or Peruano or Bolivian* or Paraguayan* or Paraguaya or Paraguayo or Chilean* or Chilena or Chileno or Argentinian* or Argentina or Argentino or Uruguayan or Uruguaya or Uruguayo or Brazilian or Brasileira or Brasileiro or Martinicans or Martiniquais or Haiti* or Saint-Martin* or Guadeloupean* or Saint-Barthelemois or Guyananese or South-American or Central-American)			</t>
  </si>
  <si>
    <t>TI ( hispanic or latin* or spanish-speak* or Spaniard* or Mexican* or Guatemalan* or Guatemalteca or Guatemalteco or Honduran* or Hondurena or Hondureno or Belizean* or Belicenos or Belicenas or Salvadoran*or Salvadorian* or Salvadorenos or Nicaraguan* or Nicaraguense or Costa-Rican* or Costarricense or Panamanian* or Panamena or Panameno or Cuban* or Cubana or Cubano or Dominican* or Puarto-Ric* or Puertorriquena or Puertorriqueno or Venezuelam* or venezolana or venezolano or Colombian* or Ecuadorian* or Ecuatoriana or Ecuatoriano or Peruvian* or Peruana or Peruano or Bolivian* or Paraguayan* or Paraguaya or Paraguayo or Chilean* or Chilena or Chileno or Argentinian* or Argentina or Argentino or Uruguayan or Uruguaya or Uruguayo or Brazilian or Brasileira or Brasileiro or Martinicans or Martiniquais or Haiti* or Saint-Martin* or Guadeloupean* or Saint-Barthelemois or Guyananese or South-American or Central-American ) OR AB ( hispanic or latin* or spanish-speak* or Spaniard* or Mexican* or Guatemalan* or Guatemalteca or Guatemalteco or Honduran* or Hondurena or Hondureno or Belizean* or Belicenos or Belicenas or Salvadoran*or Salvadorian* or Salvadorenos or Nicaraguan* or Nicaraguense or Costa-Rican* or Costarricense or Panamanian* or Panamena or Panameno or Cuban* or Cubana or Cubano or Dominican* or Puerto-Ric* or Puertorriquena or Puertorriqueno or Venezuelam* or venezolana or venezolano or Colombian* or Ecuadorian* or Ecuatoriana or Ecuatoriano or Peruvian* or Peruana or Peruano or Bolivian* or Paraguayan* or Paraguaya or Paraguayo or Chilean* or Chilena or Chileno or Argentinian* or Argentina or Argentino or Uruguayan or Uruguaya or Uruguayo or Brazilian or Brasileira or Brasileiro or Martinicans or Martiniquais or Haiti* or Saint-Martin* or Guadeloupean* or Saint-Barthelemois or Guyananese or South-American or Central-American )</t>
  </si>
  <si>
    <t>title(Hour-session) OR
abstract(Hour-session)</t>
  </si>
  <si>
    <t>[S1] OR [S2] OR [S3]</t>
  </si>
  <si>
    <t>[S5] OR [S6]</t>
  </si>
  <si>
    <t>[S4] AND [S7] AND [S8]</t>
  </si>
  <si>
    <t> Ovid MEDLINE(R) ALL 1946 to March 19, 2025</t>
  </si>
  <si>
    <t>APA PsycINFO (Ebsco)</t>
  </si>
  <si>
    <t>Cochrane Central Register of Controlled Trials
Issue 2 of 12, February 2025 (Wiley)</t>
  </si>
  <si>
    <t>Cochrane Database of Systematic Reviews
Issue 3 of 12, March 2025 (Wiley)</t>
  </si>
  <si>
    <t>Web of Science Core Collection (Clarivate)</t>
  </si>
  <si>
    <t>Platform</t>
  </si>
  <si>
    <t>Date Searched</t>
  </si>
  <si>
    <t>title((Single OR brief) NEAR/5
(session* OR therap* or
intervention* OR appointment*
or program* OR workshop*)) OR
abstract((Single OR brief)
NEAR/5 (session* OR therap* or
intervention* OR appointment*
or program* OR workshop*))</t>
  </si>
  <si>
    <t>title((One OR standalone or
stand-alone) NEXT (session or
appointment OR therap* or
intervention)) OR abstract((One
or standalone OR stand-alone)
NEXT (session OR appointment
or therap* OR intervention))</t>
  </si>
  <si>
    <t>title((Mexic* OR Guatemala* OR Hondur* OR Salvador* OR Nicaragua* OR Costa-Rica* OR Panama* OR Cuba* OR Dominican* OR Belize* OR Puerto-Ric* OR Venezuela* OR Colombia* OR Ecuador* OR Peru* OR Bolivia* OR Paraguay* OR Chile* OR Argentin* OR Uruguay* OR Brazil OR Brasil OR Martinique* OR Haiti* OR Saint-Martin* OR Spain OR Spanish OR Guyana* OR Guadeloupe* OR Saint-Barthelemy OR Saint-Barthelemois OR South-America* OR Central-America*) NEAR/2 (descent OR ancestry)) OR abstract((Mexic* OR Guatemala* OR Hondur* OR Salvador* OR Nicaragua* OR Costa-Rica* OR Panama* OR Cuba* OR Dominican* OR Belize* OR Puerto-Ric* OR Venezuela* OR Colombia* OR Ecuador* OR Peru* OR Bolivia* OR Paraguay* OR Chile* OR Argentin* OR Uruguay* OR Brazil OR Brasil OR Martinique* OR Haiti* OR Saint-Martin* OR Spain OR Spanish OR Guyana* OR Guadeloupe* OR Saint-Barthelemy OR Saint-Barthelemois OR South-America* OR Central-America*) NEAR/2 (descent OR ancestry))</t>
  </si>
  <si>
    <t>title(hispanic OR latin* OR spanish-speak* OR Spaniard* OR Mexican* OR Guatemalan* OR Guatemalteca OR Guatemalteco OR Honduran* OR Hondurena OR Hondureno OR Belizean* OR Belicenos OR Belicenas OR Salvadoran* OR Salvadorian* OR Salvadorenos OR Nicaraguan* OR Nicaraguense OR Costa-Rican* OR Costarricense OR Panamanian* OR Panamena OR Panameno OR Cuban* OR Cubana OR Cubano OR Dominican* OR Puerto-Ric* OR Puertorriquena OR Puertorriqueno OR Venezuelam* OR venezolana OR venezolano OR Colombian* OR Ecuadorian* OR Ecuatoriana OR Ecuatoriano OR Peruvian* OR Peruana OR Peruano OR Bolivian* OR Paraguayan* OR Paraguaya OR Paraguayo OR Chilean* OR Chilena OR Chileno OR Argentinian* OR Argentina orArgentino OR Uruguayan OR Uruguaya OR Uruguayo OR Brazilian OR Brasileira OR Brasileiro OR Martinicans OR Martiniquais OR Haiti* OR Saint-Martin* OR Guadeloupean* OR Saint-Barthelemois OR Guyananese OR South-American OR Central-American) OR abstract(hispanic OR latin* OR spanish-speak* OR Spaniard* OR Mexican* OR Guatemalan* OR Guatemalteca OR Guatemalteco OR Honduran* OR Hondurena OR Hondureno OR Belizean* OR Belicenos OR Belicenas OR Salvadoran* OR Salvadorian* OR Salvadorenos OR Nicaraguan* OR Nicaraguense OR Costa-Rican* OR Costarricense OR Panamanian* OR Panamena OR Panameno OR Cuban* OR Cubana OR Cubano OR Dominican* OR Puerto-Ric* OR Puertorriquena OR Puertorriqueno OR Venezuelam* OR venezolana OR venezolano OR Colombian* OR Ecuadorian* OR Ecuatoriana OR Ecuatoriano OR Peruvian* OR Peruana OR Peruano OR Bolivian* OR Paraguayan* OR Paraguaya OR Paraguayo OR Chilean* OR Chilena OR Chileno OR Argentinian* OR Argentina orArgentino OR Uruguayan OR Uruguaya OR Uruguayo OR Brazilian OR Brasileira OR Brasileiro OR Martinicans OR Martiniquais OR Haiti* OR Saint-Martin* OR Guadeloupean* OR Saint-Barthelemois OR Guyananese OR South-American OR Central-American)</t>
  </si>
  <si>
    <t>title(older-child OR older-children* or late-childhood or older-kid OR older-kids or adolescent OR adolescents or adolescence OR prepube* or pubec* OR preteen* or teenager* OR teen OR teens or school-age* OR schoolage* or school-child* OR girl OR girls or girlhood OR boy OR boys or boyhood OR youth OR juvenile* or pediatric* OR paediatric* or preschool* OR secondary-school* or middle-school* or high-school* OR 6th-grade* or 7th-grade* OR 8th-grade* or 9th-grade* OR 10th-grade* or 11th-grade* OR 12th-grade* or sixth-grade* OR seventh-grade*or eighth-grade* OR ninth-grade* or tenth-grade* or eleventh-grade* OR twelfth-grade*) OR abstract(older-child OR older-children* or late-childhood or older-kid OR older-kids or adolescent OR adolescents or adolescence OR prepube* or pubec* OR preteen* or teenager* OR teen OR teens or school-age* OR schoolage* or school-child* OR girl OR girls or girlhood OR boy OR boys or boyhood OR youth OR juvenile* or pediatric* OR paediatric* or preschool* OR secondary-school* or middle-school* or high-school* OR 6th-grade* or 7th-grade* OR 8th-grade* or 9th-grade* OR 10th-grade* or 11th-grade* OR 12th-grade* or sixth-grade* OR seventh-grade*or eighth-grade* OR ninth-grade* or tenth-grade* or eleventh-grade* OR twelfth-grade*)</t>
  </si>
  <si>
    <t>Update 7 Jan 2026</t>
  </si>
  <si>
    <t>Supplementary content: Full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</si>
</sst>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4"/>
      <color rgb="FF333333"/>
      <name val="Helvetica"/>
      <family val="2"/>
    </font>
    <font>
      <b/>
      <sz val="14"/>
      <color rgb="FF333333"/>
      <name val="Helvetica"/>
      <family val="2"/>
    </font>
    <font>
      <sz val="12"/>
      <color rgb="FF000000"/>
      <name val="Aptos Narrow"/>
    </font>
    <font>
      <sz val="11"/>
      <name val="Calibri"/>
      <family val="2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/>
    <xf numFmtId="15" fontId="0" fillId="0" borderId="0" xfId="0" applyNumberFormat="1"/>
    <xf numFmtId="0" fontId="7" fillId="2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QuestSearchStrategy (2)" connectionId="1" xr16:uid="{F7D7EA2A-DFB9-2942-9BDC-21789A74776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B8F6-E282-264E-96EB-772599C9C3F7}">
  <dimension ref="A1:D10"/>
  <sheetViews>
    <sheetView tabSelected="1" workbookViewId="0">
      <selection sqref="A1:D1"/>
    </sheetView>
  </sheetViews>
  <sheetFormatPr baseColWidth="10" defaultColWidth="11" defaultRowHeight="16" x14ac:dyDescent="0.2"/>
  <cols>
    <col min="1" max="1" width="43" customWidth="1"/>
    <col min="2" max="2" width="23.5" customWidth="1"/>
    <col min="4" max="4" width="22.83203125" customWidth="1"/>
  </cols>
  <sheetData>
    <row r="1" spans="1:4" x14ac:dyDescent="0.2">
      <c r="A1" s="19" t="s">
        <v>116</v>
      </c>
      <c r="B1" s="19"/>
      <c r="C1" s="19"/>
      <c r="D1" s="19"/>
    </row>
    <row r="2" spans="1:4" x14ac:dyDescent="0.2">
      <c r="A2" s="15" t="s">
        <v>108</v>
      </c>
      <c r="B2" s="15" t="s">
        <v>109</v>
      </c>
      <c r="C2" s="15" t="s">
        <v>29</v>
      </c>
      <c r="D2" s="15" t="s">
        <v>115</v>
      </c>
    </row>
    <row r="3" spans="1:4" x14ac:dyDescent="0.2">
      <c r="A3" t="s">
        <v>103</v>
      </c>
      <c r="B3" s="14">
        <v>45735</v>
      </c>
      <c r="C3">
        <v>316</v>
      </c>
      <c r="D3">
        <v>343</v>
      </c>
    </row>
    <row r="4" spans="1:4" ht="34" x14ac:dyDescent="0.2">
      <c r="A4" s="1" t="s">
        <v>106</v>
      </c>
      <c r="B4" s="14">
        <v>45735</v>
      </c>
      <c r="C4">
        <v>8</v>
      </c>
    </row>
    <row r="5" spans="1:4" ht="34" x14ac:dyDescent="0.2">
      <c r="A5" s="1" t="s">
        <v>105</v>
      </c>
      <c r="B5" s="14">
        <v>45735</v>
      </c>
      <c r="C5">
        <v>379</v>
      </c>
      <c r="D5">
        <v>401</v>
      </c>
    </row>
    <row r="6" spans="1:4" x14ac:dyDescent="0.2">
      <c r="A6" t="s">
        <v>104</v>
      </c>
      <c r="B6" s="14">
        <v>45735</v>
      </c>
      <c r="C6">
        <v>239</v>
      </c>
      <c r="D6">
        <v>254</v>
      </c>
    </row>
    <row r="7" spans="1:4" x14ac:dyDescent="0.2">
      <c r="A7" t="s">
        <v>107</v>
      </c>
      <c r="B7" s="14">
        <v>45735</v>
      </c>
      <c r="C7">
        <v>372</v>
      </c>
      <c r="D7">
        <v>407</v>
      </c>
    </row>
    <row r="8" spans="1:4" x14ac:dyDescent="0.2">
      <c r="A8" t="s">
        <v>46</v>
      </c>
      <c r="B8" s="14">
        <v>45735</v>
      </c>
      <c r="C8">
        <v>81</v>
      </c>
      <c r="D8">
        <v>86</v>
      </c>
    </row>
    <row r="9" spans="1:4" x14ac:dyDescent="0.2">
      <c r="A9" t="s">
        <v>47</v>
      </c>
      <c r="C9">
        <f>SUM(C3:C8)</f>
        <v>1395</v>
      </c>
    </row>
    <row r="10" spans="1:4" x14ac:dyDescent="0.2">
      <c r="A10" t="s">
        <v>48</v>
      </c>
      <c r="C10" s="13">
        <v>903</v>
      </c>
      <c r="D10" s="13">
        <v>71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AC49-ADE5-6D40-A578-871C8CE511CD}">
  <dimension ref="A1:C22"/>
  <sheetViews>
    <sheetView zoomScale="90" zoomScaleNormal="90" workbookViewId="0">
      <selection activeCell="B16" sqref="B16"/>
    </sheetView>
  </sheetViews>
  <sheetFormatPr baseColWidth="10" defaultColWidth="10.83203125" defaultRowHeight="16" x14ac:dyDescent="0.2"/>
  <cols>
    <col min="1" max="1" width="10.83203125" style="1"/>
    <col min="2" max="2" width="108.1640625" style="1" customWidth="1"/>
    <col min="3" max="16384" width="10.83203125" style="1"/>
  </cols>
  <sheetData>
    <row r="1" spans="1:3" x14ac:dyDescent="0.2">
      <c r="A1" s="6" t="s">
        <v>75</v>
      </c>
      <c r="B1" s="8"/>
      <c r="C1"/>
    </row>
    <row r="2" spans="1:3" x14ac:dyDescent="0.2">
      <c r="A2" s="7"/>
      <c r="B2" s="8"/>
      <c r="C2" s="7"/>
    </row>
    <row r="3" spans="1:3" ht="17" x14ac:dyDescent="0.2">
      <c r="A3" s="6">
        <v>1</v>
      </c>
      <c r="B3" s="9" t="s">
        <v>76</v>
      </c>
      <c r="C3" s="6">
        <v>65286</v>
      </c>
    </row>
    <row r="4" spans="1:3" ht="17" x14ac:dyDescent="0.2">
      <c r="A4" s="6">
        <v>2</v>
      </c>
      <c r="B4" s="9" t="s">
        <v>0</v>
      </c>
      <c r="C4" s="6">
        <v>9709</v>
      </c>
    </row>
    <row r="5" spans="1:3" ht="17" x14ac:dyDescent="0.2">
      <c r="A5" s="6">
        <v>3</v>
      </c>
      <c r="B5" s="9" t="s">
        <v>1</v>
      </c>
      <c r="C5" s="6">
        <v>527</v>
      </c>
    </row>
    <row r="6" spans="1:3" ht="17" x14ac:dyDescent="0.2">
      <c r="A6" s="6">
        <v>4</v>
      </c>
      <c r="B6" s="9" t="s">
        <v>2</v>
      </c>
      <c r="C6" s="6">
        <v>74680</v>
      </c>
    </row>
    <row r="7" spans="1:3" ht="17" x14ac:dyDescent="0.2">
      <c r="A7" s="6">
        <v>5</v>
      </c>
      <c r="B7" s="9" t="s">
        <v>49</v>
      </c>
      <c r="C7" s="6">
        <v>41325</v>
      </c>
    </row>
    <row r="8" spans="1:3" ht="136" x14ac:dyDescent="0.2">
      <c r="A8" s="6">
        <v>6</v>
      </c>
      <c r="B8" s="9" t="s">
        <v>95</v>
      </c>
      <c r="C8" s="6">
        <v>296679</v>
      </c>
    </row>
    <row r="9" spans="1:3" ht="68" x14ac:dyDescent="0.2">
      <c r="A9" s="6">
        <v>7</v>
      </c>
      <c r="B9" s="9" t="s">
        <v>79</v>
      </c>
      <c r="C9" s="6">
        <v>854</v>
      </c>
    </row>
    <row r="10" spans="1:3" ht="17" x14ac:dyDescent="0.2">
      <c r="A10" s="6">
        <v>8</v>
      </c>
      <c r="B10" s="9" t="s">
        <v>52</v>
      </c>
      <c r="C10" s="6">
        <v>304937</v>
      </c>
    </row>
    <row r="11" spans="1:3" ht="17" x14ac:dyDescent="0.2">
      <c r="A11" s="6">
        <v>9</v>
      </c>
      <c r="B11" s="9" t="s">
        <v>3</v>
      </c>
      <c r="C11" s="6">
        <v>2314900</v>
      </c>
    </row>
    <row r="12" spans="1:3" ht="17" x14ac:dyDescent="0.2">
      <c r="A12" s="6">
        <v>10</v>
      </c>
      <c r="B12" s="9" t="s">
        <v>4</v>
      </c>
      <c r="C12" s="6">
        <v>37145</v>
      </c>
    </row>
    <row r="13" spans="1:3" ht="17" x14ac:dyDescent="0.2">
      <c r="A13" s="6">
        <v>11</v>
      </c>
      <c r="B13" s="9" t="s">
        <v>5</v>
      </c>
      <c r="C13" s="6">
        <v>13866</v>
      </c>
    </row>
    <row r="14" spans="1:3" ht="85" x14ac:dyDescent="0.2">
      <c r="A14" s="6">
        <v>12</v>
      </c>
      <c r="B14" s="9" t="s">
        <v>53</v>
      </c>
      <c r="C14" s="6">
        <v>1315714</v>
      </c>
    </row>
    <row r="15" spans="1:3" ht="17" x14ac:dyDescent="0.2">
      <c r="A15" s="6">
        <v>13</v>
      </c>
      <c r="B15" s="9" t="s">
        <v>50</v>
      </c>
      <c r="C15" s="6">
        <v>3077795</v>
      </c>
    </row>
    <row r="16" spans="1:3" ht="17" x14ac:dyDescent="0.2">
      <c r="A16" s="6">
        <v>14</v>
      </c>
      <c r="B16" s="9" t="s">
        <v>51</v>
      </c>
      <c r="C16" s="12">
        <v>316</v>
      </c>
    </row>
    <row r="17" spans="1:3" x14ac:dyDescent="0.2">
      <c r="A17"/>
      <c r="C17"/>
    </row>
    <row r="18" spans="1:3" x14ac:dyDescent="0.2">
      <c r="A18"/>
      <c r="C18"/>
    </row>
    <row r="19" spans="1:3" x14ac:dyDescent="0.2">
      <c r="A19"/>
      <c r="C19"/>
    </row>
    <row r="20" spans="1:3" x14ac:dyDescent="0.2">
      <c r="A20"/>
      <c r="C20"/>
    </row>
    <row r="21" spans="1:3" x14ac:dyDescent="0.2">
      <c r="A21"/>
      <c r="C21"/>
    </row>
    <row r="22" spans="1:3" x14ac:dyDescent="0.2">
      <c r="A22"/>
      <c r="C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9D91-C0C9-4848-A87D-74FB2A3C6CB6}">
  <dimension ref="A1:C19"/>
  <sheetViews>
    <sheetView topLeftCell="A11" workbookViewId="0">
      <selection activeCell="C11" sqref="C11"/>
    </sheetView>
  </sheetViews>
  <sheetFormatPr baseColWidth="10" defaultColWidth="10.83203125" defaultRowHeight="16" x14ac:dyDescent="0.2"/>
  <cols>
    <col min="1" max="1" width="10.83203125" style="1"/>
    <col min="2" max="2" width="88.5" style="1" customWidth="1"/>
    <col min="3" max="16384" width="10.83203125" style="1"/>
  </cols>
  <sheetData>
    <row r="1" spans="1:3" ht="34" x14ac:dyDescent="0.2">
      <c r="A1" s="1" t="s">
        <v>57</v>
      </c>
      <c r="B1" s="1" t="s">
        <v>58</v>
      </c>
    </row>
    <row r="2" spans="1:3" ht="17" x14ac:dyDescent="0.2">
      <c r="A2" s="1" t="s">
        <v>59</v>
      </c>
      <c r="B2" s="1" t="s">
        <v>77</v>
      </c>
    </row>
    <row r="3" spans="1:3" ht="17" x14ac:dyDescent="0.2">
      <c r="A3" s="1" t="s">
        <v>60</v>
      </c>
    </row>
    <row r="5" spans="1:3" ht="17" x14ac:dyDescent="0.2">
      <c r="A5" s="1" t="s">
        <v>6</v>
      </c>
      <c r="B5" s="1" t="s">
        <v>7</v>
      </c>
      <c r="C5" s="1" t="s">
        <v>8</v>
      </c>
    </row>
    <row r="6" spans="1:3" ht="34" x14ac:dyDescent="0.2">
      <c r="A6" s="1" t="s">
        <v>9</v>
      </c>
      <c r="B6" s="1" t="s">
        <v>61</v>
      </c>
      <c r="C6" s="1">
        <v>34842</v>
      </c>
    </row>
    <row r="7" spans="1:3" ht="34" x14ac:dyDescent="0.2">
      <c r="A7" s="1" t="s">
        <v>10</v>
      </c>
      <c r="B7" s="9" t="s">
        <v>62</v>
      </c>
      <c r="C7" s="1">
        <v>48348</v>
      </c>
    </row>
    <row r="8" spans="1:3" ht="17" x14ac:dyDescent="0.2">
      <c r="A8" s="1" t="s">
        <v>11</v>
      </c>
      <c r="B8" s="9" t="s">
        <v>63</v>
      </c>
      <c r="C8" s="1">
        <v>550</v>
      </c>
    </row>
    <row r="9" spans="1:3" ht="17" x14ac:dyDescent="0.2">
      <c r="A9" s="1" t="s">
        <v>12</v>
      </c>
      <c r="B9" s="1" t="s">
        <v>13</v>
      </c>
      <c r="C9" s="1">
        <v>80293</v>
      </c>
    </row>
    <row r="10" spans="1:3" ht="17" x14ac:dyDescent="0.2">
      <c r="A10" s="1" t="s">
        <v>14</v>
      </c>
      <c r="B10" s="1" t="s">
        <v>54</v>
      </c>
      <c r="C10" s="1">
        <v>2177</v>
      </c>
    </row>
    <row r="11" spans="1:3" ht="170" x14ac:dyDescent="0.2">
      <c r="A11" s="1" t="s">
        <v>15</v>
      </c>
      <c r="B11" s="1" t="s">
        <v>96</v>
      </c>
      <c r="C11" s="1">
        <v>20272</v>
      </c>
    </row>
    <row r="12" spans="1:3" ht="85" x14ac:dyDescent="0.2">
      <c r="A12" s="1" t="s">
        <v>16</v>
      </c>
      <c r="B12" s="1" t="s">
        <v>78</v>
      </c>
      <c r="C12" s="1">
        <v>44</v>
      </c>
    </row>
    <row r="13" spans="1:3" ht="17" x14ac:dyDescent="0.2">
      <c r="A13" s="1" t="s">
        <v>17</v>
      </c>
      <c r="B13" s="1" t="s">
        <v>64</v>
      </c>
      <c r="C13" s="1">
        <v>20275</v>
      </c>
    </row>
    <row r="14" spans="1:3" ht="17" x14ac:dyDescent="0.2">
      <c r="A14" s="1" t="s">
        <v>18</v>
      </c>
      <c r="B14" s="1" t="s">
        <v>21</v>
      </c>
      <c r="C14" s="1">
        <v>135760</v>
      </c>
    </row>
    <row r="15" spans="1:3" ht="17" x14ac:dyDescent="0.2">
      <c r="A15" s="1" t="s">
        <v>19</v>
      </c>
      <c r="B15" s="1" t="s">
        <v>23</v>
      </c>
      <c r="C15" s="1">
        <v>1966</v>
      </c>
    </row>
    <row r="16" spans="1:3" ht="17" x14ac:dyDescent="0.2">
      <c r="A16" s="1" t="s">
        <v>20</v>
      </c>
      <c r="B16" s="1" t="s">
        <v>25</v>
      </c>
      <c r="C16" s="1">
        <v>312</v>
      </c>
    </row>
    <row r="17" spans="1:3" ht="119" x14ac:dyDescent="0.2">
      <c r="A17" s="1" t="s">
        <v>22</v>
      </c>
      <c r="B17" s="1" t="s">
        <v>65</v>
      </c>
      <c r="C17" s="1">
        <v>250533</v>
      </c>
    </row>
    <row r="18" spans="1:3" ht="17" x14ac:dyDescent="0.2">
      <c r="A18" s="1" t="s">
        <v>24</v>
      </c>
      <c r="B18" s="1" t="s">
        <v>55</v>
      </c>
      <c r="C18" s="10">
        <v>250544</v>
      </c>
    </row>
    <row r="19" spans="1:3" ht="17" x14ac:dyDescent="0.2">
      <c r="A19" s="1" t="s">
        <v>26</v>
      </c>
      <c r="B19" s="1" t="s">
        <v>56</v>
      </c>
      <c r="C19" s="11">
        <v>387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CD78-56A7-4547-8D6A-503DB29FF8A1}">
  <dimension ref="A1:C40"/>
  <sheetViews>
    <sheetView zoomScale="99" workbookViewId="0">
      <selection activeCell="B8" sqref="B8:B10"/>
    </sheetView>
  </sheetViews>
  <sheetFormatPr baseColWidth="10" defaultColWidth="11" defaultRowHeight="16" x14ac:dyDescent="0.2"/>
  <cols>
    <col min="2" max="2" width="88.1640625" style="1" customWidth="1"/>
  </cols>
  <sheetData>
    <row r="1" spans="1:3" ht="19" x14ac:dyDescent="0.2">
      <c r="A1" s="4" t="s">
        <v>27</v>
      </c>
      <c r="B1" s="5" t="s">
        <v>28</v>
      </c>
      <c r="C1" s="4" t="s">
        <v>29</v>
      </c>
    </row>
    <row r="2" spans="1:3" ht="16" customHeight="1" x14ac:dyDescent="0.2">
      <c r="A2" s="16" t="s">
        <v>67</v>
      </c>
      <c r="B2" s="17" t="s">
        <v>68</v>
      </c>
      <c r="C2" s="16">
        <v>239</v>
      </c>
    </row>
    <row r="3" spans="1:3" ht="16" customHeight="1" x14ac:dyDescent="0.2">
      <c r="A3" s="16"/>
      <c r="B3" s="17"/>
      <c r="C3" s="16"/>
    </row>
    <row r="4" spans="1:3" ht="76" customHeight="1" x14ac:dyDescent="0.2">
      <c r="A4" s="16"/>
      <c r="B4" s="17"/>
      <c r="C4" s="16"/>
    </row>
    <row r="5" spans="1:3" ht="16" customHeight="1" x14ac:dyDescent="0.2">
      <c r="A5" s="16" t="s">
        <v>69</v>
      </c>
      <c r="B5" s="17" t="s">
        <v>70</v>
      </c>
      <c r="C5" s="18">
        <v>116012</v>
      </c>
    </row>
    <row r="6" spans="1:3" ht="16" customHeight="1" x14ac:dyDescent="0.2">
      <c r="A6" s="16"/>
      <c r="B6" s="17"/>
      <c r="C6" s="18"/>
    </row>
    <row r="7" spans="1:3" ht="66" customHeight="1" x14ac:dyDescent="0.2">
      <c r="A7" s="16"/>
      <c r="B7" s="17"/>
      <c r="C7" s="18"/>
    </row>
    <row r="8" spans="1:3" ht="16" customHeight="1" x14ac:dyDescent="0.2">
      <c r="A8" s="16" t="s">
        <v>71</v>
      </c>
      <c r="B8" s="17" t="s">
        <v>80</v>
      </c>
      <c r="C8" s="16">
        <v>682</v>
      </c>
    </row>
    <row r="9" spans="1:3" ht="16" customHeight="1" x14ac:dyDescent="0.2">
      <c r="A9" s="16"/>
      <c r="B9" s="17"/>
      <c r="C9" s="16"/>
    </row>
    <row r="10" spans="1:3" ht="16" customHeight="1" x14ac:dyDescent="0.2">
      <c r="A10" s="16"/>
      <c r="B10" s="17"/>
      <c r="C10" s="16"/>
    </row>
    <row r="11" spans="1:3" ht="16" customHeight="1" x14ac:dyDescent="0.2">
      <c r="A11" s="16" t="s">
        <v>72</v>
      </c>
      <c r="B11" s="17" t="s">
        <v>98</v>
      </c>
      <c r="C11" s="18">
        <v>114137</v>
      </c>
    </row>
    <row r="12" spans="1:3" ht="16" customHeight="1" x14ac:dyDescent="0.2">
      <c r="A12" s="16"/>
      <c r="B12" s="17"/>
      <c r="C12" s="18"/>
    </row>
    <row r="13" spans="1:3" ht="16" customHeight="1" x14ac:dyDescent="0.2">
      <c r="A13" s="16"/>
      <c r="B13" s="17"/>
      <c r="C13" s="18"/>
    </row>
    <row r="14" spans="1:3" ht="16" customHeight="1" x14ac:dyDescent="0.2">
      <c r="A14" s="16" t="s">
        <v>42</v>
      </c>
      <c r="B14" s="17" t="s">
        <v>73</v>
      </c>
      <c r="C14" s="18">
        <v>31118</v>
      </c>
    </row>
    <row r="15" spans="1:3" ht="16" customHeight="1" x14ac:dyDescent="0.2">
      <c r="A15" s="16"/>
      <c r="B15" s="17"/>
      <c r="C15" s="18"/>
    </row>
    <row r="16" spans="1:3" ht="16" customHeight="1" x14ac:dyDescent="0.2">
      <c r="A16" s="16"/>
      <c r="B16" s="17"/>
      <c r="C16" s="18"/>
    </row>
    <row r="17" spans="1:3" ht="16" customHeight="1" x14ac:dyDescent="0.2">
      <c r="A17" s="16" t="s">
        <v>41</v>
      </c>
      <c r="B17" s="17" t="s">
        <v>74</v>
      </c>
      <c r="C17" s="18">
        <v>667929</v>
      </c>
    </row>
    <row r="18" spans="1:3" ht="16" customHeight="1" x14ac:dyDescent="0.2">
      <c r="A18" s="16"/>
      <c r="B18" s="17"/>
      <c r="C18" s="18"/>
    </row>
    <row r="19" spans="1:3" ht="16" customHeight="1" x14ac:dyDescent="0.2">
      <c r="A19" s="16"/>
      <c r="B19" s="17"/>
      <c r="C19" s="18"/>
    </row>
    <row r="20" spans="1:3" ht="16" customHeight="1" x14ac:dyDescent="0.2">
      <c r="A20" s="16" t="s">
        <v>40</v>
      </c>
      <c r="B20" s="17" t="s">
        <v>66</v>
      </c>
      <c r="C20" s="18">
        <v>666942</v>
      </c>
    </row>
    <row r="21" spans="1:3" ht="16" customHeight="1" x14ac:dyDescent="0.2">
      <c r="A21" s="16"/>
      <c r="B21" s="17"/>
      <c r="C21" s="18"/>
    </row>
    <row r="22" spans="1:3" ht="147" customHeight="1" x14ac:dyDescent="0.2">
      <c r="A22" s="16"/>
      <c r="B22" s="17"/>
      <c r="C22" s="18"/>
    </row>
    <row r="23" spans="1:3" ht="16" customHeight="1" x14ac:dyDescent="0.2">
      <c r="A23" s="16" t="s">
        <v>39</v>
      </c>
      <c r="B23" s="17" t="s">
        <v>44</v>
      </c>
      <c r="C23" s="18">
        <v>6439</v>
      </c>
    </row>
    <row r="24" spans="1:3" ht="16" customHeight="1" x14ac:dyDescent="0.2">
      <c r="A24" s="16"/>
      <c r="B24" s="17"/>
      <c r="C24" s="18"/>
    </row>
    <row r="25" spans="1:3" ht="16" customHeight="1" x14ac:dyDescent="0.2">
      <c r="A25" s="16"/>
      <c r="B25" s="17"/>
      <c r="C25" s="18"/>
    </row>
    <row r="26" spans="1:3" ht="16" customHeight="1" x14ac:dyDescent="0.2">
      <c r="A26" s="16" t="s">
        <v>38</v>
      </c>
      <c r="B26" s="17" t="s">
        <v>43</v>
      </c>
      <c r="C26" s="18">
        <v>21438</v>
      </c>
    </row>
    <row r="27" spans="1:3" ht="16" customHeight="1" x14ac:dyDescent="0.2">
      <c r="A27" s="16"/>
      <c r="B27" s="17"/>
      <c r="C27" s="18"/>
    </row>
    <row r="28" spans="1:3" ht="16" customHeight="1" x14ac:dyDescent="0.2">
      <c r="A28" s="16"/>
      <c r="B28" s="17"/>
      <c r="C28" s="18"/>
    </row>
    <row r="29" spans="1:3" x14ac:dyDescent="0.2">
      <c r="A29" s="16" t="s">
        <v>36</v>
      </c>
      <c r="B29" s="17" t="s">
        <v>37</v>
      </c>
      <c r="C29" s="18">
        <v>38577</v>
      </c>
    </row>
    <row r="30" spans="1:3" x14ac:dyDescent="0.2">
      <c r="A30" s="16"/>
      <c r="B30" s="17"/>
      <c r="C30" s="18"/>
    </row>
    <row r="31" spans="1:3" x14ac:dyDescent="0.2">
      <c r="A31" s="16"/>
      <c r="B31" s="17"/>
      <c r="C31" s="18"/>
    </row>
    <row r="32" spans="1:3" x14ac:dyDescent="0.2">
      <c r="A32" s="16" t="s">
        <v>34</v>
      </c>
      <c r="B32" s="17" t="s">
        <v>35</v>
      </c>
      <c r="C32" s="16">
        <v>671</v>
      </c>
    </row>
    <row r="33" spans="1:3" x14ac:dyDescent="0.2">
      <c r="A33" s="16"/>
      <c r="B33" s="17"/>
      <c r="C33" s="16"/>
    </row>
    <row r="34" spans="1:3" x14ac:dyDescent="0.2">
      <c r="A34" s="16"/>
      <c r="B34" s="17"/>
      <c r="C34" s="16"/>
    </row>
    <row r="35" spans="1:3" x14ac:dyDescent="0.2">
      <c r="A35" s="16" t="s">
        <v>32</v>
      </c>
      <c r="B35" s="17" t="s">
        <v>33</v>
      </c>
      <c r="C35" s="18">
        <v>9552</v>
      </c>
    </row>
    <row r="36" spans="1:3" x14ac:dyDescent="0.2">
      <c r="A36" s="16"/>
      <c r="B36" s="17"/>
      <c r="C36" s="18"/>
    </row>
    <row r="37" spans="1:3" x14ac:dyDescent="0.2">
      <c r="A37" s="16"/>
      <c r="B37" s="17"/>
      <c r="C37" s="18"/>
    </row>
    <row r="38" spans="1:3" x14ac:dyDescent="0.2">
      <c r="A38" s="16" t="s">
        <v>30</v>
      </c>
      <c r="B38" s="17" t="s">
        <v>31</v>
      </c>
      <c r="C38" s="18">
        <v>29205</v>
      </c>
    </row>
    <row r="39" spans="1:3" x14ac:dyDescent="0.2">
      <c r="A39" s="16"/>
      <c r="B39" s="17"/>
      <c r="C39" s="18"/>
    </row>
    <row r="40" spans="1:3" x14ac:dyDescent="0.2">
      <c r="A40" s="16"/>
      <c r="B40" s="17"/>
      <c r="C40" s="18"/>
    </row>
  </sheetData>
  <mergeCells count="39"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6:A28"/>
    <mergeCell ref="C2:C4"/>
    <mergeCell ref="C5:C7"/>
    <mergeCell ref="C8:C10"/>
    <mergeCell ref="C11:C13"/>
    <mergeCell ref="C14:C16"/>
    <mergeCell ref="C17:C19"/>
    <mergeCell ref="C20:C22"/>
    <mergeCell ref="C23:C25"/>
    <mergeCell ref="C26:C28"/>
    <mergeCell ref="A11:A13"/>
    <mergeCell ref="B11:B13"/>
    <mergeCell ref="B26:B28"/>
    <mergeCell ref="A14:A16"/>
    <mergeCell ref="B14:B16"/>
    <mergeCell ref="A17:A19"/>
    <mergeCell ref="B17:B19"/>
    <mergeCell ref="A20:A22"/>
    <mergeCell ref="B20:B22"/>
    <mergeCell ref="A23:A25"/>
    <mergeCell ref="B23:B25"/>
    <mergeCell ref="A5:A7"/>
    <mergeCell ref="B5:B7"/>
    <mergeCell ref="A8:A10"/>
    <mergeCell ref="B8:B10"/>
    <mergeCell ref="A2:A4"/>
    <mergeCell ref="B2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AD43-4442-414C-8669-2B0AACAB5F67}">
  <dimension ref="A1:C15"/>
  <sheetViews>
    <sheetView topLeftCell="A11" workbookViewId="0">
      <selection activeCell="B14" sqref="B14"/>
    </sheetView>
  </sheetViews>
  <sheetFormatPr baseColWidth="10" defaultColWidth="11" defaultRowHeight="16" x14ac:dyDescent="0.2"/>
  <cols>
    <col min="2" max="2" width="65.6640625" style="1" customWidth="1"/>
  </cols>
  <sheetData>
    <row r="1" spans="1:3" x14ac:dyDescent="0.2">
      <c r="A1" s="2"/>
      <c r="B1" s="3"/>
      <c r="C1" s="2"/>
    </row>
    <row r="2" spans="1:3" x14ac:dyDescent="0.2">
      <c r="A2" s="2"/>
      <c r="B2" s="3"/>
      <c r="C2" s="2"/>
    </row>
    <row r="3" spans="1:3" x14ac:dyDescent="0.2">
      <c r="A3" s="2"/>
      <c r="B3" s="3"/>
      <c r="C3" s="2"/>
    </row>
    <row r="4" spans="1:3" x14ac:dyDescent="0.2">
      <c r="A4" s="2"/>
      <c r="B4" s="3"/>
      <c r="C4" s="2"/>
    </row>
    <row r="5" spans="1:3" x14ac:dyDescent="0.2">
      <c r="A5" s="2"/>
      <c r="B5" s="3"/>
      <c r="C5" s="2"/>
    </row>
    <row r="6" spans="1:3" ht="17" x14ac:dyDescent="0.2">
      <c r="A6" t="s">
        <v>27</v>
      </c>
      <c r="B6" s="1" t="s">
        <v>45</v>
      </c>
      <c r="C6" t="s">
        <v>29</v>
      </c>
    </row>
    <row r="7" spans="1:3" ht="34" x14ac:dyDescent="0.2">
      <c r="A7">
        <v>1</v>
      </c>
      <c r="B7" s="1" t="s">
        <v>81</v>
      </c>
      <c r="C7" t="s">
        <v>82</v>
      </c>
    </row>
    <row r="8" spans="1:3" ht="34" x14ac:dyDescent="0.2">
      <c r="A8">
        <v>2</v>
      </c>
      <c r="B8" s="1" t="s">
        <v>83</v>
      </c>
      <c r="C8" t="s">
        <v>84</v>
      </c>
    </row>
    <row r="9" spans="1:3" ht="17" x14ac:dyDescent="0.2">
      <c r="A9">
        <v>3</v>
      </c>
      <c r="B9" s="1" t="s">
        <v>85</v>
      </c>
      <c r="C9" t="s">
        <v>86</v>
      </c>
    </row>
    <row r="10" spans="1:3" ht="17" x14ac:dyDescent="0.2">
      <c r="A10">
        <v>4</v>
      </c>
      <c r="B10" s="1" t="s">
        <v>87</v>
      </c>
      <c r="C10" t="s">
        <v>88</v>
      </c>
    </row>
    <row r="11" spans="1:3" ht="221" x14ac:dyDescent="0.2">
      <c r="A11">
        <v>5</v>
      </c>
      <c r="B11" s="1" t="s">
        <v>97</v>
      </c>
      <c r="C11">
        <v>896903</v>
      </c>
    </row>
    <row r="12" spans="1:3" ht="119" x14ac:dyDescent="0.2">
      <c r="A12">
        <v>6</v>
      </c>
      <c r="B12" s="1" t="s">
        <v>89</v>
      </c>
      <c r="C12" t="s">
        <v>90</v>
      </c>
    </row>
    <row r="13" spans="1:3" ht="17" x14ac:dyDescent="0.2">
      <c r="A13">
        <v>7</v>
      </c>
      <c r="B13" s="1" t="s">
        <v>91</v>
      </c>
      <c r="C13">
        <v>897113</v>
      </c>
    </row>
    <row r="14" spans="1:3" ht="153" x14ac:dyDescent="0.2">
      <c r="A14">
        <v>8</v>
      </c>
      <c r="B14" s="1" t="s">
        <v>92</v>
      </c>
      <c r="C14" t="s">
        <v>93</v>
      </c>
    </row>
    <row r="15" spans="1:3" ht="17" x14ac:dyDescent="0.2">
      <c r="A15">
        <v>9</v>
      </c>
      <c r="B15" s="1" t="s">
        <v>94</v>
      </c>
      <c r="C15">
        <v>372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12DA9-6286-2848-95FB-D65DAE8E21E4}">
  <dimension ref="A1:C9"/>
  <sheetViews>
    <sheetView topLeftCell="A7" workbookViewId="0">
      <selection activeCell="B15" sqref="B15"/>
    </sheetView>
  </sheetViews>
  <sheetFormatPr baseColWidth="10" defaultColWidth="11" defaultRowHeight="16" x14ac:dyDescent="0.2"/>
  <cols>
    <col min="1" max="1" width="5" style="1" customWidth="1"/>
    <col min="2" max="2" width="70.33203125" style="1" customWidth="1"/>
    <col min="3" max="3" width="19.6640625" customWidth="1"/>
    <col min="4" max="4" width="80.6640625" bestFit="1" customWidth="1"/>
  </cols>
  <sheetData>
    <row r="1" spans="1:3" ht="136" x14ac:dyDescent="0.2">
      <c r="A1" s="1" t="s">
        <v>30</v>
      </c>
      <c r="B1" s="1" t="s">
        <v>110</v>
      </c>
      <c r="C1">
        <v>10443</v>
      </c>
    </row>
    <row r="2" spans="1:3" ht="119" x14ac:dyDescent="0.2">
      <c r="A2" s="1" t="s">
        <v>32</v>
      </c>
      <c r="B2" s="1" t="s">
        <v>111</v>
      </c>
      <c r="C2">
        <v>5517</v>
      </c>
    </row>
    <row r="3" spans="1:3" ht="34" x14ac:dyDescent="0.2">
      <c r="A3" s="1" t="s">
        <v>34</v>
      </c>
      <c r="B3" s="1" t="s">
        <v>99</v>
      </c>
      <c r="C3">
        <v>180</v>
      </c>
    </row>
    <row r="4" spans="1:3" ht="17" x14ac:dyDescent="0.2">
      <c r="A4" s="1" t="s">
        <v>36</v>
      </c>
      <c r="B4" s="1" t="s">
        <v>100</v>
      </c>
      <c r="C4">
        <v>16011</v>
      </c>
    </row>
    <row r="5" spans="1:3" ht="409.5" x14ac:dyDescent="0.2">
      <c r="A5" s="1" t="s">
        <v>38</v>
      </c>
      <c r="B5" s="1" t="s">
        <v>113</v>
      </c>
      <c r="C5">
        <v>121409</v>
      </c>
    </row>
    <row r="6" spans="1:3" ht="221" x14ac:dyDescent="0.2">
      <c r="A6" s="1" t="s">
        <v>39</v>
      </c>
      <c r="B6" s="1" t="s">
        <v>112</v>
      </c>
      <c r="C6">
        <v>629</v>
      </c>
    </row>
    <row r="7" spans="1:3" ht="17" x14ac:dyDescent="0.2">
      <c r="A7" s="1" t="s">
        <v>40</v>
      </c>
      <c r="B7" s="1" t="s">
        <v>101</v>
      </c>
      <c r="C7">
        <v>121445</v>
      </c>
    </row>
    <row r="8" spans="1:3" ht="272" x14ac:dyDescent="0.2">
      <c r="A8" s="1" t="s">
        <v>41</v>
      </c>
      <c r="B8" s="1" t="s">
        <v>114</v>
      </c>
      <c r="C8">
        <v>349499</v>
      </c>
    </row>
    <row r="9" spans="1:3" ht="17" x14ac:dyDescent="0.2">
      <c r="A9" s="1" t="s">
        <v>42</v>
      </c>
      <c r="B9" s="1" t="s">
        <v>102</v>
      </c>
      <c r="C9" s="13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Result Breakdown</vt:lpstr>
      <vt:lpstr>Ovid MEDLINE</vt:lpstr>
      <vt:lpstr>Cochrane</vt:lpstr>
      <vt:lpstr>APA PsycINFO</vt:lpstr>
      <vt:lpstr>Web of Science</vt:lpstr>
      <vt:lpstr>ProQuest T&amp;D</vt:lpstr>
      <vt:lpstr>'ProQuest T&amp;D'!ProQuestSearchStrategy__2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 B Wescott</dc:creator>
  <cp:keywords/>
  <dc:description/>
  <cp:lastModifiedBy>Andrés Alvarado Avila</cp:lastModifiedBy>
  <cp:revision/>
  <dcterms:created xsi:type="dcterms:W3CDTF">2024-06-13T18:56:39Z</dcterms:created>
  <dcterms:modified xsi:type="dcterms:W3CDTF">2026-04-02T21:14:43Z</dcterms:modified>
  <cp:category/>
  <cp:contentStatus/>
</cp:coreProperties>
</file>