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一起实验\2.2021年框架任务\10. 2021年10月\17. NXX0102（张梦凡框架；拒稿意见整理）\2. 意见整理+处理建议\"/>
    </mc:Choice>
  </mc:AlternateContent>
  <xr:revisionPtr revIDLastSave="0" documentId="8_{FE7A574F-F5FD-4883-8878-FB6B0CAF89CF}" xr6:coauthVersionLast="47" xr6:coauthVersionMax="47" xr10:uidLastSave="{00000000-0000-0000-0000-000000000000}"/>
  <bookViews>
    <workbookView xWindow="-120" yWindow="-120" windowWidth="29040" windowHeight="15840"/>
  </bookViews>
  <sheets>
    <sheet name="metaKEGG" sheetId="1" r:id="rId1"/>
  </sheets>
  <definedNames>
    <definedName name="_xlnm._FilterDatabase" localSheetId="0" hidden="1">metaKEGG!$A$1:$F$25</definedName>
  </definedNames>
  <calcPr calcId="0"/>
</workbook>
</file>

<file path=xl/calcChain.xml><?xml version="1.0" encoding="utf-8"?>
<calcChain xmlns="http://schemas.openxmlformats.org/spreadsheetml/2006/main">
  <c r="E4" i="1" l="1"/>
  <c r="E6" i="1"/>
  <c r="E7" i="1"/>
  <c r="E17" i="1"/>
  <c r="E11" i="1"/>
  <c r="E14" i="1"/>
  <c r="E18" i="1"/>
  <c r="E19" i="1"/>
  <c r="E24" i="1"/>
  <c r="E13" i="1"/>
  <c r="E22" i="1"/>
  <c r="E2" i="1"/>
  <c r="E3" i="1"/>
  <c r="E8" i="1"/>
  <c r="E9" i="1"/>
  <c r="E15" i="1"/>
  <c r="E23" i="1"/>
  <c r="E25" i="1"/>
  <c r="E5" i="1"/>
  <c r="E10" i="1"/>
  <c r="E12" i="1"/>
  <c r="E16" i="1"/>
  <c r="E20" i="1"/>
  <c r="E21" i="1"/>
</calcChain>
</file>

<file path=xl/sharedStrings.xml><?xml version="1.0" encoding="utf-8"?>
<sst xmlns="http://schemas.openxmlformats.org/spreadsheetml/2006/main" count="78" uniqueCount="51">
  <si>
    <t>Category</t>
  </si>
  <si>
    <t>Description</t>
  </si>
  <si>
    <t>LogP</t>
  </si>
  <si>
    <t>Symbols</t>
  </si>
  <si>
    <t>Count</t>
  </si>
  <si>
    <t>KEGG Pathway</t>
  </si>
  <si>
    <t>MicroRNAs in cancer</t>
  </si>
  <si>
    <t>TNC,NOTCH2,PDGFRB,TPM1</t>
  </si>
  <si>
    <t>PI3K-Akt signaling pathway</t>
  </si>
  <si>
    <t>AREG,COL4A1,COL4A2,FN1,TNC,IL6,ITGAV,ITGB5,PDGFRB</t>
  </si>
  <si>
    <t>Amoebiasis</t>
  </si>
  <si>
    <t>COL4A1,COL4A2,FN1,CXCL1,IL6</t>
  </si>
  <si>
    <t>AGE-RAGE signaling pathway in diabetic complications</t>
  </si>
  <si>
    <t>COL4A1,COL4A2,FN1,IL6,JUN</t>
  </si>
  <si>
    <t>Protein digestion and absorption</t>
  </si>
  <si>
    <t>COL4A1,COL4A2,ELN</t>
  </si>
  <si>
    <t>IL-17 signaling pathway</t>
  </si>
  <si>
    <t>CXCL1,IL6,JUN,TNFAIP3</t>
  </si>
  <si>
    <t>TNF signaling pathway</t>
  </si>
  <si>
    <t>Salmonella infection</t>
  </si>
  <si>
    <t>CXCL1,IL6,JUN</t>
  </si>
  <si>
    <t>Rheumatoid arthritis</t>
  </si>
  <si>
    <t>HTLV-I infection</t>
  </si>
  <si>
    <t>IL6,JUN,PDGFRB</t>
  </si>
  <si>
    <t>Proteoglycans in cancer</t>
  </si>
  <si>
    <t>FN1,IL6,ITGAV,ITGB5,SDC4</t>
  </si>
  <si>
    <t>Fluid shear stress and atherosclerosis</t>
  </si>
  <si>
    <t>ITGAV,JUN,SDC4</t>
  </si>
  <si>
    <t xml:space="preserve">Focal adhesion </t>
  </si>
  <si>
    <t>COL4A1,COL4A2,FN1,TNC,ITGAV,ITGB5,JUN,PDGFRB,MYL9</t>
  </si>
  <si>
    <t xml:space="preserve">ECM-receptor interaction </t>
  </si>
  <si>
    <t>COL4A1,COL4A2,FN1,TNC,ITGAV,ITGB5,SDC4</t>
  </si>
  <si>
    <t xml:space="preserve">Pathways in cancer </t>
  </si>
  <si>
    <t>COL4A1,COL4A2,FN1,IL6,ITGAV,JUN,PDGFRB</t>
  </si>
  <si>
    <t xml:space="preserve">Small cell lung cancer </t>
  </si>
  <si>
    <t>COL4A1,COL4A2,FN1,ITGAV</t>
  </si>
  <si>
    <t xml:space="preserve">NOD-like receptor signaling pathway </t>
  </si>
  <si>
    <t>Measles</t>
  </si>
  <si>
    <t>IL6,JUN,TNFAIP3</t>
  </si>
  <si>
    <t>Epstein-Barr virus infection</t>
  </si>
  <si>
    <t>Hypertrophic cardiomyopathy (HCM)</t>
  </si>
  <si>
    <t>IL6,ITGAV,ITGB5,SGCD,TPM1</t>
  </si>
  <si>
    <t>Dilated cardiomyopathy</t>
  </si>
  <si>
    <t>ITGAV,ITGB5,SGCD,TPM1</t>
  </si>
  <si>
    <t>Regulation of actin cytoskeleton</t>
  </si>
  <si>
    <t>FN1,ITGAV,ITGB5,PDGFRB,MYL9</t>
  </si>
  <si>
    <t>Arrhythmogenic right ventricular cardiomyopathy (ARVC)</t>
  </si>
  <si>
    <t>ITGAV,ITGB5,SGCD</t>
  </si>
  <si>
    <t>Cytokine-cytokine receptor interaction</t>
  </si>
  <si>
    <t>CXCL1,IL6,INHBA,PDGFRB</t>
  </si>
  <si>
    <t>Negative logP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</si>
</sst>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A2" sqref="A2"/>
    </sheetView>
  </sheetViews>
  <sheetFormatPr defaultRowHeight="14.25" x14ac:dyDescent="0.2"/>
  <cols>
    <col min="1" max="1" width="13.875" customWidth="1"/>
    <col min="2" max="2" width="51.875" bestFit="1" customWidth="1"/>
    <col min="3" max="3" width="13.875" bestFit="1" customWidth="1"/>
    <col min="4" max="4" width="52.875" bestFit="1" customWidth="1"/>
    <col min="5" max="5" width="15.375" bestFit="1" customWidth="1"/>
    <col min="6" max="6" width="8.37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50</v>
      </c>
      <c r="F1" t="s">
        <v>4</v>
      </c>
    </row>
    <row r="2" spans="1:6" x14ac:dyDescent="0.2">
      <c r="A2" t="s">
        <v>5</v>
      </c>
      <c r="B2" t="s">
        <v>28</v>
      </c>
      <c r="C2">
        <v>-12.049369390000001</v>
      </c>
      <c r="D2" t="s">
        <v>29</v>
      </c>
      <c r="E2">
        <f>-C2</f>
        <v>12.049369390000001</v>
      </c>
      <c r="F2">
        <v>9</v>
      </c>
    </row>
    <row r="3" spans="1:6" x14ac:dyDescent="0.2">
      <c r="A3" t="s">
        <v>5</v>
      </c>
      <c r="B3" t="s">
        <v>30</v>
      </c>
      <c r="C3">
        <v>-11.363144849999999</v>
      </c>
      <c r="D3" t="s">
        <v>31</v>
      </c>
      <c r="E3">
        <f>-C3</f>
        <v>11.363144849999999</v>
      </c>
      <c r="F3">
        <v>7</v>
      </c>
    </row>
    <row r="4" spans="1:6" x14ac:dyDescent="0.2">
      <c r="A4" t="s">
        <v>5</v>
      </c>
      <c r="B4" t="s">
        <v>8</v>
      </c>
      <c r="C4">
        <v>-9.5409608549999998</v>
      </c>
      <c r="D4" t="s">
        <v>9</v>
      </c>
      <c r="E4">
        <f>-C4</f>
        <v>9.5409608549999998</v>
      </c>
      <c r="F4">
        <v>9</v>
      </c>
    </row>
    <row r="5" spans="1:6" x14ac:dyDescent="0.2">
      <c r="A5" t="s">
        <v>5</v>
      </c>
      <c r="B5" t="s">
        <v>40</v>
      </c>
      <c r="C5">
        <v>-7.4291492659999996</v>
      </c>
      <c r="D5" t="s">
        <v>41</v>
      </c>
      <c r="E5">
        <f>-C5</f>
        <v>7.4291492659999996</v>
      </c>
      <c r="F5">
        <v>5</v>
      </c>
    </row>
    <row r="6" spans="1:6" x14ac:dyDescent="0.2">
      <c r="A6" t="s">
        <v>5</v>
      </c>
      <c r="B6" t="s">
        <v>10</v>
      </c>
      <c r="C6">
        <v>-7.1103659649999997</v>
      </c>
      <c r="D6" t="s">
        <v>11</v>
      </c>
      <c r="E6">
        <f>-C6</f>
        <v>7.1103659649999997</v>
      </c>
      <c r="F6">
        <v>5</v>
      </c>
    </row>
    <row r="7" spans="1:6" x14ac:dyDescent="0.2">
      <c r="A7" t="s">
        <v>5</v>
      </c>
      <c r="B7" t="s">
        <v>12</v>
      </c>
      <c r="C7">
        <v>-7.0431738319999999</v>
      </c>
      <c r="D7" t="s">
        <v>13</v>
      </c>
      <c r="E7">
        <f>-C7</f>
        <v>7.0431738319999999</v>
      </c>
      <c r="F7">
        <v>5</v>
      </c>
    </row>
    <row r="8" spans="1:6" x14ac:dyDescent="0.2">
      <c r="A8" t="s">
        <v>5</v>
      </c>
      <c r="B8" t="s">
        <v>32</v>
      </c>
      <c r="C8">
        <v>-6.5987153279999999</v>
      </c>
      <c r="D8" t="s">
        <v>33</v>
      </c>
      <c r="E8">
        <f>-C8</f>
        <v>6.5987153279999999</v>
      </c>
      <c r="F8">
        <v>7</v>
      </c>
    </row>
    <row r="9" spans="1:6" x14ac:dyDescent="0.2">
      <c r="A9" t="s">
        <v>5</v>
      </c>
      <c r="B9" t="s">
        <v>34</v>
      </c>
      <c r="C9">
        <v>-5.6047312270000003</v>
      </c>
      <c r="D9" t="s">
        <v>35</v>
      </c>
      <c r="E9">
        <f>-C9</f>
        <v>5.6047312270000003</v>
      </c>
      <c r="F9">
        <v>4</v>
      </c>
    </row>
    <row r="10" spans="1:6" x14ac:dyDescent="0.2">
      <c r="A10" t="s">
        <v>5</v>
      </c>
      <c r="B10" t="s">
        <v>42</v>
      </c>
      <c r="C10">
        <v>-5.4848261020000004</v>
      </c>
      <c r="D10" t="s">
        <v>43</v>
      </c>
      <c r="E10">
        <f>-C10</f>
        <v>5.4848261020000004</v>
      </c>
      <c r="F10">
        <v>4</v>
      </c>
    </row>
    <row r="11" spans="1:6" x14ac:dyDescent="0.2">
      <c r="A11" t="s">
        <v>5</v>
      </c>
      <c r="B11" t="s">
        <v>16</v>
      </c>
      <c r="C11">
        <v>-5.4279423769999999</v>
      </c>
      <c r="D11" t="s">
        <v>17</v>
      </c>
      <c r="E11">
        <f>-C11</f>
        <v>5.4279423769999999</v>
      </c>
      <c r="F11">
        <v>4</v>
      </c>
    </row>
    <row r="12" spans="1:6" x14ac:dyDescent="0.2">
      <c r="A12" t="s">
        <v>5</v>
      </c>
      <c r="B12" t="s">
        <v>44</v>
      </c>
      <c r="C12">
        <v>-5.4050278589999996</v>
      </c>
      <c r="D12" t="s">
        <v>45</v>
      </c>
      <c r="E12">
        <f>-C12</f>
        <v>5.4050278589999996</v>
      </c>
      <c r="F12">
        <v>5</v>
      </c>
    </row>
    <row r="13" spans="1:6" x14ac:dyDescent="0.2">
      <c r="A13" t="s">
        <v>5</v>
      </c>
      <c r="B13" t="s">
        <v>24</v>
      </c>
      <c r="C13">
        <v>-5.345939016</v>
      </c>
      <c r="D13" t="s">
        <v>25</v>
      </c>
      <c r="E13">
        <f>-C13</f>
        <v>5.345939016</v>
      </c>
      <c r="F13">
        <v>5</v>
      </c>
    </row>
    <row r="14" spans="1:6" x14ac:dyDescent="0.2">
      <c r="A14" t="s">
        <v>5</v>
      </c>
      <c r="B14" t="s">
        <v>18</v>
      </c>
      <c r="C14">
        <v>-5.1693767140000002</v>
      </c>
      <c r="D14" t="s">
        <v>17</v>
      </c>
      <c r="E14">
        <f>-C14</f>
        <v>5.1693767140000002</v>
      </c>
      <c r="F14">
        <v>4</v>
      </c>
    </row>
    <row r="15" spans="1:6" x14ac:dyDescent="0.2">
      <c r="A15" t="s">
        <v>5</v>
      </c>
      <c r="B15" t="s">
        <v>36</v>
      </c>
      <c r="C15">
        <v>-4.3937345939999997</v>
      </c>
      <c r="D15" t="s">
        <v>17</v>
      </c>
      <c r="E15">
        <f>-C15</f>
        <v>4.3937345939999997</v>
      </c>
      <c r="F15">
        <v>4</v>
      </c>
    </row>
    <row r="16" spans="1:6" x14ac:dyDescent="0.2">
      <c r="A16" t="s">
        <v>5</v>
      </c>
      <c r="B16" t="s">
        <v>46</v>
      </c>
      <c r="C16">
        <v>-4.1229101000000004</v>
      </c>
      <c r="D16" t="s">
        <v>47</v>
      </c>
      <c r="E16">
        <f>-C16</f>
        <v>4.1229101000000004</v>
      </c>
      <c r="F16">
        <v>3</v>
      </c>
    </row>
    <row r="17" spans="1:6" x14ac:dyDescent="0.2">
      <c r="A17" t="s">
        <v>5</v>
      </c>
      <c r="B17" t="s">
        <v>14</v>
      </c>
      <c r="C17">
        <v>-3.8345131160000001</v>
      </c>
      <c r="D17" t="s">
        <v>15</v>
      </c>
      <c r="E17">
        <f>-C17</f>
        <v>3.8345131160000001</v>
      </c>
      <c r="F17">
        <v>3</v>
      </c>
    </row>
    <row r="18" spans="1:6" x14ac:dyDescent="0.2">
      <c r="A18" t="s">
        <v>5</v>
      </c>
      <c r="B18" t="s">
        <v>19</v>
      </c>
      <c r="C18">
        <v>-3.7649682379999998</v>
      </c>
      <c r="D18" t="s">
        <v>20</v>
      </c>
      <c r="E18">
        <f>-C18</f>
        <v>3.7649682379999998</v>
      </c>
      <c r="F18">
        <v>3</v>
      </c>
    </row>
    <row r="19" spans="1:6" x14ac:dyDescent="0.2">
      <c r="A19" t="s">
        <v>5</v>
      </c>
      <c r="B19" t="s">
        <v>21</v>
      </c>
      <c r="C19">
        <v>-3.712008966</v>
      </c>
      <c r="D19" t="s">
        <v>20</v>
      </c>
      <c r="E19">
        <f>-C19</f>
        <v>3.712008966</v>
      </c>
      <c r="F19">
        <v>3</v>
      </c>
    </row>
    <row r="20" spans="1:6" x14ac:dyDescent="0.2">
      <c r="A20" t="s">
        <v>5</v>
      </c>
      <c r="B20" t="s">
        <v>48</v>
      </c>
      <c r="C20">
        <v>-3.6188621259999998</v>
      </c>
      <c r="D20" t="s">
        <v>49</v>
      </c>
      <c r="E20">
        <f>-C20</f>
        <v>3.6188621259999998</v>
      </c>
      <c r="F20">
        <v>4</v>
      </c>
    </row>
    <row r="21" spans="1:6" x14ac:dyDescent="0.2">
      <c r="A21" t="s">
        <v>5</v>
      </c>
      <c r="B21" t="s">
        <v>6</v>
      </c>
      <c r="C21">
        <v>-3.4506980469999999</v>
      </c>
      <c r="D21" t="s">
        <v>7</v>
      </c>
      <c r="E21">
        <f>-C21</f>
        <v>3.4506980469999999</v>
      </c>
      <c r="F21">
        <v>4</v>
      </c>
    </row>
    <row r="22" spans="1:6" x14ac:dyDescent="0.2">
      <c r="A22" t="s">
        <v>5</v>
      </c>
      <c r="B22" t="s">
        <v>26</v>
      </c>
      <c r="C22">
        <v>-3.2523958419999999</v>
      </c>
      <c r="D22" t="s">
        <v>27</v>
      </c>
      <c r="E22">
        <f>-C22</f>
        <v>3.2523958419999999</v>
      </c>
      <c r="F22">
        <v>3</v>
      </c>
    </row>
    <row r="23" spans="1:6" x14ac:dyDescent="0.2">
      <c r="A23" t="s">
        <v>5</v>
      </c>
      <c r="B23" t="s">
        <v>37</v>
      </c>
      <c r="C23">
        <v>-3.117700213</v>
      </c>
      <c r="D23" t="s">
        <v>38</v>
      </c>
      <c r="E23">
        <f>-C23</f>
        <v>3.117700213</v>
      </c>
      <c r="F23">
        <v>3</v>
      </c>
    </row>
    <row r="24" spans="1:6" x14ac:dyDescent="0.2">
      <c r="A24" t="s">
        <v>5</v>
      </c>
      <c r="B24" t="s">
        <v>22</v>
      </c>
      <c r="C24">
        <v>-2.5184893700000002</v>
      </c>
      <c r="D24" t="s">
        <v>23</v>
      </c>
      <c r="E24">
        <f>-C24</f>
        <v>2.5184893700000002</v>
      </c>
      <c r="F24">
        <v>3</v>
      </c>
    </row>
    <row r="25" spans="1:6" x14ac:dyDescent="0.2">
      <c r="A25" t="s">
        <v>5</v>
      </c>
      <c r="B25" t="s">
        <v>39</v>
      </c>
      <c r="C25">
        <v>-2.3297897339999998</v>
      </c>
      <c r="D25" t="s">
        <v>38</v>
      </c>
      <c r="E25">
        <f>-C25</f>
        <v>2.3297897339999998</v>
      </c>
      <c r="F25">
        <v>3</v>
      </c>
    </row>
  </sheetData>
  <autoFilter ref="A1:F25">
    <sortState xmlns:xlrd2="http://schemas.microsoft.com/office/spreadsheetml/2017/richdata2" ref="A2:F25">
      <sortCondition descending="1" ref="E1:E25"/>
    </sortState>
  </autoFilter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2021-10-29T09:44:18Z</dcterms:created>
  <dcterms:modified xsi:type="dcterms:W3CDTF">2021-10-29T09:44:18Z</dcterms:modified>
</cp:coreProperties>
</file>