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inary matrix (C-M&amp;C 2014)" sheetId="1" r:id="rId4"/>
    <sheet state="visible" name="Data summary" sheetId="2" r:id="rId5"/>
    <sheet state="visible" name="Stats - 2026 Stages" sheetId="3" r:id="rId6"/>
  </sheets>
  <definedNames/>
  <calcPr/>
  <extLst>
    <ext uri="GoogleSheetsCustomDataVersion2">
      <go:sheetsCustomData xmlns:go="http://customooxmlschemas.google.com/" r:id="rId7" roundtripDataChecksum="Br6jFwsTUm02/exKoN1fNxh+JC9m7pj+eB8JokJCYz8="/>
    </ext>
  </extLst>
</workbook>
</file>

<file path=xl/sharedStrings.xml><?xml version="1.0" encoding="utf-8"?>
<sst xmlns="http://schemas.openxmlformats.org/spreadsheetml/2006/main" count="816" uniqueCount="600">
  <si>
    <t>PALAEOZOIC</t>
  </si>
  <si>
    <t>MESOZOIC</t>
  </si>
  <si>
    <t>CENOZOIC</t>
  </si>
  <si>
    <t>SILURIAN</t>
  </si>
  <si>
    <t>DEVONIAN</t>
  </si>
  <si>
    <t>CARBONIFEROUS</t>
  </si>
  <si>
    <t>PERMIAN</t>
  </si>
  <si>
    <t>TRIASSIC</t>
  </si>
  <si>
    <t>JURASSIC</t>
  </si>
  <si>
    <t>CRETACEOUS</t>
  </si>
  <si>
    <t>PALAEOGENE</t>
  </si>
  <si>
    <t>NEOGENE</t>
  </si>
  <si>
    <t>QUATERNARY</t>
  </si>
  <si>
    <t>Wenlock</t>
  </si>
  <si>
    <t>Ludlow</t>
  </si>
  <si>
    <t>Pridoli</t>
  </si>
  <si>
    <t>Early</t>
  </si>
  <si>
    <t>Middle</t>
  </si>
  <si>
    <t>Late</t>
  </si>
  <si>
    <t>Mississippian</t>
  </si>
  <si>
    <t>Pennsylvanian</t>
  </si>
  <si>
    <t>Cisuralian</t>
  </si>
  <si>
    <t>Guadalupian</t>
  </si>
  <si>
    <t>Lopingian</t>
  </si>
  <si>
    <t>Palaeocene</t>
  </si>
  <si>
    <t>Eocene</t>
  </si>
  <si>
    <t>Oligocene</t>
  </si>
  <si>
    <t>Miocene</t>
  </si>
  <si>
    <t>Pliocene</t>
  </si>
  <si>
    <t>Homerian</t>
  </si>
  <si>
    <t>Gorstian</t>
  </si>
  <si>
    <t>Ludfordian</t>
  </si>
  <si>
    <t>Lochkovian</t>
  </si>
  <si>
    <t>Pragian</t>
  </si>
  <si>
    <t>Emsian</t>
  </si>
  <si>
    <t>Eifelian</t>
  </si>
  <si>
    <t>Givetian</t>
  </si>
  <si>
    <t>Frasnian</t>
  </si>
  <si>
    <t>Famennian</t>
  </si>
  <si>
    <t>Tournaisian</t>
  </si>
  <si>
    <t>Visiean</t>
  </si>
  <si>
    <t>Serpukhovian</t>
  </si>
  <si>
    <t>Bashkirian</t>
  </si>
  <si>
    <t>Moskovian</t>
  </si>
  <si>
    <t>Kasimovian</t>
  </si>
  <si>
    <t>Gzhelian</t>
  </si>
  <si>
    <t>Asselian</t>
  </si>
  <si>
    <t>Sakmarian</t>
  </si>
  <si>
    <t>Artinskian</t>
  </si>
  <si>
    <t>Kungurian</t>
  </si>
  <si>
    <t>Roadian</t>
  </si>
  <si>
    <t>Wordian</t>
  </si>
  <si>
    <t>Capitanian</t>
  </si>
  <si>
    <t>Wuchiapingian</t>
  </si>
  <si>
    <t>Changhsingian</t>
  </si>
  <si>
    <t>Induan</t>
  </si>
  <si>
    <t>Olenekian</t>
  </si>
  <si>
    <t>Anisian</t>
  </si>
  <si>
    <t>Ladinian</t>
  </si>
  <si>
    <t>Carnian</t>
  </si>
  <si>
    <t>Norian</t>
  </si>
  <si>
    <t>Rhaetian</t>
  </si>
  <si>
    <t>Hettangian</t>
  </si>
  <si>
    <t>Sinemurian</t>
  </si>
  <si>
    <t>Pliensbachian</t>
  </si>
  <si>
    <t>Toarcian</t>
  </si>
  <si>
    <t>Aalenian</t>
  </si>
  <si>
    <t>Bajocian</t>
  </si>
  <si>
    <t>Bathonian</t>
  </si>
  <si>
    <t>Callovian</t>
  </si>
  <si>
    <t>Oxfordian</t>
  </si>
  <si>
    <t>Kimmeridgian</t>
  </si>
  <si>
    <t>Tithonian</t>
  </si>
  <si>
    <t>Berriasian</t>
  </si>
  <si>
    <t>Valanginian</t>
  </si>
  <si>
    <t>Hauterivian</t>
  </si>
  <si>
    <t>Barremian</t>
  </si>
  <si>
    <t>Aptian</t>
  </si>
  <si>
    <t>Albian</t>
  </si>
  <si>
    <t>Cenomanian</t>
  </si>
  <si>
    <t>Turonian</t>
  </si>
  <si>
    <t>Coniacian</t>
  </si>
  <si>
    <t>Santonian</t>
  </si>
  <si>
    <t>Campanian</t>
  </si>
  <si>
    <t>Maastrichtian</t>
  </si>
  <si>
    <t>Danian</t>
  </si>
  <si>
    <t>Selandian</t>
  </si>
  <si>
    <t>Thanetian</t>
  </si>
  <si>
    <t>Ypresian</t>
  </si>
  <si>
    <t>Lutetian</t>
  </si>
  <si>
    <t>Bartonian</t>
  </si>
  <si>
    <t>Priabonian</t>
  </si>
  <si>
    <t>Rupelian</t>
  </si>
  <si>
    <t>Chattian</t>
  </si>
  <si>
    <t>Aquitanian</t>
  </si>
  <si>
    <t>Burdigalian</t>
  </si>
  <si>
    <t>Langhian</t>
  </si>
  <si>
    <t>Serravallian</t>
  </si>
  <si>
    <t>Tortonian</t>
  </si>
  <si>
    <t>Messinian</t>
  </si>
  <si>
    <t>Zanclean</t>
  </si>
  <si>
    <t>Piacenzian</t>
  </si>
  <si>
    <t>Pleistocene</t>
  </si>
  <si>
    <t>Holocene</t>
  </si>
  <si>
    <t>PLANT FAMILIES</t>
  </si>
  <si>
    <t>HOM</t>
  </si>
  <si>
    <t>GOR</t>
  </si>
  <si>
    <t>LUF</t>
  </si>
  <si>
    <t>PRI</t>
  </si>
  <si>
    <t>LOK</t>
  </si>
  <si>
    <t>PRA</t>
  </si>
  <si>
    <t>EMS</t>
  </si>
  <si>
    <t>EIF</t>
  </si>
  <si>
    <t>GIV</t>
  </si>
  <si>
    <t>FRS</t>
  </si>
  <si>
    <t>FAM</t>
  </si>
  <si>
    <t>TOU</t>
  </si>
  <si>
    <t>VIS</t>
  </si>
  <si>
    <t>SPK</t>
  </si>
  <si>
    <t>BSH</t>
  </si>
  <si>
    <t>MOS</t>
  </si>
  <si>
    <t>KAS</t>
  </si>
  <si>
    <t>GZE</t>
  </si>
  <si>
    <t>ASS</t>
  </si>
  <si>
    <t>SAK</t>
  </si>
  <si>
    <t>ART</t>
  </si>
  <si>
    <t>KUN</t>
  </si>
  <si>
    <t>ROA</t>
  </si>
  <si>
    <t>WOR</t>
  </si>
  <si>
    <t>CAP</t>
  </si>
  <si>
    <t>WUC</t>
  </si>
  <si>
    <t>CHN</t>
  </si>
  <si>
    <t>IND</t>
  </si>
  <si>
    <t>OLN</t>
  </si>
  <si>
    <t>ANS</t>
  </si>
  <si>
    <t>LAD</t>
  </si>
  <si>
    <t>CRN</t>
  </si>
  <si>
    <t>NOR</t>
  </si>
  <si>
    <t>RHT</t>
  </si>
  <si>
    <t>HET</t>
  </si>
  <si>
    <t>SIN</t>
  </si>
  <si>
    <t>PLB</t>
  </si>
  <si>
    <t>TOA</t>
  </si>
  <si>
    <t>AAL</t>
  </si>
  <si>
    <t>BAJ</t>
  </si>
  <si>
    <t>BTH</t>
  </si>
  <si>
    <t>CLV</t>
  </si>
  <si>
    <t>OXF</t>
  </si>
  <si>
    <t>KIM</t>
  </si>
  <si>
    <t>TTH</t>
  </si>
  <si>
    <t>BER</t>
  </si>
  <si>
    <t>VLG</t>
  </si>
  <si>
    <t>HAU</t>
  </si>
  <si>
    <t>BRM</t>
  </si>
  <si>
    <t>APT</t>
  </si>
  <si>
    <t>ALB</t>
  </si>
  <si>
    <t>CEN</t>
  </si>
  <si>
    <t>TUR</t>
  </si>
  <si>
    <t>CON</t>
  </si>
  <si>
    <t>SAN</t>
  </si>
  <si>
    <t>CMP</t>
  </si>
  <si>
    <t>MAA</t>
  </si>
  <si>
    <t>DAN</t>
  </si>
  <si>
    <t>SEL</t>
  </si>
  <si>
    <t>THA</t>
  </si>
  <si>
    <t>YPR</t>
  </si>
  <si>
    <t>LUT</t>
  </si>
  <si>
    <t>BRT</t>
  </si>
  <si>
    <t>PRB</t>
  </si>
  <si>
    <t>RUP</t>
  </si>
  <si>
    <t>CHT</t>
  </si>
  <si>
    <t>AQT</t>
  </si>
  <si>
    <t>BUR</t>
  </si>
  <si>
    <t>LAN</t>
  </si>
  <si>
    <t>SRV</t>
  </si>
  <si>
    <t>TOR</t>
  </si>
  <si>
    <t>MES</t>
  </si>
  <si>
    <t>ZAN</t>
  </si>
  <si>
    <t>PIA</t>
  </si>
  <si>
    <t>PLE</t>
  </si>
  <si>
    <t>HOL</t>
  </si>
  <si>
    <t>Age (base of stage), Ma (2026)</t>
  </si>
  <si>
    <t>Duration, Myrs (2014)</t>
  </si>
  <si>
    <t>Duration, Myrs (2026)</t>
  </si>
  <si>
    <t>No. of family extinctions</t>
  </si>
  <si>
    <t>Extinctions/Myr (2014)</t>
  </si>
  <si>
    <t>N/A</t>
  </si>
  <si>
    <t>Extinctions/Myr (2026)</t>
  </si>
  <si>
    <t>PLANT FAMILIES (SUM)</t>
  </si>
  <si>
    <t>Rhyniaceae</t>
  </si>
  <si>
    <t>x</t>
  </si>
  <si>
    <t>Drepanophycaceae</t>
  </si>
  <si>
    <t>Distichophytaceae</t>
  </si>
  <si>
    <t>Zosterophyllaceae</t>
  </si>
  <si>
    <t>Hedeiaceae</t>
  </si>
  <si>
    <t>Barinophytaceae</t>
  </si>
  <si>
    <t>Sawdoniaceae</t>
  </si>
  <si>
    <t>Gosslingiaceae</t>
  </si>
  <si>
    <t>Sciadophytaceae</t>
  </si>
  <si>
    <t>Protolepidodendraceae</t>
  </si>
  <si>
    <t>Psilophytaceae</t>
  </si>
  <si>
    <t>Sporogonitaceae</t>
  </si>
  <si>
    <t>Trimerophytaceae</t>
  </si>
  <si>
    <t>Hsüaceae</t>
  </si>
  <si>
    <t>Discaliaceae</t>
  </si>
  <si>
    <t>Horneophytaceae</t>
  </si>
  <si>
    <t>Haskinsiaceae</t>
  </si>
  <si>
    <t>Rebskiaceae</t>
  </si>
  <si>
    <t>Lycopodiaceae</t>
  </si>
  <si>
    <t>Cladoxylaceae</t>
  </si>
  <si>
    <t>Rhacophytaceae</t>
  </si>
  <si>
    <t>Aneurophytaceae</t>
  </si>
  <si>
    <t>Barrandeinaceae</t>
  </si>
  <si>
    <t>Archaeopteridaceae</t>
  </si>
  <si>
    <t>Ibykaceae</t>
  </si>
  <si>
    <t>Bowmanitaceae</t>
  </si>
  <si>
    <t>Leptophloeaceae</t>
  </si>
  <si>
    <t>Pseudoborniaceae</t>
  </si>
  <si>
    <t>Protokalonaceae</t>
  </si>
  <si>
    <t>Selaginellaceae</t>
  </si>
  <si>
    <t>Stauropteridaceae</t>
  </si>
  <si>
    <t>Moresnetiaceae</t>
  </si>
  <si>
    <t>Zygopteridaceae</t>
  </si>
  <si>
    <t>Cyclostigmaceae</t>
  </si>
  <si>
    <t>Eviostachyaceae</t>
  </si>
  <si>
    <t>Lepidocarpaceae</t>
  </si>
  <si>
    <t>Botryopteridaceae</t>
  </si>
  <si>
    <t>Sigillariostrobaceae</t>
  </si>
  <si>
    <t>Flemingitaceae</t>
  </si>
  <si>
    <t>Tedeleaceae</t>
  </si>
  <si>
    <t>Corynepteridaceae</t>
  </si>
  <si>
    <t>Psalixochlaenaceae</t>
  </si>
  <si>
    <t>Protopityaceae</t>
  </si>
  <si>
    <t>Archaeocalamitaceae</t>
  </si>
  <si>
    <t>Calamopityaceae</t>
  </si>
  <si>
    <t>Eospermaceae</t>
  </si>
  <si>
    <t>Genomospermaceae</t>
  </si>
  <si>
    <t>Asterothecaceae</t>
  </si>
  <si>
    <t>Alethopteridaceae</t>
  </si>
  <si>
    <t>Potonieaceae</t>
  </si>
  <si>
    <t>Lyginopteridaceae</t>
  </si>
  <si>
    <t>Cheirostrobaceae</t>
  </si>
  <si>
    <t>Calamostachyaceae</t>
  </si>
  <si>
    <t>Cyclopteridaceae</t>
  </si>
  <si>
    <t>Urnatopteridaceae</t>
  </si>
  <si>
    <t>Eleutherophyllaceae</t>
  </si>
  <si>
    <t>Isoetaceae</t>
  </si>
  <si>
    <t>Anachoropteridaceae</t>
  </si>
  <si>
    <t>Rufloriaceae</t>
  </si>
  <si>
    <t>Tingiostachyaceae</t>
  </si>
  <si>
    <t>Cordaitanthaceae</t>
  </si>
  <si>
    <t>Phasmatocycadaceae</t>
  </si>
  <si>
    <t>Diaphorodendraceae</t>
  </si>
  <si>
    <t>Miadesmiaceae</t>
  </si>
  <si>
    <t>Neurodontopteridaceae</t>
  </si>
  <si>
    <t>Chaloneriaceae</t>
  </si>
  <si>
    <t>Physostomaceae</t>
  </si>
  <si>
    <t>Spenceritaceae</t>
  </si>
  <si>
    <t>Marattiaceae</t>
  </si>
  <si>
    <t>Tchernoviaceae</t>
  </si>
  <si>
    <t>Sermeyaceae</t>
  </si>
  <si>
    <t>Callistophytaceae</t>
  </si>
  <si>
    <t>Biscalithecaceae</t>
  </si>
  <si>
    <t>Noeggerathiaceae</t>
  </si>
  <si>
    <t>Sporangiostrobaceae</t>
  </si>
  <si>
    <t>Stephanospermaceae</t>
  </si>
  <si>
    <t>Caudatocarpaceae</t>
  </si>
  <si>
    <t>Crossothecaceae</t>
  </si>
  <si>
    <t>Pinakodendraceae</t>
  </si>
  <si>
    <t>Dicranophyllaceae</t>
  </si>
  <si>
    <t>Codonospermaceae</t>
  </si>
  <si>
    <t>Kaplanopteridaceae</t>
  </si>
  <si>
    <t>Cecropsidaceae</t>
  </si>
  <si>
    <t>Polylophospermaceae</t>
  </si>
  <si>
    <t>Thucydiaceae</t>
  </si>
  <si>
    <t>Peltaspermaceae</t>
  </si>
  <si>
    <t>Buriadiaceae</t>
  </si>
  <si>
    <t>Bartheliaceae</t>
  </si>
  <si>
    <t>Emporiaceae</t>
  </si>
  <si>
    <t>Cycadaceae</t>
  </si>
  <si>
    <t>Ottokariaceae</t>
  </si>
  <si>
    <t>Cyclodendraceae</t>
  </si>
  <si>
    <t>Vojnovskyaceae</t>
  </si>
  <si>
    <t>Utrechtiaceae</t>
  </si>
  <si>
    <t>Trichopityaceae</t>
  </si>
  <si>
    <t>Ferugliocladaceae</t>
  </si>
  <si>
    <t>Gleicheniaceae</t>
  </si>
  <si>
    <t>Emplectopteridaceae</t>
  </si>
  <si>
    <t>Arberiaceae</t>
  </si>
  <si>
    <t>Gigantopteridaceae</t>
  </si>
  <si>
    <t>Voltziaceae</t>
  </si>
  <si>
    <t>Dictyopteridaceae</t>
  </si>
  <si>
    <t>Lidgettoniaceae</t>
  </si>
  <si>
    <t>Sphenophyllaceae</t>
  </si>
  <si>
    <t>Majonicaceae</t>
  </si>
  <si>
    <t>Osmundaceae</t>
  </si>
  <si>
    <t>Cardiolepidiaceae</t>
  </si>
  <si>
    <t>Gondwanostachyaceae</t>
  </si>
  <si>
    <t>Nystroemiaceae</t>
  </si>
  <si>
    <t>Equisetaceae</t>
  </si>
  <si>
    <t>Guaireaceae</t>
  </si>
  <si>
    <t>Skaaripteridaceae</t>
  </si>
  <si>
    <t>Rigbyaceae</t>
  </si>
  <si>
    <t>Ullmanniaceae</t>
  </si>
  <si>
    <t>Pleuromeiaceae</t>
  </si>
  <si>
    <t>Echinostachyaceae</t>
  </si>
  <si>
    <t>Takhtajanodoxaceae</t>
  </si>
  <si>
    <t>Ginkgoaceae</t>
  </si>
  <si>
    <t>Kannaskoppiaceae</t>
  </si>
  <si>
    <t>Umkomasiaceae</t>
  </si>
  <si>
    <t>Araucariaceae</t>
  </si>
  <si>
    <t>Pinaceae</t>
  </si>
  <si>
    <t>Podocarpaceae</t>
  </si>
  <si>
    <t>Caytoniaceae</t>
  </si>
  <si>
    <t>Fredlindiaceae</t>
  </si>
  <si>
    <t>Cupressaceae</t>
  </si>
  <si>
    <t>Dipteridaceae</t>
  </si>
  <si>
    <t>Matoniaceae</t>
  </si>
  <si>
    <t>Fraxinopsiaceae</t>
  </si>
  <si>
    <t>Dordrechtitaceae</t>
  </si>
  <si>
    <t>Lindthecaceae</t>
  </si>
  <si>
    <t>Petriellaeaceae</t>
  </si>
  <si>
    <t>Hymenophyllaceae</t>
  </si>
  <si>
    <t>Polypodiaceae</t>
  </si>
  <si>
    <t>Cheirolepidiaceae</t>
  </si>
  <si>
    <t>Williamsoniaceae</t>
  </si>
  <si>
    <t>Palissyaceae</t>
  </si>
  <si>
    <t>Bennetticarpaceae</t>
  </si>
  <si>
    <t>Dinophytonaceae</t>
  </si>
  <si>
    <t>Laurozamitaceae</t>
  </si>
  <si>
    <t>Alexiaceae</t>
  </si>
  <si>
    <t>Avatiaceae</t>
  </si>
  <si>
    <t>Cynepteridaceae</t>
  </si>
  <si>
    <t>Dechellyiaceae</t>
  </si>
  <si>
    <t>Hamshawviaceae</t>
  </si>
  <si>
    <t>Hlatimbiaceae</t>
  </si>
  <si>
    <t>Matatiellaceae</t>
  </si>
  <si>
    <t>Nataligmaceae</t>
  </si>
  <si>
    <t>Sturianthaceae</t>
  </si>
  <si>
    <t>Westerheimiaceae</t>
  </si>
  <si>
    <t>Zamiostrobaceae</t>
  </si>
  <si>
    <t>Axelrodiaceae</t>
  </si>
  <si>
    <t>Dicksoniaceae</t>
  </si>
  <si>
    <t>Leptostrobaceae</t>
  </si>
  <si>
    <t>Umaltolepidiaceae</t>
  </si>
  <si>
    <t>Williamsoniellaceae</t>
  </si>
  <si>
    <t>Vardekloeftiaceae</t>
  </si>
  <si>
    <t>Taxaceae</t>
  </si>
  <si>
    <t>Karkeniaceae</t>
  </si>
  <si>
    <t>Schmeissneriaceae</t>
  </si>
  <si>
    <t>Yimaiaceae</t>
  </si>
  <si>
    <t>Bernettiaceae</t>
  </si>
  <si>
    <t>Pentoxylaceae</t>
  </si>
  <si>
    <t>Pararaucariaceae</t>
  </si>
  <si>
    <t>Schizaeaceae</t>
  </si>
  <si>
    <t>Stangeriaceae</t>
  </si>
  <si>
    <t>Taxodiaceae</t>
  </si>
  <si>
    <t>Cephalotaxaceae</t>
  </si>
  <si>
    <t>Sciadopityaceae</t>
  </si>
  <si>
    <t>Dirhopalostachyaceae</t>
  </si>
  <si>
    <t>Cycadeoideaceae</t>
  </si>
  <si>
    <t>Loxsomaceae</t>
  </si>
  <si>
    <t>Tempskyaceae</t>
  </si>
  <si>
    <t>Cyatheaceae</t>
  </si>
  <si>
    <t>Zamiaceae</t>
  </si>
  <si>
    <t>Araceae</t>
  </si>
  <si>
    <t>Chloranthaceae</t>
  </si>
  <si>
    <t>Ephedraceae</t>
  </si>
  <si>
    <t>Nymphaeaceae</t>
  </si>
  <si>
    <t>Welwitschiaceae</t>
  </si>
  <si>
    <t>Eoanthaceae</t>
  </si>
  <si>
    <t>Lophosoriaceae</t>
  </si>
  <si>
    <t>Archaeofructaceae</t>
  </si>
  <si>
    <t>Drewriaceae</t>
  </si>
  <si>
    <t>Ceratophyllaceae</t>
  </si>
  <si>
    <t>Lauraceae</t>
  </si>
  <si>
    <t>Magnoliaceae</t>
  </si>
  <si>
    <t>Nelumbonaceae</t>
  </si>
  <si>
    <t>Platanaceae</t>
  </si>
  <si>
    <t>Priscaceae</t>
  </si>
  <si>
    <t>Schisandraceae</t>
  </si>
  <si>
    <t>Actinidiaceae</t>
  </si>
  <si>
    <t>Clusiaceae</t>
  </si>
  <si>
    <t>Marsileaceae</t>
  </si>
  <si>
    <t>Menispermaceae</t>
  </si>
  <si>
    <t>Sabiaceae</t>
  </si>
  <si>
    <t>Sapindaceae</t>
  </si>
  <si>
    <t>Triuridaceae</t>
  </si>
  <si>
    <t>Trochodendraceae</t>
  </si>
  <si>
    <t>Annonaceae</t>
  </si>
  <si>
    <t>Capparaceae</t>
  </si>
  <si>
    <t>Monimiaceae</t>
  </si>
  <si>
    <t>Amaranthaceae</t>
  </si>
  <si>
    <t>Arecaceae</t>
  </si>
  <si>
    <t>Aristolochiaceae</t>
  </si>
  <si>
    <t>Cornaceae</t>
  </si>
  <si>
    <t>Cunoniaceae</t>
  </si>
  <si>
    <t>Fagaceae</t>
  </si>
  <si>
    <t>Hamamelidaceae</t>
  </si>
  <si>
    <t>Winteraceae</t>
  </si>
  <si>
    <t>Zingiberaceae</t>
  </si>
  <si>
    <t>Alismataceae</t>
  </si>
  <si>
    <t>Atherospermataceae</t>
  </si>
  <si>
    <t>Haloragaceae</t>
  </si>
  <si>
    <t>Nothofagaceae</t>
  </si>
  <si>
    <t>Nyssaceae</t>
  </si>
  <si>
    <t>Pentaphyllacaceae</t>
  </si>
  <si>
    <t>Rhamnaceae</t>
  </si>
  <si>
    <t>Rhoipteleaceae</t>
  </si>
  <si>
    <t>Aceraceae</t>
  </si>
  <si>
    <t>Aquifoliaceae</t>
  </si>
  <si>
    <t>Araliaceae</t>
  </si>
  <si>
    <t>Azollaceae</t>
  </si>
  <si>
    <t>Cannabaceae</t>
  </si>
  <si>
    <t>Cercidiphyllaceae</t>
  </si>
  <si>
    <t>Clethraceae</t>
  </si>
  <si>
    <t>Cyrillaceae</t>
  </si>
  <si>
    <t>Dioscoreaceae</t>
  </si>
  <si>
    <t>Ericaceae</t>
  </si>
  <si>
    <t>Flacourtiaceae</t>
  </si>
  <si>
    <t>Moraceae</t>
  </si>
  <si>
    <t>Pandanaceae</t>
  </si>
  <si>
    <t>Poaceae</t>
  </si>
  <si>
    <t>Rosaceae</t>
  </si>
  <si>
    <t>Rutaceae</t>
  </si>
  <si>
    <t>Salviniaceae</t>
  </si>
  <si>
    <t>Simaroubaceae</t>
  </si>
  <si>
    <t>Stemonaceae</t>
  </si>
  <si>
    <t>Tetramelaceae</t>
  </si>
  <si>
    <t>Theaceae</t>
  </si>
  <si>
    <t>Typhaceae</t>
  </si>
  <si>
    <t>Urticaceae</t>
  </si>
  <si>
    <t>Akaniaceae</t>
  </si>
  <si>
    <t>Betulaceae</t>
  </si>
  <si>
    <t>Blechnaceae</t>
  </si>
  <si>
    <t>Cucurbitaceae</t>
  </si>
  <si>
    <t>Dennstaedtiaceae</t>
  </si>
  <si>
    <t>Dryopteridaceae</t>
  </si>
  <si>
    <t>Juglandaceae</t>
  </si>
  <si>
    <t>Lecythidaceae</t>
  </si>
  <si>
    <t>Oleaceae</t>
  </si>
  <si>
    <t>Ophioglossaceae</t>
  </si>
  <si>
    <t>Ulmaceae</t>
  </si>
  <si>
    <t>Cyperaceae</t>
  </si>
  <si>
    <t>Casuarinaceae</t>
  </si>
  <si>
    <t>Eucryphiaceae</t>
  </si>
  <si>
    <t>Eupteleaceae</t>
  </si>
  <si>
    <t>Fabaceae</t>
  </si>
  <si>
    <t>Hydrocharitaceae</t>
  </si>
  <si>
    <t>Icacinaceae</t>
  </si>
  <si>
    <t>Lemnaceae</t>
  </si>
  <si>
    <t>Mimosaceae</t>
  </si>
  <si>
    <t>Myrtaceae</t>
  </si>
  <si>
    <t>Onocleaceae</t>
  </si>
  <si>
    <t>Polygalaceae</t>
  </si>
  <si>
    <t>Salicaceae</t>
  </si>
  <si>
    <t>Thymelaeaceae</t>
  </si>
  <si>
    <t>Vitaceae</t>
  </si>
  <si>
    <t>Adoxaceae</t>
  </si>
  <si>
    <t>Alangiaceae</t>
  </si>
  <si>
    <t xml:space="preserve">Altingiaceae </t>
  </si>
  <si>
    <t>Anacardiaceae</t>
  </si>
  <si>
    <t>Apocynaceae</t>
  </si>
  <si>
    <t>Boraginaceae</t>
  </si>
  <si>
    <t>Burseraceae</t>
  </si>
  <si>
    <t>Caprifoliaceae</t>
  </si>
  <si>
    <t>Celastraceae</t>
  </si>
  <si>
    <t>Combretaceae</t>
  </si>
  <si>
    <t>Dilleniaceae</t>
  </si>
  <si>
    <t>Elaeocarpaceae</t>
  </si>
  <si>
    <t>Euphorbiaceae</t>
  </si>
  <si>
    <t>Lythraceae</t>
  </si>
  <si>
    <t>Melastomataceae</t>
  </si>
  <si>
    <t>Meliaceae</t>
  </si>
  <si>
    <t>Musaceae</t>
  </si>
  <si>
    <t>Myricaceae</t>
  </si>
  <si>
    <t>Myrsinaceae</t>
  </si>
  <si>
    <t>Olacaceae</t>
  </si>
  <si>
    <t>Proteaceae</t>
  </si>
  <si>
    <t>Pteridaceae</t>
  </si>
  <si>
    <t>Rhizophoraceae</t>
  </si>
  <si>
    <t>Sapotaceae</t>
  </si>
  <si>
    <t>Sterculiaceae</t>
  </si>
  <si>
    <t>Symplocaceae</t>
  </si>
  <si>
    <t>Thelypteridaceae</t>
  </si>
  <si>
    <t>Caesalpiniaceae</t>
  </si>
  <si>
    <t>Caryophyllaceae</t>
  </si>
  <si>
    <t>Cyclanthaceae</t>
  </si>
  <si>
    <t>Cymodoceaceae</t>
  </si>
  <si>
    <t>Dipterocarpaceae</t>
  </si>
  <si>
    <t>Ebenaceae</t>
  </si>
  <si>
    <t>Grossulariaceae</t>
  </si>
  <si>
    <t>Hydrangeaceae</t>
  </si>
  <si>
    <t>Loranthaceae</t>
  </si>
  <si>
    <t>Malpighiaceae</t>
  </si>
  <si>
    <t>Myristicaceae</t>
  </si>
  <si>
    <t>Papaveraceae</t>
  </si>
  <si>
    <t>Potamogetonaceae</t>
  </si>
  <si>
    <t>Rubiaceae</t>
  </si>
  <si>
    <t>Santalaceae</t>
  </si>
  <si>
    <t>Saururaceae</t>
  </si>
  <si>
    <t>Smilacaceae</t>
  </si>
  <si>
    <t>Solanaceae</t>
  </si>
  <si>
    <t>Tiliaceae</t>
  </si>
  <si>
    <t>Buxaceae</t>
  </si>
  <si>
    <t>Cabombaceae</t>
  </si>
  <si>
    <t>Cistaceae</t>
  </si>
  <si>
    <t>Eucommiaceae</t>
  </si>
  <si>
    <t>Pontederiaceae</t>
  </si>
  <si>
    <t>Scrophulariaceae</t>
  </si>
  <si>
    <t>Sparganiaceae</t>
  </si>
  <si>
    <t>Acanthaceae</t>
  </si>
  <si>
    <t>Asclepiadaceae</t>
  </si>
  <si>
    <t>Bignoniaceae</t>
  </si>
  <si>
    <t>Iteaceae</t>
  </si>
  <si>
    <t>Juncaceae</t>
  </si>
  <si>
    <t>Malvaceae</t>
  </si>
  <si>
    <t>Onagraceae</t>
  </si>
  <si>
    <t>Surianaceae</t>
  </si>
  <si>
    <t>Tapisciaceae</t>
  </si>
  <si>
    <t>Aponogetonaceae</t>
  </si>
  <si>
    <t>Berberidaceae</t>
  </si>
  <si>
    <t>Bombacaceae</t>
  </si>
  <si>
    <t>Brassicaceae</t>
  </si>
  <si>
    <t>Butomaceae</t>
  </si>
  <si>
    <t>Droseraceae</t>
  </si>
  <si>
    <t>Hippuridaceae</t>
  </si>
  <si>
    <t>Lamiaceae</t>
  </si>
  <si>
    <t>Menyanthaceae</t>
  </si>
  <si>
    <t>Ranunculaceae</t>
  </si>
  <si>
    <t>Sargentodoxaceae</t>
  </si>
  <si>
    <t>Staphyleaceae</t>
  </si>
  <si>
    <t>Taccaceae</t>
  </si>
  <si>
    <t>Violaceae</t>
  </si>
  <si>
    <t>Primulaceae</t>
  </si>
  <si>
    <t>Trapaceae</t>
  </si>
  <si>
    <t>Asteraceae</t>
  </si>
  <si>
    <t>Garryaceae</t>
  </si>
  <si>
    <t>Lardizabalaceae</t>
  </si>
  <si>
    <t>Leitneriaceae</t>
  </si>
  <si>
    <t>Pedaliaceae</t>
  </si>
  <si>
    <t>Piperaceae</t>
  </si>
  <si>
    <t>Valerianaceae</t>
  </si>
  <si>
    <t>Xyridaceae</t>
  </si>
  <si>
    <t>Zannichelliaceae</t>
  </si>
  <si>
    <t>Connaraceae</t>
  </si>
  <si>
    <t>Coriariaceae</t>
  </si>
  <si>
    <t>Polygonaceae</t>
  </si>
  <si>
    <t>Apiaceae</t>
  </si>
  <si>
    <t>Asparagaceae</t>
  </si>
  <si>
    <t>Calycanthaceae</t>
  </si>
  <si>
    <t>Chenopodiaceae</t>
  </si>
  <si>
    <t>Commelinaceae</t>
  </si>
  <si>
    <t>Elaeagnaceae</t>
  </si>
  <si>
    <t>Loganiaceae</t>
  </si>
  <si>
    <t>Paeoniaceae</t>
  </si>
  <si>
    <t>Passifloraceae</t>
  </si>
  <si>
    <t>Stachyuraceae</t>
  </si>
  <si>
    <t>Campanulaceae</t>
  </si>
  <si>
    <t>Crypteroniaceae</t>
  </si>
  <si>
    <t>Daphniphyllaceae</t>
  </si>
  <si>
    <t>Empetraceae</t>
  </si>
  <si>
    <t>Hippocastanaceae</t>
  </si>
  <si>
    <t>Viscaceae</t>
  </si>
  <si>
    <t>Fumariaceae</t>
  </si>
  <si>
    <t>Tamaricaceae</t>
  </si>
  <si>
    <t>Callitrichaceae</t>
  </si>
  <si>
    <t>Chrysobalanaceae</t>
  </si>
  <si>
    <t>Dipsacaceae</t>
  </si>
  <si>
    <t>Elatinaceae</t>
  </si>
  <si>
    <t>Oxalidaceae</t>
  </si>
  <si>
    <t>Plantaginaceae</t>
  </si>
  <si>
    <t>Podostemaceae</t>
  </si>
  <si>
    <t>Saxifragaceae</t>
  </si>
  <si>
    <t>Iridaceae</t>
  </si>
  <si>
    <t>Lentibulariaceae</t>
  </si>
  <si>
    <t>Gnetaceae</t>
  </si>
  <si>
    <t>"x" indicates the first stage for which a given plant family has not been found. This means that this family went extinct within or at the end of the preceding stage.</t>
  </si>
  <si>
    <t>Stage</t>
  </si>
  <si>
    <t>Statistic</t>
  </si>
  <si>
    <t>Value</t>
  </si>
  <si>
    <t>Mean</t>
  </si>
  <si>
    <t>Standard error</t>
  </si>
  <si>
    <t>Median</t>
  </si>
  <si>
    <t>Mode</t>
  </si>
  <si>
    <t>Standard deviation</t>
  </si>
  <si>
    <t>Sample variance</t>
  </si>
  <si>
    <t>Kurtosis</t>
  </si>
  <si>
    <t>Skewness</t>
  </si>
  <si>
    <t>Range</t>
  </si>
  <si>
    <t>Minimum</t>
  </si>
  <si>
    <t>Maximum</t>
  </si>
  <si>
    <t>Sum</t>
  </si>
  <si>
    <t>Count</t>
  </si>
  <si>
    <t>Confidence level (95%)</t>
  </si>
  <si>
    <t>Upper confidence interval (95%)</t>
  </si>
  <si>
    <t>Lower confidence interval (95%)</t>
  </si>
  <si>
    <t>Confidence level (99%)</t>
  </si>
  <si>
    <t>Upper confidence interval (99%)</t>
  </si>
  <si>
    <t>Lower confidence interval (99%)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</si>
</sst>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Calibri"/>
      <scheme val="minor"/>
    </font>
    <font>
      <sz val="12.0"/>
      <color theme="1"/>
      <name val="Arial"/>
    </font>
    <font>
      <sz val="16.0"/>
      <color theme="1"/>
      <name val="Arial"/>
    </font>
    <font/>
    <font>
      <sz val="14.0"/>
      <color theme="1"/>
      <name val="Arial"/>
    </font>
    <font>
      <b/>
      <sz val="12.0"/>
      <color theme="1"/>
      <name val="Arial"/>
    </font>
    <font>
      <b/>
      <sz val="10.0"/>
      <color theme="1"/>
      <name val="Arial"/>
    </font>
    <font>
      <color theme="1"/>
      <name val="Calibri"/>
      <scheme val="minor"/>
    </font>
    <font>
      <sz val="10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EAF1DD"/>
        <bgColor rgb="FFEAF1DD"/>
      </patternFill>
    </fill>
  </fills>
  <borders count="20">
    <border/>
    <border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</border>
    <border>
      <top style="thin">
        <color rgb="FF000000"/>
      </top>
    </border>
    <border>
      <left style="thin">
        <color rgb="FF000000"/>
      </left>
      <right/>
      <top/>
      <bottom/>
    </border>
    <border>
      <left/>
      <right style="thin">
        <color rgb="FF000000"/>
      </right>
      <top/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medium">
        <color rgb="FF000000"/>
      </top>
      <bottom style="thin">
        <color rgb="FF000000"/>
      </bottom>
    </border>
    <border>
      <bottom style="medium">
        <color rgb="FF000000"/>
      </bottom>
    </border>
  </borders>
  <cellStyleXfs count="1">
    <xf borderId="0" fillId="0" fontId="0" numFmtId="0" applyAlignment="1" applyFont="1"/>
  </cellStyleXfs>
  <cellXfs count="6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0" fontId="1" numFmtId="0" xfId="0" applyAlignment="1" applyBorder="1" applyFont="1">
      <alignment horizontal="right"/>
    </xf>
    <xf borderId="0" fillId="0" fontId="1" numFmtId="0" xfId="0" applyAlignment="1" applyFont="1">
      <alignment horizontal="center"/>
    </xf>
    <xf borderId="1" fillId="0" fontId="1" numFmtId="0" xfId="0" applyAlignment="1" applyBorder="1" applyFont="1">
      <alignment horizontal="center"/>
    </xf>
    <xf borderId="0" fillId="0" fontId="2" numFmtId="0" xfId="0" applyFont="1"/>
    <xf borderId="1" fillId="0" fontId="2" numFmtId="0" xfId="0" applyAlignment="1" applyBorder="1" applyFont="1">
      <alignment horizontal="center" shrinkToFit="0" vertical="center" wrapText="1"/>
    </xf>
    <xf borderId="2" fillId="0" fontId="2" numFmtId="0" xfId="0" applyAlignment="1" applyBorder="1" applyFont="1">
      <alignment horizontal="center"/>
    </xf>
    <xf borderId="3" fillId="0" fontId="3" numFmtId="0" xfId="0" applyBorder="1" applyFont="1"/>
    <xf borderId="4" fillId="0" fontId="3" numFmtId="0" xfId="0" applyBorder="1" applyFont="1"/>
    <xf borderId="0" fillId="0" fontId="4" numFmtId="0" xfId="0" applyAlignment="1" applyFont="1">
      <alignment horizontal="center" vertical="center"/>
    </xf>
    <xf borderId="1" fillId="0" fontId="3" numFmtId="0" xfId="0" applyBorder="1" applyFont="1"/>
    <xf borderId="2" fillId="0" fontId="4" numFmtId="0" xfId="0" applyAlignment="1" applyBorder="1" applyFont="1">
      <alignment horizontal="center" vertical="center"/>
    </xf>
    <xf borderId="5" fillId="0" fontId="4" numFmtId="0" xfId="0" applyAlignment="1" applyBorder="1" applyFont="1">
      <alignment horizontal="center" vertical="center"/>
    </xf>
    <xf borderId="6" fillId="0" fontId="3" numFmtId="0" xfId="0" applyBorder="1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vertical="center"/>
    </xf>
    <xf borderId="7" fillId="0" fontId="1" numFmtId="0" xfId="0" applyAlignment="1" applyBorder="1" applyFont="1">
      <alignment horizontal="center" vertical="center"/>
    </xf>
    <xf borderId="2" fillId="0" fontId="1" numFmtId="0" xfId="0" applyAlignment="1" applyBorder="1" applyFont="1">
      <alignment horizontal="center" vertical="center"/>
    </xf>
    <xf borderId="8" fillId="0" fontId="3" numFmtId="0" xfId="0" applyBorder="1" applyFont="1"/>
    <xf borderId="9" fillId="0" fontId="3" numFmtId="0" xfId="0" applyBorder="1" applyFont="1"/>
    <xf borderId="7" fillId="0" fontId="1" numFmtId="0" xfId="0" applyAlignment="1" applyBorder="1" applyFont="1">
      <alignment horizontal="center" textRotation="90"/>
    </xf>
    <xf borderId="7" fillId="0" fontId="1" numFmtId="0" xfId="0" applyAlignment="1" applyBorder="1" applyFont="1">
      <alignment textRotation="90"/>
    </xf>
    <xf borderId="2" fillId="0" fontId="1" numFmtId="0" xfId="0" applyAlignment="1" applyBorder="1" applyFont="1">
      <alignment horizontal="center" textRotation="90"/>
    </xf>
    <xf borderId="4" fillId="0" fontId="1" numFmtId="0" xfId="0" applyAlignment="1" applyBorder="1" applyFont="1">
      <alignment horizontal="center" textRotation="90"/>
    </xf>
    <xf borderId="10" fillId="0" fontId="1" numFmtId="0" xfId="0" applyBorder="1" applyFont="1"/>
    <xf borderId="4" fillId="0" fontId="1" numFmtId="0" xfId="0" applyAlignment="1" applyBorder="1" applyFont="1">
      <alignment horizontal="center" vertical="center"/>
    </xf>
    <xf borderId="10" fillId="0" fontId="5" numFmtId="0" xfId="0" applyBorder="1" applyFont="1"/>
    <xf borderId="11" fillId="0" fontId="5" numFmtId="0" xfId="0" applyBorder="1" applyFont="1"/>
    <xf borderId="1" fillId="0" fontId="5" numFmtId="0" xfId="0" applyAlignment="1" applyBorder="1" applyFont="1">
      <alignment horizontal="right" readingOrder="0"/>
    </xf>
    <xf borderId="0" fillId="0" fontId="5" numFmtId="2" xfId="0" applyAlignment="1" applyFont="1" applyNumberFormat="1">
      <alignment horizontal="center"/>
    </xf>
    <xf borderId="0" fillId="0" fontId="5" numFmtId="0" xfId="0" applyAlignment="1" applyFont="1">
      <alignment horizontal="center"/>
    </xf>
    <xf borderId="1" fillId="0" fontId="5" numFmtId="2" xfId="0" applyAlignment="1" applyBorder="1" applyFont="1" applyNumberFormat="1">
      <alignment horizontal="center"/>
    </xf>
    <xf borderId="0" fillId="0" fontId="5" numFmtId="0" xfId="0" applyFont="1"/>
    <xf borderId="5" fillId="0" fontId="5" numFmtId="0" xfId="0" applyBorder="1" applyFont="1"/>
    <xf borderId="6" fillId="0" fontId="5" numFmtId="0" xfId="0" applyAlignment="1" applyBorder="1" applyFont="1">
      <alignment horizontal="right"/>
    </xf>
    <xf borderId="12" fillId="0" fontId="5" numFmtId="0" xfId="0" applyAlignment="1" applyBorder="1" applyFont="1">
      <alignment horizontal="center"/>
    </xf>
    <xf borderId="6" fillId="0" fontId="5" numFmtId="0" xfId="0" applyAlignment="1" applyBorder="1" applyFont="1">
      <alignment horizontal="center"/>
    </xf>
    <xf borderId="1" fillId="0" fontId="5" numFmtId="0" xfId="0" applyAlignment="1" applyBorder="1" applyFont="1">
      <alignment horizontal="right"/>
    </xf>
    <xf borderId="1" fillId="0" fontId="5" numFmtId="0" xfId="0" applyAlignment="1" applyBorder="1" applyFont="1">
      <alignment horizontal="center"/>
    </xf>
    <xf borderId="13" fillId="2" fontId="5" numFmtId="0" xfId="0" applyBorder="1" applyFill="1" applyFont="1"/>
    <xf borderId="14" fillId="2" fontId="5" numFmtId="0" xfId="0" applyAlignment="1" applyBorder="1" applyFont="1">
      <alignment horizontal="right"/>
    </xf>
    <xf borderId="15" fillId="2" fontId="5" numFmtId="0" xfId="0" applyAlignment="1" applyBorder="1" applyFont="1">
      <alignment horizontal="center"/>
    </xf>
    <xf borderId="14" fillId="2" fontId="5" numFmtId="0" xfId="0" applyAlignment="1" applyBorder="1" applyFont="1">
      <alignment horizontal="center"/>
    </xf>
    <xf borderId="15" fillId="2" fontId="5" numFmtId="0" xfId="0" applyBorder="1" applyFont="1"/>
    <xf borderId="14" fillId="2" fontId="5" numFmtId="0" xfId="0" applyAlignment="1" applyBorder="1" applyFont="1">
      <alignment horizontal="right" readingOrder="0"/>
    </xf>
    <xf borderId="8" fillId="0" fontId="5" numFmtId="0" xfId="0" applyBorder="1" applyFont="1"/>
    <xf borderId="9" fillId="0" fontId="5" numFmtId="0" xfId="0" applyAlignment="1" applyBorder="1" applyFont="1">
      <alignment horizontal="right"/>
    </xf>
    <xf borderId="10" fillId="0" fontId="5" numFmtId="0" xfId="0" applyAlignment="1" applyBorder="1" applyFont="1">
      <alignment horizontal="center"/>
    </xf>
    <xf borderId="9" fillId="0" fontId="5" numFmtId="0" xfId="0" applyAlignment="1" applyBorder="1" applyFont="1">
      <alignment horizontal="center"/>
    </xf>
    <xf borderId="16" fillId="0" fontId="1" numFmtId="0" xfId="0" applyAlignment="1" applyBorder="1" applyFont="1">
      <alignment horizontal="right" vertical="center"/>
    </xf>
    <xf borderId="0" fillId="0" fontId="5" numFmtId="0" xfId="0" applyAlignment="1" applyFont="1">
      <alignment horizontal="center" vertical="center"/>
    </xf>
    <xf borderId="1" fillId="0" fontId="1" numFmtId="0" xfId="0" applyAlignment="1" applyBorder="1" applyFont="1">
      <alignment horizontal="center" vertical="center"/>
    </xf>
    <xf borderId="7" fillId="0" fontId="1" numFmtId="0" xfId="0" applyAlignment="1" applyBorder="1" applyFont="1">
      <alignment horizontal="right" vertical="center"/>
    </xf>
    <xf borderId="1" fillId="0" fontId="1" numFmtId="0" xfId="0" applyBorder="1" applyFont="1"/>
    <xf borderId="17" fillId="0" fontId="1" numFmtId="0" xfId="0" applyAlignment="1" applyBorder="1" applyFont="1">
      <alignment horizontal="right" vertical="center"/>
    </xf>
    <xf borderId="10" fillId="0" fontId="1" numFmtId="0" xfId="0" applyAlignment="1" applyBorder="1" applyFont="1">
      <alignment horizontal="center" vertical="center"/>
    </xf>
    <xf borderId="9" fillId="0" fontId="1" numFmtId="0" xfId="0" applyAlignment="1" applyBorder="1" applyFont="1">
      <alignment horizontal="center" vertical="center"/>
    </xf>
    <xf borderId="1" fillId="0" fontId="5" numFmtId="0" xfId="0" applyAlignment="1" applyBorder="1" applyFont="1">
      <alignment horizontal="left"/>
    </xf>
    <xf borderId="0" fillId="0" fontId="6" numFmtId="0" xfId="0" applyFont="1"/>
    <xf borderId="0" fillId="0" fontId="6" numFmtId="0" xfId="0" applyAlignment="1" applyFont="1">
      <alignment readingOrder="0"/>
    </xf>
    <xf borderId="0" fillId="0" fontId="7" numFmtId="0" xfId="0" applyFont="1"/>
    <xf borderId="18" fillId="0" fontId="8" numFmtId="0" xfId="0" applyAlignment="1" applyBorder="1" applyFont="1">
      <alignment horizontal="center"/>
    </xf>
    <xf borderId="0" fillId="0" fontId="8" numFmtId="0" xfId="0" applyFont="1"/>
    <xf borderId="19" fillId="0" fontId="8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5.0" topLeftCell="C6" activePane="bottomRight" state="frozen"/>
      <selection activeCell="C1" sqref="C1" pane="topRight"/>
      <selection activeCell="A6" sqref="A6" pane="bottomLeft"/>
      <selection activeCell="C6" sqref="C6" pane="bottomRight"/>
    </sheetView>
  </sheetViews>
  <sheetFormatPr customHeight="1" defaultColWidth="14.43" defaultRowHeight="15.0"/>
  <cols>
    <col customWidth="1" min="1" max="1" width="8.0"/>
    <col customWidth="1" min="2" max="2" width="29.57"/>
    <col customWidth="1" min="3" max="3" width="10.57"/>
    <col customWidth="1" min="4" max="76" width="8.29"/>
    <col customWidth="1" min="77" max="78" width="10.14"/>
    <col customWidth="1" min="79" max="79" width="16.43"/>
    <col customWidth="1" min="80" max="80" width="9.14"/>
  </cols>
  <sheetData>
    <row r="1">
      <c r="A1" s="1"/>
      <c r="B1" s="2"/>
      <c r="C1" s="3">
        <v>1.0</v>
      </c>
      <c r="D1" s="3">
        <f t="shared" ref="D1:BZ1" si="1">C1+1</f>
        <v>2</v>
      </c>
      <c r="E1" s="3">
        <f t="shared" si="1"/>
        <v>3</v>
      </c>
      <c r="F1" s="3">
        <f t="shared" si="1"/>
        <v>4</v>
      </c>
      <c r="G1" s="3">
        <f t="shared" si="1"/>
        <v>5</v>
      </c>
      <c r="H1" s="3">
        <f t="shared" si="1"/>
        <v>6</v>
      </c>
      <c r="I1" s="3">
        <f t="shared" si="1"/>
        <v>7</v>
      </c>
      <c r="J1" s="3">
        <f t="shared" si="1"/>
        <v>8</v>
      </c>
      <c r="K1" s="3">
        <f t="shared" si="1"/>
        <v>9</v>
      </c>
      <c r="L1" s="3">
        <f t="shared" si="1"/>
        <v>10</v>
      </c>
      <c r="M1" s="3">
        <f t="shared" si="1"/>
        <v>11</v>
      </c>
      <c r="N1" s="3">
        <f t="shared" si="1"/>
        <v>12</v>
      </c>
      <c r="O1" s="3">
        <f t="shared" si="1"/>
        <v>13</v>
      </c>
      <c r="P1" s="3">
        <f t="shared" si="1"/>
        <v>14</v>
      </c>
      <c r="Q1" s="3">
        <f t="shared" si="1"/>
        <v>15</v>
      </c>
      <c r="R1" s="3">
        <f t="shared" si="1"/>
        <v>16</v>
      </c>
      <c r="S1" s="3">
        <f t="shared" si="1"/>
        <v>17</v>
      </c>
      <c r="T1" s="3">
        <f t="shared" si="1"/>
        <v>18</v>
      </c>
      <c r="U1" s="3">
        <f t="shared" si="1"/>
        <v>19</v>
      </c>
      <c r="V1" s="3">
        <f t="shared" si="1"/>
        <v>20</v>
      </c>
      <c r="W1" s="3">
        <f t="shared" si="1"/>
        <v>21</v>
      </c>
      <c r="X1" s="3">
        <f t="shared" si="1"/>
        <v>22</v>
      </c>
      <c r="Y1" s="3">
        <f t="shared" si="1"/>
        <v>23</v>
      </c>
      <c r="Z1" s="3">
        <f t="shared" si="1"/>
        <v>24</v>
      </c>
      <c r="AA1" s="3">
        <f t="shared" si="1"/>
        <v>25</v>
      </c>
      <c r="AB1" s="3">
        <f t="shared" si="1"/>
        <v>26</v>
      </c>
      <c r="AC1" s="3">
        <f t="shared" si="1"/>
        <v>27</v>
      </c>
      <c r="AD1" s="3">
        <f t="shared" si="1"/>
        <v>28</v>
      </c>
      <c r="AE1" s="3">
        <f t="shared" si="1"/>
        <v>29</v>
      </c>
      <c r="AF1" s="3">
        <f t="shared" si="1"/>
        <v>30</v>
      </c>
      <c r="AG1" s="3">
        <f t="shared" si="1"/>
        <v>31</v>
      </c>
      <c r="AH1" s="3">
        <f t="shared" si="1"/>
        <v>32</v>
      </c>
      <c r="AI1" s="3">
        <f t="shared" si="1"/>
        <v>33</v>
      </c>
      <c r="AJ1" s="3">
        <f t="shared" si="1"/>
        <v>34</v>
      </c>
      <c r="AK1" s="3">
        <f t="shared" si="1"/>
        <v>35</v>
      </c>
      <c r="AL1" s="3">
        <f t="shared" si="1"/>
        <v>36</v>
      </c>
      <c r="AM1" s="3">
        <f t="shared" si="1"/>
        <v>37</v>
      </c>
      <c r="AN1" s="3">
        <f t="shared" si="1"/>
        <v>38</v>
      </c>
      <c r="AO1" s="3">
        <f t="shared" si="1"/>
        <v>39</v>
      </c>
      <c r="AP1" s="3">
        <f t="shared" si="1"/>
        <v>40</v>
      </c>
      <c r="AQ1" s="3">
        <f t="shared" si="1"/>
        <v>41</v>
      </c>
      <c r="AR1" s="3">
        <f t="shared" si="1"/>
        <v>42</v>
      </c>
      <c r="AS1" s="3">
        <f t="shared" si="1"/>
        <v>43</v>
      </c>
      <c r="AT1" s="3">
        <f t="shared" si="1"/>
        <v>44</v>
      </c>
      <c r="AU1" s="3">
        <f t="shared" si="1"/>
        <v>45</v>
      </c>
      <c r="AV1" s="3">
        <f t="shared" si="1"/>
        <v>46</v>
      </c>
      <c r="AW1" s="3">
        <f t="shared" si="1"/>
        <v>47</v>
      </c>
      <c r="AX1" s="3">
        <f t="shared" si="1"/>
        <v>48</v>
      </c>
      <c r="AY1" s="3">
        <f t="shared" si="1"/>
        <v>49</v>
      </c>
      <c r="AZ1" s="3">
        <f t="shared" si="1"/>
        <v>50</v>
      </c>
      <c r="BA1" s="3">
        <f t="shared" si="1"/>
        <v>51</v>
      </c>
      <c r="BB1" s="3">
        <f t="shared" si="1"/>
        <v>52</v>
      </c>
      <c r="BC1" s="3">
        <f t="shared" si="1"/>
        <v>53</v>
      </c>
      <c r="BD1" s="3">
        <f t="shared" si="1"/>
        <v>54</v>
      </c>
      <c r="BE1" s="3">
        <f t="shared" si="1"/>
        <v>55</v>
      </c>
      <c r="BF1" s="3">
        <f t="shared" si="1"/>
        <v>56</v>
      </c>
      <c r="BG1" s="3">
        <f t="shared" si="1"/>
        <v>57</v>
      </c>
      <c r="BH1" s="3">
        <f t="shared" si="1"/>
        <v>58</v>
      </c>
      <c r="BI1" s="3">
        <f t="shared" si="1"/>
        <v>59</v>
      </c>
      <c r="BJ1" s="3">
        <f t="shared" si="1"/>
        <v>60</v>
      </c>
      <c r="BK1" s="3">
        <f t="shared" si="1"/>
        <v>61</v>
      </c>
      <c r="BL1" s="3">
        <f t="shared" si="1"/>
        <v>62</v>
      </c>
      <c r="BM1" s="3">
        <f t="shared" si="1"/>
        <v>63</v>
      </c>
      <c r="BN1" s="3">
        <f t="shared" si="1"/>
        <v>64</v>
      </c>
      <c r="BO1" s="3">
        <f t="shared" si="1"/>
        <v>65</v>
      </c>
      <c r="BP1" s="3">
        <f t="shared" si="1"/>
        <v>66</v>
      </c>
      <c r="BQ1" s="3">
        <f t="shared" si="1"/>
        <v>67</v>
      </c>
      <c r="BR1" s="3">
        <f t="shared" si="1"/>
        <v>68</v>
      </c>
      <c r="BS1" s="3">
        <f t="shared" si="1"/>
        <v>69</v>
      </c>
      <c r="BT1" s="3">
        <f t="shared" si="1"/>
        <v>70</v>
      </c>
      <c r="BU1" s="3">
        <f t="shared" si="1"/>
        <v>71</v>
      </c>
      <c r="BV1" s="3">
        <f t="shared" si="1"/>
        <v>72</v>
      </c>
      <c r="BW1" s="3">
        <f t="shared" si="1"/>
        <v>73</v>
      </c>
      <c r="BX1" s="3">
        <f t="shared" si="1"/>
        <v>74</v>
      </c>
      <c r="BY1" s="3">
        <f t="shared" si="1"/>
        <v>75</v>
      </c>
      <c r="BZ1" s="4">
        <f t="shared" si="1"/>
        <v>76</v>
      </c>
      <c r="CA1" s="1"/>
      <c r="CB1" s="1"/>
    </row>
    <row r="2">
      <c r="A2" s="5"/>
      <c r="B2" s="6"/>
      <c r="C2" s="7" t="s">
        <v>0</v>
      </c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9"/>
      <c r="AD2" s="7" t="s">
        <v>1</v>
      </c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9"/>
      <c r="BH2" s="7" t="s">
        <v>2</v>
      </c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9"/>
      <c r="CA2" s="5"/>
      <c r="CB2" s="5"/>
    </row>
    <row r="3" ht="18.0" customHeight="1">
      <c r="A3" s="10"/>
      <c r="B3" s="11"/>
      <c r="C3" s="12" t="s">
        <v>3</v>
      </c>
      <c r="D3" s="8"/>
      <c r="E3" s="8"/>
      <c r="F3" s="9"/>
      <c r="G3" s="12" t="s">
        <v>4</v>
      </c>
      <c r="H3" s="8"/>
      <c r="I3" s="8"/>
      <c r="J3" s="8"/>
      <c r="K3" s="8"/>
      <c r="L3" s="8"/>
      <c r="M3" s="9"/>
      <c r="N3" s="12" t="s">
        <v>5</v>
      </c>
      <c r="O3" s="8"/>
      <c r="P3" s="8"/>
      <c r="Q3" s="8"/>
      <c r="R3" s="8"/>
      <c r="S3" s="8"/>
      <c r="T3" s="9"/>
      <c r="U3" s="12" t="s">
        <v>6</v>
      </c>
      <c r="V3" s="8"/>
      <c r="W3" s="8"/>
      <c r="X3" s="8"/>
      <c r="Y3" s="8"/>
      <c r="Z3" s="8"/>
      <c r="AA3" s="8"/>
      <c r="AB3" s="8"/>
      <c r="AC3" s="9"/>
      <c r="AD3" s="12" t="s">
        <v>7</v>
      </c>
      <c r="AE3" s="8"/>
      <c r="AF3" s="8"/>
      <c r="AG3" s="8"/>
      <c r="AH3" s="8"/>
      <c r="AI3" s="8"/>
      <c r="AJ3" s="9"/>
      <c r="AK3" s="12" t="s">
        <v>8</v>
      </c>
      <c r="AL3" s="8"/>
      <c r="AM3" s="8"/>
      <c r="AN3" s="8"/>
      <c r="AO3" s="8"/>
      <c r="AP3" s="8"/>
      <c r="AQ3" s="8"/>
      <c r="AR3" s="8"/>
      <c r="AS3" s="8"/>
      <c r="AT3" s="8"/>
      <c r="AU3" s="9"/>
      <c r="AV3" s="12" t="s">
        <v>9</v>
      </c>
      <c r="AW3" s="8"/>
      <c r="AX3" s="8"/>
      <c r="AY3" s="8"/>
      <c r="AZ3" s="8"/>
      <c r="BA3" s="8"/>
      <c r="BB3" s="8"/>
      <c r="BC3" s="8"/>
      <c r="BD3" s="8"/>
      <c r="BE3" s="8"/>
      <c r="BF3" s="8"/>
      <c r="BG3" s="9"/>
      <c r="BH3" s="12" t="s">
        <v>10</v>
      </c>
      <c r="BI3" s="8"/>
      <c r="BJ3" s="8"/>
      <c r="BK3" s="8"/>
      <c r="BL3" s="8"/>
      <c r="BM3" s="8"/>
      <c r="BN3" s="8"/>
      <c r="BO3" s="8"/>
      <c r="BP3" s="9"/>
      <c r="BQ3" s="12" t="s">
        <v>11</v>
      </c>
      <c r="BR3" s="8"/>
      <c r="BS3" s="8"/>
      <c r="BT3" s="8"/>
      <c r="BU3" s="8"/>
      <c r="BV3" s="8"/>
      <c r="BW3" s="8"/>
      <c r="BX3" s="8"/>
      <c r="BY3" s="13" t="s">
        <v>12</v>
      </c>
      <c r="BZ3" s="14"/>
      <c r="CA3" s="10"/>
      <c r="CB3" s="10"/>
    </row>
    <row r="4" ht="15.0" customHeight="1">
      <c r="A4" s="15"/>
      <c r="B4" s="16"/>
      <c r="C4" s="17" t="s">
        <v>13</v>
      </c>
      <c r="D4" s="18" t="s">
        <v>14</v>
      </c>
      <c r="E4" s="9"/>
      <c r="F4" s="17" t="s">
        <v>15</v>
      </c>
      <c r="G4" s="18" t="s">
        <v>16</v>
      </c>
      <c r="H4" s="8"/>
      <c r="I4" s="9"/>
      <c r="J4" s="18" t="s">
        <v>17</v>
      </c>
      <c r="K4" s="9"/>
      <c r="L4" s="18" t="s">
        <v>18</v>
      </c>
      <c r="M4" s="9"/>
      <c r="N4" s="18" t="s">
        <v>19</v>
      </c>
      <c r="O4" s="8"/>
      <c r="P4" s="9"/>
      <c r="Q4" s="18" t="s">
        <v>20</v>
      </c>
      <c r="R4" s="8"/>
      <c r="S4" s="8"/>
      <c r="T4" s="9"/>
      <c r="U4" s="18" t="s">
        <v>21</v>
      </c>
      <c r="V4" s="8"/>
      <c r="W4" s="8"/>
      <c r="X4" s="9"/>
      <c r="Y4" s="18" t="s">
        <v>22</v>
      </c>
      <c r="Z4" s="8"/>
      <c r="AA4" s="9"/>
      <c r="AB4" s="18" t="s">
        <v>23</v>
      </c>
      <c r="AC4" s="9"/>
      <c r="AD4" s="18" t="s">
        <v>16</v>
      </c>
      <c r="AE4" s="9"/>
      <c r="AF4" s="18" t="s">
        <v>17</v>
      </c>
      <c r="AG4" s="9"/>
      <c r="AH4" s="18" t="s">
        <v>18</v>
      </c>
      <c r="AI4" s="8"/>
      <c r="AJ4" s="9"/>
      <c r="AK4" s="18" t="s">
        <v>16</v>
      </c>
      <c r="AL4" s="8"/>
      <c r="AM4" s="8"/>
      <c r="AN4" s="9"/>
      <c r="AO4" s="18" t="s">
        <v>17</v>
      </c>
      <c r="AP4" s="8"/>
      <c r="AQ4" s="8"/>
      <c r="AR4" s="9"/>
      <c r="AS4" s="18" t="s">
        <v>18</v>
      </c>
      <c r="AT4" s="8"/>
      <c r="AU4" s="9"/>
      <c r="AV4" s="18" t="s">
        <v>16</v>
      </c>
      <c r="AW4" s="8"/>
      <c r="AX4" s="8"/>
      <c r="AY4" s="8"/>
      <c r="AZ4" s="8"/>
      <c r="BA4" s="9"/>
      <c r="BB4" s="18" t="s">
        <v>18</v>
      </c>
      <c r="BC4" s="8"/>
      <c r="BD4" s="8"/>
      <c r="BE4" s="8"/>
      <c r="BF4" s="8"/>
      <c r="BG4" s="9"/>
      <c r="BH4" s="18" t="s">
        <v>24</v>
      </c>
      <c r="BI4" s="8"/>
      <c r="BJ4" s="9"/>
      <c r="BK4" s="18" t="s">
        <v>25</v>
      </c>
      <c r="BL4" s="8"/>
      <c r="BM4" s="8"/>
      <c r="BN4" s="9"/>
      <c r="BO4" s="18" t="s">
        <v>26</v>
      </c>
      <c r="BP4" s="9"/>
      <c r="BQ4" s="18" t="s">
        <v>27</v>
      </c>
      <c r="BR4" s="8"/>
      <c r="BS4" s="8"/>
      <c r="BT4" s="8"/>
      <c r="BU4" s="8"/>
      <c r="BV4" s="8"/>
      <c r="BW4" s="18" t="s">
        <v>28</v>
      </c>
      <c r="BX4" s="9"/>
      <c r="BY4" s="19"/>
      <c r="BZ4" s="20"/>
      <c r="CA4" s="15"/>
      <c r="CB4" s="15"/>
    </row>
    <row r="5" ht="89.25" customHeight="1">
      <c r="A5" s="1"/>
      <c r="B5" s="16"/>
      <c r="C5" s="21" t="s">
        <v>29</v>
      </c>
      <c r="D5" s="21" t="s">
        <v>30</v>
      </c>
      <c r="E5" s="21" t="s">
        <v>31</v>
      </c>
      <c r="F5" s="22"/>
      <c r="G5" s="21" t="s">
        <v>32</v>
      </c>
      <c r="H5" s="21" t="s">
        <v>33</v>
      </c>
      <c r="I5" s="21" t="s">
        <v>34</v>
      </c>
      <c r="J5" s="21" t="s">
        <v>35</v>
      </c>
      <c r="K5" s="21" t="s">
        <v>36</v>
      </c>
      <c r="L5" s="21" t="s">
        <v>37</v>
      </c>
      <c r="M5" s="21" t="s">
        <v>38</v>
      </c>
      <c r="N5" s="21" t="s">
        <v>39</v>
      </c>
      <c r="O5" s="21" t="s">
        <v>40</v>
      </c>
      <c r="P5" s="21" t="s">
        <v>41</v>
      </c>
      <c r="Q5" s="21" t="s">
        <v>42</v>
      </c>
      <c r="R5" s="21" t="s">
        <v>43</v>
      </c>
      <c r="S5" s="21" t="s">
        <v>44</v>
      </c>
      <c r="T5" s="21" t="s">
        <v>45</v>
      </c>
      <c r="U5" s="21" t="s">
        <v>46</v>
      </c>
      <c r="V5" s="21" t="s">
        <v>47</v>
      </c>
      <c r="W5" s="21" t="s">
        <v>48</v>
      </c>
      <c r="X5" s="21" t="s">
        <v>49</v>
      </c>
      <c r="Y5" s="21" t="s">
        <v>50</v>
      </c>
      <c r="Z5" s="21" t="s">
        <v>51</v>
      </c>
      <c r="AA5" s="21" t="s">
        <v>52</v>
      </c>
      <c r="AB5" s="21" t="s">
        <v>53</v>
      </c>
      <c r="AC5" s="21" t="s">
        <v>54</v>
      </c>
      <c r="AD5" s="21" t="s">
        <v>55</v>
      </c>
      <c r="AE5" s="23" t="s">
        <v>56</v>
      </c>
      <c r="AF5" s="21" t="s">
        <v>57</v>
      </c>
      <c r="AG5" s="24" t="s">
        <v>58</v>
      </c>
      <c r="AH5" s="21" t="s">
        <v>59</v>
      </c>
      <c r="AI5" s="21" t="s">
        <v>60</v>
      </c>
      <c r="AJ5" s="21" t="s">
        <v>61</v>
      </c>
      <c r="AK5" s="21" t="s">
        <v>62</v>
      </c>
      <c r="AL5" s="21" t="s">
        <v>63</v>
      </c>
      <c r="AM5" s="21" t="s">
        <v>64</v>
      </c>
      <c r="AN5" s="21" t="s">
        <v>65</v>
      </c>
      <c r="AO5" s="21" t="s">
        <v>66</v>
      </c>
      <c r="AP5" s="21" t="s">
        <v>67</v>
      </c>
      <c r="AQ5" s="21" t="s">
        <v>68</v>
      </c>
      <c r="AR5" s="21" t="s">
        <v>69</v>
      </c>
      <c r="AS5" s="21" t="s">
        <v>70</v>
      </c>
      <c r="AT5" s="21" t="s">
        <v>71</v>
      </c>
      <c r="AU5" s="21" t="s">
        <v>72</v>
      </c>
      <c r="AV5" s="21" t="s">
        <v>73</v>
      </c>
      <c r="AW5" s="21" t="s">
        <v>74</v>
      </c>
      <c r="AX5" s="21" t="s">
        <v>75</v>
      </c>
      <c r="AY5" s="21" t="s">
        <v>76</v>
      </c>
      <c r="AZ5" s="21" t="s">
        <v>77</v>
      </c>
      <c r="BA5" s="21" t="s">
        <v>78</v>
      </c>
      <c r="BB5" s="21" t="s">
        <v>79</v>
      </c>
      <c r="BC5" s="21" t="s">
        <v>80</v>
      </c>
      <c r="BD5" s="21" t="s">
        <v>81</v>
      </c>
      <c r="BE5" s="21" t="s">
        <v>82</v>
      </c>
      <c r="BF5" s="21" t="s">
        <v>83</v>
      </c>
      <c r="BG5" s="21" t="s">
        <v>84</v>
      </c>
      <c r="BH5" s="21" t="s">
        <v>85</v>
      </c>
      <c r="BI5" s="21" t="s">
        <v>86</v>
      </c>
      <c r="BJ5" s="21" t="s">
        <v>87</v>
      </c>
      <c r="BK5" s="21" t="s">
        <v>88</v>
      </c>
      <c r="BL5" s="21" t="s">
        <v>89</v>
      </c>
      <c r="BM5" s="21" t="s">
        <v>90</v>
      </c>
      <c r="BN5" s="21" t="s">
        <v>91</v>
      </c>
      <c r="BO5" s="21" t="s">
        <v>92</v>
      </c>
      <c r="BP5" s="21" t="s">
        <v>93</v>
      </c>
      <c r="BQ5" s="21" t="s">
        <v>94</v>
      </c>
      <c r="BR5" s="21" t="s">
        <v>95</v>
      </c>
      <c r="BS5" s="21" t="s">
        <v>96</v>
      </c>
      <c r="BT5" s="21" t="s">
        <v>97</v>
      </c>
      <c r="BU5" s="21" t="s">
        <v>98</v>
      </c>
      <c r="BV5" s="21" t="s">
        <v>99</v>
      </c>
      <c r="BW5" s="21" t="s">
        <v>100</v>
      </c>
      <c r="BX5" s="21" t="s">
        <v>101</v>
      </c>
      <c r="BY5" s="21" t="s">
        <v>102</v>
      </c>
      <c r="BZ5" s="21" t="s">
        <v>103</v>
      </c>
      <c r="CA5" s="1"/>
      <c r="CB5" s="1"/>
    </row>
    <row r="6">
      <c r="A6" s="25"/>
      <c r="B6" s="17" t="s">
        <v>104</v>
      </c>
      <c r="C6" s="26" t="s">
        <v>105</v>
      </c>
      <c r="D6" s="17" t="s">
        <v>106</v>
      </c>
      <c r="E6" s="17" t="s">
        <v>107</v>
      </c>
      <c r="F6" s="17" t="s">
        <v>108</v>
      </c>
      <c r="G6" s="17" t="s">
        <v>109</v>
      </c>
      <c r="H6" s="17" t="s">
        <v>110</v>
      </c>
      <c r="I6" s="17" t="s">
        <v>111</v>
      </c>
      <c r="J6" s="17" t="s">
        <v>112</v>
      </c>
      <c r="K6" s="17" t="s">
        <v>113</v>
      </c>
      <c r="L6" s="17" t="s">
        <v>114</v>
      </c>
      <c r="M6" s="17" t="s">
        <v>115</v>
      </c>
      <c r="N6" s="17" t="s">
        <v>116</v>
      </c>
      <c r="O6" s="17" t="s">
        <v>117</v>
      </c>
      <c r="P6" s="17" t="s">
        <v>118</v>
      </c>
      <c r="Q6" s="17" t="s">
        <v>119</v>
      </c>
      <c r="R6" s="17" t="s">
        <v>120</v>
      </c>
      <c r="S6" s="17" t="s">
        <v>121</v>
      </c>
      <c r="T6" s="17" t="s">
        <v>122</v>
      </c>
      <c r="U6" s="17" t="s">
        <v>123</v>
      </c>
      <c r="V6" s="17" t="s">
        <v>124</v>
      </c>
      <c r="W6" s="17" t="s">
        <v>125</v>
      </c>
      <c r="X6" s="17" t="s">
        <v>126</v>
      </c>
      <c r="Y6" s="17" t="s">
        <v>127</v>
      </c>
      <c r="Z6" s="17" t="s">
        <v>128</v>
      </c>
      <c r="AA6" s="17" t="s">
        <v>129</v>
      </c>
      <c r="AB6" s="17" t="s">
        <v>130</v>
      </c>
      <c r="AC6" s="17" t="s">
        <v>131</v>
      </c>
      <c r="AD6" s="17" t="s">
        <v>132</v>
      </c>
      <c r="AE6" s="18" t="s">
        <v>133</v>
      </c>
      <c r="AF6" s="17" t="s">
        <v>134</v>
      </c>
      <c r="AG6" s="26" t="s">
        <v>135</v>
      </c>
      <c r="AH6" s="17" t="s">
        <v>136</v>
      </c>
      <c r="AI6" s="17" t="s">
        <v>137</v>
      </c>
      <c r="AJ6" s="17" t="s">
        <v>138</v>
      </c>
      <c r="AK6" s="17" t="s">
        <v>139</v>
      </c>
      <c r="AL6" s="17" t="s">
        <v>140</v>
      </c>
      <c r="AM6" s="17" t="s">
        <v>141</v>
      </c>
      <c r="AN6" s="17" t="s">
        <v>142</v>
      </c>
      <c r="AO6" s="17" t="s">
        <v>143</v>
      </c>
      <c r="AP6" s="17" t="s">
        <v>144</v>
      </c>
      <c r="AQ6" s="17" t="s">
        <v>145</v>
      </c>
      <c r="AR6" s="17" t="s">
        <v>146</v>
      </c>
      <c r="AS6" s="17" t="s">
        <v>147</v>
      </c>
      <c r="AT6" s="17" t="s">
        <v>148</v>
      </c>
      <c r="AU6" s="17" t="s">
        <v>149</v>
      </c>
      <c r="AV6" s="17" t="s">
        <v>150</v>
      </c>
      <c r="AW6" s="17" t="s">
        <v>151</v>
      </c>
      <c r="AX6" s="17" t="s">
        <v>152</v>
      </c>
      <c r="AY6" s="17" t="s">
        <v>153</v>
      </c>
      <c r="AZ6" s="17" t="s">
        <v>154</v>
      </c>
      <c r="BA6" s="17" t="s">
        <v>155</v>
      </c>
      <c r="BB6" s="17" t="s">
        <v>156</v>
      </c>
      <c r="BC6" s="17" t="s">
        <v>157</v>
      </c>
      <c r="BD6" s="17" t="s">
        <v>158</v>
      </c>
      <c r="BE6" s="17" t="s">
        <v>159</v>
      </c>
      <c r="BF6" s="17" t="s">
        <v>160</v>
      </c>
      <c r="BG6" s="17" t="s">
        <v>161</v>
      </c>
      <c r="BH6" s="17" t="s">
        <v>162</v>
      </c>
      <c r="BI6" s="17" t="s">
        <v>163</v>
      </c>
      <c r="BJ6" s="17" t="s">
        <v>164</v>
      </c>
      <c r="BK6" s="17" t="s">
        <v>165</v>
      </c>
      <c r="BL6" s="17" t="s">
        <v>166</v>
      </c>
      <c r="BM6" s="17" t="s">
        <v>167</v>
      </c>
      <c r="BN6" s="17" t="s">
        <v>168</v>
      </c>
      <c r="BO6" s="17" t="s">
        <v>169</v>
      </c>
      <c r="BP6" s="17" t="s">
        <v>170</v>
      </c>
      <c r="BQ6" s="17" t="s">
        <v>171</v>
      </c>
      <c r="BR6" s="17" t="s">
        <v>172</v>
      </c>
      <c r="BS6" s="17" t="s">
        <v>173</v>
      </c>
      <c r="BT6" s="17" t="s">
        <v>174</v>
      </c>
      <c r="BU6" s="17" t="s">
        <v>175</v>
      </c>
      <c r="BV6" s="17" t="s">
        <v>176</v>
      </c>
      <c r="BW6" s="17" t="s">
        <v>177</v>
      </c>
      <c r="BX6" s="17" t="s">
        <v>178</v>
      </c>
      <c r="BY6" s="17" t="s">
        <v>179</v>
      </c>
      <c r="BZ6" s="17" t="s">
        <v>180</v>
      </c>
      <c r="CA6" s="27"/>
      <c r="CB6" s="27"/>
    </row>
    <row r="7">
      <c r="A7" s="28"/>
      <c r="B7" s="29" t="s">
        <v>181</v>
      </c>
      <c r="C7" s="30">
        <v>430.6</v>
      </c>
      <c r="D7" s="30">
        <v>426.7</v>
      </c>
      <c r="E7" s="30">
        <v>425.0</v>
      </c>
      <c r="F7" s="30">
        <v>422.7</v>
      </c>
      <c r="G7" s="30">
        <v>419.62</v>
      </c>
      <c r="H7" s="30">
        <v>413.03</v>
      </c>
      <c r="I7" s="30">
        <v>410.62</v>
      </c>
      <c r="J7" s="30">
        <v>393.47</v>
      </c>
      <c r="K7" s="30">
        <v>387.95</v>
      </c>
      <c r="L7" s="30">
        <v>382.31</v>
      </c>
      <c r="M7" s="30">
        <v>372.15</v>
      </c>
      <c r="N7" s="30">
        <v>358.86</v>
      </c>
      <c r="O7" s="30">
        <v>346.7</v>
      </c>
      <c r="P7" s="30">
        <v>330.3</v>
      </c>
      <c r="Q7" s="30">
        <v>323.4</v>
      </c>
      <c r="R7" s="30">
        <v>315.2</v>
      </c>
      <c r="S7" s="30">
        <v>307.0</v>
      </c>
      <c r="T7" s="30">
        <v>303.7</v>
      </c>
      <c r="U7" s="30">
        <v>298.9</v>
      </c>
      <c r="V7" s="30">
        <v>293.52</v>
      </c>
      <c r="W7" s="30">
        <v>290.1</v>
      </c>
      <c r="X7" s="30">
        <v>283.3</v>
      </c>
      <c r="Y7" s="30">
        <v>274.4</v>
      </c>
      <c r="Z7" s="30">
        <v>266.9</v>
      </c>
      <c r="AA7" s="30">
        <v>264.28</v>
      </c>
      <c r="AB7" s="30">
        <v>259.51</v>
      </c>
      <c r="AC7" s="30">
        <v>254.14</v>
      </c>
      <c r="AD7" s="30">
        <v>251.902</v>
      </c>
      <c r="AE7" s="30">
        <v>249.9</v>
      </c>
      <c r="AF7" s="30">
        <v>246.7</v>
      </c>
      <c r="AG7" s="30">
        <v>241.464</v>
      </c>
      <c r="AH7" s="30">
        <v>237.0</v>
      </c>
      <c r="AI7" s="30">
        <v>227.3</v>
      </c>
      <c r="AJ7" s="30">
        <v>205.7</v>
      </c>
      <c r="AK7" s="30">
        <v>201.4</v>
      </c>
      <c r="AL7" s="30">
        <v>199.5</v>
      </c>
      <c r="AM7" s="30">
        <v>192.9</v>
      </c>
      <c r="AN7" s="30">
        <v>184.2</v>
      </c>
      <c r="AO7" s="30">
        <v>174.7</v>
      </c>
      <c r="AP7" s="30">
        <v>170.9</v>
      </c>
      <c r="AQ7" s="30">
        <v>168.2</v>
      </c>
      <c r="AR7" s="30">
        <v>165.3</v>
      </c>
      <c r="AS7" s="30">
        <v>161.5</v>
      </c>
      <c r="AT7" s="30">
        <v>154.8</v>
      </c>
      <c r="AU7" s="30">
        <v>149.2</v>
      </c>
      <c r="AV7" s="30">
        <v>143.1</v>
      </c>
      <c r="AW7" s="30">
        <v>137.05</v>
      </c>
      <c r="AX7" s="30">
        <v>132.6</v>
      </c>
      <c r="AY7" s="30">
        <v>125.77</v>
      </c>
      <c r="AZ7" s="30">
        <v>121.4</v>
      </c>
      <c r="BA7" s="30">
        <v>113.2</v>
      </c>
      <c r="BB7" s="30">
        <v>100.5</v>
      </c>
      <c r="BC7" s="30">
        <v>93.9</v>
      </c>
      <c r="BD7" s="30">
        <v>89.8</v>
      </c>
      <c r="BE7" s="30">
        <v>85.7</v>
      </c>
      <c r="BF7" s="30">
        <v>83.6</v>
      </c>
      <c r="BG7" s="30">
        <v>72.2</v>
      </c>
      <c r="BH7" s="30">
        <v>66.0</v>
      </c>
      <c r="BI7" s="30">
        <v>61.66</v>
      </c>
      <c r="BJ7" s="30">
        <v>59.24</v>
      </c>
      <c r="BK7" s="30">
        <v>56.0</v>
      </c>
      <c r="BL7" s="30">
        <v>48.07</v>
      </c>
      <c r="BM7" s="30">
        <v>41.03</v>
      </c>
      <c r="BN7" s="30">
        <v>37.71</v>
      </c>
      <c r="BO7" s="30">
        <v>33.9</v>
      </c>
      <c r="BP7" s="30">
        <v>27.3</v>
      </c>
      <c r="BQ7" s="30">
        <v>23.04</v>
      </c>
      <c r="BR7" s="30">
        <v>20.45</v>
      </c>
      <c r="BS7" s="30">
        <v>15.98</v>
      </c>
      <c r="BT7" s="30">
        <v>13.82</v>
      </c>
      <c r="BU7" s="31">
        <v>11.63</v>
      </c>
      <c r="BV7" s="30">
        <v>7.246</v>
      </c>
      <c r="BW7" s="31">
        <v>5.333</v>
      </c>
      <c r="BX7" s="30">
        <v>3.6</v>
      </c>
      <c r="BY7" s="30">
        <v>2.58</v>
      </c>
      <c r="BZ7" s="32">
        <v>0.0117</v>
      </c>
      <c r="CA7" s="33"/>
      <c r="CB7" s="33"/>
    </row>
    <row r="8">
      <c r="A8" s="34"/>
      <c r="B8" s="35" t="s">
        <v>182</v>
      </c>
      <c r="C8" s="36">
        <v>3.1</v>
      </c>
      <c r="D8" s="36">
        <v>1.8</v>
      </c>
      <c r="E8" s="36">
        <v>2.6</v>
      </c>
      <c r="F8" s="36">
        <v>3.8</v>
      </c>
      <c r="G8" s="36">
        <v>8.4</v>
      </c>
      <c r="H8" s="36">
        <v>3.2</v>
      </c>
      <c r="I8" s="36">
        <v>14.3</v>
      </c>
      <c r="J8" s="36">
        <v>5.6</v>
      </c>
      <c r="K8" s="36">
        <v>5.0</v>
      </c>
      <c r="L8" s="36">
        <v>10.5</v>
      </c>
      <c r="M8" s="36">
        <v>13.3</v>
      </c>
      <c r="N8" s="36">
        <v>12.2</v>
      </c>
      <c r="O8" s="36">
        <v>15.8</v>
      </c>
      <c r="P8" s="36">
        <v>7.7</v>
      </c>
      <c r="Q8" s="36">
        <v>8.0</v>
      </c>
      <c r="R8" s="36">
        <v>8.2</v>
      </c>
      <c r="S8" s="36">
        <v>3.3</v>
      </c>
      <c r="T8" s="36">
        <v>4.8</v>
      </c>
      <c r="U8" s="36">
        <v>3.9</v>
      </c>
      <c r="V8" s="36">
        <v>4.9</v>
      </c>
      <c r="W8" s="36">
        <v>6.6</v>
      </c>
      <c r="X8" s="36">
        <v>11.2</v>
      </c>
      <c r="Y8" s="36">
        <v>3.5</v>
      </c>
      <c r="Z8" s="36">
        <v>3.7</v>
      </c>
      <c r="AA8" s="36">
        <v>5.3</v>
      </c>
      <c r="AB8" s="36">
        <v>5.66</v>
      </c>
      <c r="AC8" s="36">
        <v>1.97</v>
      </c>
      <c r="AD8" s="36">
        <v>0.97</v>
      </c>
      <c r="AE8" s="36">
        <v>4.0</v>
      </c>
      <c r="AF8" s="36">
        <v>5.2</v>
      </c>
      <c r="AG8" s="36">
        <v>5.0</v>
      </c>
      <c r="AH8" s="36">
        <v>10.0</v>
      </c>
      <c r="AI8" s="36">
        <v>18.5</v>
      </c>
      <c r="AJ8" s="36">
        <v>7.2</v>
      </c>
      <c r="AK8" s="36">
        <v>2.0</v>
      </c>
      <c r="AL8" s="36">
        <v>8.5</v>
      </c>
      <c r="AM8" s="36">
        <v>8.1</v>
      </c>
      <c r="AN8" s="36">
        <v>8.6</v>
      </c>
      <c r="AO8" s="36">
        <v>3.8</v>
      </c>
      <c r="AP8" s="36">
        <v>2.0</v>
      </c>
      <c r="AQ8" s="36">
        <v>2.2</v>
      </c>
      <c r="AR8" s="36">
        <v>2.6</v>
      </c>
      <c r="AS8" s="36">
        <v>6.2</v>
      </c>
      <c r="AT8" s="36">
        <v>5.2</v>
      </c>
      <c r="AU8" s="36">
        <v>7.1</v>
      </c>
      <c r="AV8" s="36">
        <v>5.2</v>
      </c>
      <c r="AW8" s="36">
        <v>6.9</v>
      </c>
      <c r="AX8" s="36">
        <v>3.5</v>
      </c>
      <c r="AY8" s="36">
        <v>4.4</v>
      </c>
      <c r="AZ8" s="36">
        <v>12.0</v>
      </c>
      <c r="BA8" s="36">
        <v>12.5</v>
      </c>
      <c r="BB8" s="36">
        <v>6.6</v>
      </c>
      <c r="BC8" s="36">
        <v>4.1</v>
      </c>
      <c r="BD8" s="36">
        <v>3.5</v>
      </c>
      <c r="BE8" s="36">
        <v>2.7</v>
      </c>
      <c r="BF8" s="36">
        <v>11.5</v>
      </c>
      <c r="BG8" s="36">
        <v>6.1</v>
      </c>
      <c r="BH8" s="36">
        <v>4.4</v>
      </c>
      <c r="BI8" s="36">
        <v>2.4</v>
      </c>
      <c r="BJ8" s="36">
        <v>3.2</v>
      </c>
      <c r="BK8" s="36">
        <v>8.2</v>
      </c>
      <c r="BL8" s="36">
        <v>6.6</v>
      </c>
      <c r="BM8" s="36">
        <v>3.4</v>
      </c>
      <c r="BN8" s="36">
        <v>3.9</v>
      </c>
      <c r="BO8" s="36">
        <v>5.8</v>
      </c>
      <c r="BP8" s="36">
        <v>5.07</v>
      </c>
      <c r="BQ8" s="36">
        <v>2.59</v>
      </c>
      <c r="BR8" s="36">
        <v>4.47</v>
      </c>
      <c r="BS8" s="36">
        <v>2.15</v>
      </c>
      <c r="BT8" s="36">
        <v>2.19</v>
      </c>
      <c r="BU8" s="36">
        <v>4.384</v>
      </c>
      <c r="BV8" s="36">
        <v>1.91</v>
      </c>
      <c r="BW8" s="36">
        <v>1.733</v>
      </c>
      <c r="BX8" s="36">
        <v>1.02</v>
      </c>
      <c r="BY8" s="36">
        <v>2.5683</v>
      </c>
      <c r="BZ8" s="37">
        <v>0.0117</v>
      </c>
      <c r="CA8" s="33"/>
      <c r="CB8" s="33"/>
    </row>
    <row r="9">
      <c r="A9" s="28"/>
      <c r="B9" s="29" t="s">
        <v>183</v>
      </c>
      <c r="C9" s="30">
        <v>3.9</v>
      </c>
      <c r="D9" s="30">
        <v>1.7</v>
      </c>
      <c r="E9" s="30">
        <v>2.3</v>
      </c>
      <c r="F9" s="30">
        <v>3.1</v>
      </c>
      <c r="G9" s="30">
        <v>6.6</v>
      </c>
      <c r="H9" s="30">
        <v>2.4</v>
      </c>
      <c r="I9" s="30">
        <v>17.1</v>
      </c>
      <c r="J9" s="30">
        <v>5.52</v>
      </c>
      <c r="K9" s="30">
        <v>5.64</v>
      </c>
      <c r="L9" s="30">
        <v>10.16</v>
      </c>
      <c r="M9" s="30">
        <v>13.29</v>
      </c>
      <c r="N9" s="30">
        <v>12.16</v>
      </c>
      <c r="O9" s="30">
        <v>16.4</v>
      </c>
      <c r="P9" s="30">
        <v>6.9</v>
      </c>
      <c r="Q9" s="30">
        <v>8.2</v>
      </c>
      <c r="R9" s="30">
        <v>8.2</v>
      </c>
      <c r="S9" s="30">
        <v>3.3</v>
      </c>
      <c r="T9" s="30">
        <v>4.8</v>
      </c>
      <c r="U9" s="30">
        <v>5.38</v>
      </c>
      <c r="V9" s="30">
        <v>3.42</v>
      </c>
      <c r="W9" s="30">
        <v>6.8</v>
      </c>
      <c r="X9" s="30">
        <v>8.9</v>
      </c>
      <c r="Y9" s="30">
        <v>7.5</v>
      </c>
      <c r="Z9" s="30">
        <v>2.62</v>
      </c>
      <c r="AA9" s="30">
        <v>4.77</v>
      </c>
      <c r="AB9" s="30">
        <v>5.37</v>
      </c>
      <c r="AC9" s="30">
        <v>2.238</v>
      </c>
      <c r="AD9" s="30">
        <v>2.002</v>
      </c>
      <c r="AE9" s="30">
        <v>3.2</v>
      </c>
      <c r="AF9" s="30">
        <v>5.236</v>
      </c>
      <c r="AG9" s="30">
        <v>4.464</v>
      </c>
      <c r="AH9" s="30">
        <v>9.7</v>
      </c>
      <c r="AI9" s="30">
        <v>21.6</v>
      </c>
      <c r="AJ9" s="30">
        <v>4.3</v>
      </c>
      <c r="AK9" s="30">
        <v>1.9</v>
      </c>
      <c r="AL9" s="30">
        <v>6.6</v>
      </c>
      <c r="AM9" s="30">
        <v>8.7</v>
      </c>
      <c r="AN9" s="30">
        <v>9.5</v>
      </c>
      <c r="AO9" s="30">
        <v>3.8</v>
      </c>
      <c r="AP9" s="30">
        <v>2.7</v>
      </c>
      <c r="AQ9" s="30">
        <v>2.9</v>
      </c>
      <c r="AR9" s="30">
        <v>3.8</v>
      </c>
      <c r="AS9" s="30">
        <v>6.7</v>
      </c>
      <c r="AT9" s="30">
        <v>5.6</v>
      </c>
      <c r="AU9" s="30">
        <v>6.1</v>
      </c>
      <c r="AV9" s="30">
        <v>6.05</v>
      </c>
      <c r="AW9" s="30">
        <v>4.45</v>
      </c>
      <c r="AX9" s="30">
        <v>6.83</v>
      </c>
      <c r="AY9" s="30">
        <v>4.37</v>
      </c>
      <c r="AZ9" s="30">
        <v>8.2</v>
      </c>
      <c r="BA9" s="30">
        <v>12.7</v>
      </c>
      <c r="BB9" s="30">
        <v>6.6</v>
      </c>
      <c r="BC9" s="30">
        <v>4.1</v>
      </c>
      <c r="BD9" s="30">
        <v>4.1</v>
      </c>
      <c r="BE9" s="30">
        <v>2.1</v>
      </c>
      <c r="BF9" s="30">
        <v>11.4</v>
      </c>
      <c r="BG9" s="30">
        <v>6.2</v>
      </c>
      <c r="BH9" s="30">
        <v>4.34</v>
      </c>
      <c r="BI9" s="30">
        <v>2.42</v>
      </c>
      <c r="BJ9" s="30">
        <v>3.24</v>
      </c>
      <c r="BK9" s="30">
        <v>7.93</v>
      </c>
      <c r="BL9" s="30">
        <v>7.04</v>
      </c>
      <c r="BM9" s="30">
        <v>3.32</v>
      </c>
      <c r="BN9" s="30">
        <v>3.81</v>
      </c>
      <c r="BO9" s="30">
        <v>6.6</v>
      </c>
      <c r="BP9" s="30">
        <v>4.26</v>
      </c>
      <c r="BQ9" s="30">
        <v>2.59</v>
      </c>
      <c r="BR9" s="30">
        <v>4.47</v>
      </c>
      <c r="BS9" s="30">
        <v>2.16</v>
      </c>
      <c r="BT9" s="30">
        <v>2.19</v>
      </c>
      <c r="BU9" s="31">
        <v>4.384</v>
      </c>
      <c r="BV9" s="30">
        <v>1.913</v>
      </c>
      <c r="BW9" s="31">
        <v>1.733</v>
      </c>
      <c r="BX9" s="30">
        <v>1.02</v>
      </c>
      <c r="BY9" s="30">
        <v>2.5683</v>
      </c>
      <c r="BZ9" s="32">
        <v>0.0117</v>
      </c>
      <c r="CA9" s="33"/>
      <c r="CB9" s="33"/>
    </row>
    <row r="10">
      <c r="A10" s="28"/>
      <c r="B10" s="38" t="s">
        <v>184</v>
      </c>
      <c r="C10" s="31">
        <v>0.0</v>
      </c>
      <c r="D10" s="31">
        <v>0.0</v>
      </c>
      <c r="E10" s="31">
        <v>0.0</v>
      </c>
      <c r="F10" s="31">
        <v>0.0</v>
      </c>
      <c r="G10" s="31">
        <v>0.0</v>
      </c>
      <c r="H10" s="31">
        <v>0.0</v>
      </c>
      <c r="I10" s="31">
        <f t="shared" ref="I10:BZ10" si="2">COUNTIF(I14:I400, "x")</f>
        <v>2</v>
      </c>
      <c r="J10" s="31">
        <f t="shared" si="2"/>
        <v>5</v>
      </c>
      <c r="K10" s="31">
        <f t="shared" si="2"/>
        <v>2</v>
      </c>
      <c r="L10" s="31">
        <f t="shared" si="2"/>
        <v>1</v>
      </c>
      <c r="M10" s="31">
        <f t="shared" si="2"/>
        <v>8</v>
      </c>
      <c r="N10" s="31">
        <f t="shared" si="2"/>
        <v>6</v>
      </c>
      <c r="O10" s="31">
        <f t="shared" si="2"/>
        <v>6</v>
      </c>
      <c r="P10" s="31">
        <f t="shared" si="2"/>
        <v>5</v>
      </c>
      <c r="Q10" s="31">
        <f t="shared" si="2"/>
        <v>1</v>
      </c>
      <c r="R10" s="31">
        <f t="shared" si="2"/>
        <v>1</v>
      </c>
      <c r="S10" s="31">
        <f t="shared" si="2"/>
        <v>6</v>
      </c>
      <c r="T10" s="31">
        <f t="shared" si="2"/>
        <v>9</v>
      </c>
      <c r="U10" s="31">
        <f t="shared" si="2"/>
        <v>4</v>
      </c>
      <c r="V10" s="31">
        <f t="shared" si="2"/>
        <v>12</v>
      </c>
      <c r="W10" s="31">
        <f t="shared" si="2"/>
        <v>2</v>
      </c>
      <c r="X10" s="31">
        <f t="shared" si="2"/>
        <v>1</v>
      </c>
      <c r="Y10" s="31">
        <f t="shared" si="2"/>
        <v>3</v>
      </c>
      <c r="Z10" s="31">
        <f t="shared" si="2"/>
        <v>8</v>
      </c>
      <c r="AA10" s="31">
        <f t="shared" si="2"/>
        <v>0</v>
      </c>
      <c r="AB10" s="31">
        <f t="shared" si="2"/>
        <v>5</v>
      </c>
      <c r="AC10" s="31">
        <f t="shared" si="2"/>
        <v>5</v>
      </c>
      <c r="AD10" s="31">
        <f t="shared" si="2"/>
        <v>12</v>
      </c>
      <c r="AE10" s="31">
        <f t="shared" si="2"/>
        <v>0</v>
      </c>
      <c r="AF10" s="31">
        <f t="shared" si="2"/>
        <v>1</v>
      </c>
      <c r="AG10" s="31">
        <f t="shared" si="2"/>
        <v>1</v>
      </c>
      <c r="AH10" s="31">
        <f t="shared" si="2"/>
        <v>1</v>
      </c>
      <c r="AI10" s="31">
        <f t="shared" si="2"/>
        <v>15</v>
      </c>
      <c r="AJ10" s="31">
        <f t="shared" si="2"/>
        <v>3</v>
      </c>
      <c r="AK10" s="31">
        <f t="shared" si="2"/>
        <v>6</v>
      </c>
      <c r="AL10" s="31">
        <f t="shared" si="2"/>
        <v>1</v>
      </c>
      <c r="AM10" s="31">
        <f t="shared" si="2"/>
        <v>0</v>
      </c>
      <c r="AN10" s="31">
        <f t="shared" si="2"/>
        <v>0</v>
      </c>
      <c r="AO10" s="31">
        <f t="shared" si="2"/>
        <v>0</v>
      </c>
      <c r="AP10" s="31">
        <f t="shared" si="2"/>
        <v>0</v>
      </c>
      <c r="AQ10" s="31">
        <f t="shared" si="2"/>
        <v>2</v>
      </c>
      <c r="AR10" s="31">
        <f t="shared" si="2"/>
        <v>1</v>
      </c>
      <c r="AS10" s="31">
        <f t="shared" si="2"/>
        <v>2</v>
      </c>
      <c r="AT10" s="31">
        <f t="shared" si="2"/>
        <v>0</v>
      </c>
      <c r="AU10" s="31">
        <f t="shared" si="2"/>
        <v>0</v>
      </c>
      <c r="AV10" s="31">
        <f t="shared" si="2"/>
        <v>0</v>
      </c>
      <c r="AW10" s="31">
        <f t="shared" si="2"/>
        <v>1</v>
      </c>
      <c r="AX10" s="31">
        <f t="shared" si="2"/>
        <v>0</v>
      </c>
      <c r="AY10" s="31">
        <f t="shared" si="2"/>
        <v>0</v>
      </c>
      <c r="AZ10" s="31">
        <f t="shared" si="2"/>
        <v>0</v>
      </c>
      <c r="BA10" s="31">
        <f t="shared" si="2"/>
        <v>5</v>
      </c>
      <c r="BB10" s="31">
        <f t="shared" si="2"/>
        <v>1</v>
      </c>
      <c r="BC10" s="31">
        <f t="shared" si="2"/>
        <v>4</v>
      </c>
      <c r="BD10" s="31">
        <f t="shared" si="2"/>
        <v>0</v>
      </c>
      <c r="BE10" s="31">
        <f t="shared" si="2"/>
        <v>0</v>
      </c>
      <c r="BF10" s="31">
        <f t="shared" si="2"/>
        <v>1</v>
      </c>
      <c r="BG10" s="31">
        <f t="shared" si="2"/>
        <v>3</v>
      </c>
      <c r="BH10" s="31">
        <f t="shared" si="2"/>
        <v>0</v>
      </c>
      <c r="BI10" s="31">
        <f t="shared" si="2"/>
        <v>0</v>
      </c>
      <c r="BJ10" s="31">
        <f t="shared" si="2"/>
        <v>0</v>
      </c>
      <c r="BK10" s="31">
        <f t="shared" si="2"/>
        <v>0</v>
      </c>
      <c r="BL10" s="31">
        <f t="shared" si="2"/>
        <v>0</v>
      </c>
      <c r="BM10" s="31">
        <f t="shared" si="2"/>
        <v>0</v>
      </c>
      <c r="BN10" s="31">
        <f t="shared" si="2"/>
        <v>0</v>
      </c>
      <c r="BO10" s="31">
        <f t="shared" si="2"/>
        <v>0</v>
      </c>
      <c r="BP10" s="31">
        <f t="shared" si="2"/>
        <v>0</v>
      </c>
      <c r="BQ10" s="31">
        <f t="shared" si="2"/>
        <v>0</v>
      </c>
      <c r="BR10" s="31">
        <f t="shared" si="2"/>
        <v>0</v>
      </c>
      <c r="BS10" s="31">
        <f t="shared" si="2"/>
        <v>0</v>
      </c>
      <c r="BT10" s="31">
        <f t="shared" si="2"/>
        <v>0</v>
      </c>
      <c r="BU10" s="31">
        <f t="shared" si="2"/>
        <v>0</v>
      </c>
      <c r="BV10" s="31">
        <f t="shared" si="2"/>
        <v>0</v>
      </c>
      <c r="BW10" s="31">
        <f t="shared" si="2"/>
        <v>0</v>
      </c>
      <c r="BX10" s="31">
        <f t="shared" si="2"/>
        <v>0</v>
      </c>
      <c r="BY10" s="31">
        <f t="shared" si="2"/>
        <v>0</v>
      </c>
      <c r="BZ10" s="39">
        <f t="shared" si="2"/>
        <v>0</v>
      </c>
      <c r="CA10" s="33"/>
      <c r="CB10" s="33"/>
    </row>
    <row r="11">
      <c r="A11" s="40"/>
      <c r="B11" s="41" t="s">
        <v>185</v>
      </c>
      <c r="C11" s="42" t="s">
        <v>186</v>
      </c>
      <c r="D11" s="42">
        <f t="shared" ref="D11:BZ11" si="3">D10/C8</f>
        <v>0</v>
      </c>
      <c r="E11" s="42">
        <f t="shared" si="3"/>
        <v>0</v>
      </c>
      <c r="F11" s="42">
        <f t="shared" si="3"/>
        <v>0</v>
      </c>
      <c r="G11" s="42">
        <f t="shared" si="3"/>
        <v>0</v>
      </c>
      <c r="H11" s="42">
        <f t="shared" si="3"/>
        <v>0</v>
      </c>
      <c r="I11" s="42">
        <f t="shared" si="3"/>
        <v>0.625</v>
      </c>
      <c r="J11" s="42">
        <f t="shared" si="3"/>
        <v>0.3496503497</v>
      </c>
      <c r="K11" s="42">
        <f t="shared" si="3"/>
        <v>0.3571428571</v>
      </c>
      <c r="L11" s="42">
        <f t="shared" si="3"/>
        <v>0.2</v>
      </c>
      <c r="M11" s="42">
        <f t="shared" si="3"/>
        <v>0.7619047619</v>
      </c>
      <c r="N11" s="42">
        <f t="shared" si="3"/>
        <v>0.4511278195</v>
      </c>
      <c r="O11" s="42">
        <f t="shared" si="3"/>
        <v>0.4918032787</v>
      </c>
      <c r="P11" s="42">
        <f t="shared" si="3"/>
        <v>0.3164556962</v>
      </c>
      <c r="Q11" s="42">
        <f t="shared" si="3"/>
        <v>0.1298701299</v>
      </c>
      <c r="R11" s="42">
        <f t="shared" si="3"/>
        <v>0.125</v>
      </c>
      <c r="S11" s="42">
        <f t="shared" si="3"/>
        <v>0.7317073171</v>
      </c>
      <c r="T11" s="42">
        <f t="shared" si="3"/>
        <v>2.727272727</v>
      </c>
      <c r="U11" s="42">
        <f t="shared" si="3"/>
        <v>0.8333333333</v>
      </c>
      <c r="V11" s="42">
        <f t="shared" si="3"/>
        <v>3.076923077</v>
      </c>
      <c r="W11" s="42">
        <f t="shared" si="3"/>
        <v>0.4081632653</v>
      </c>
      <c r="X11" s="42">
        <f t="shared" si="3"/>
        <v>0.1515151515</v>
      </c>
      <c r="Y11" s="42">
        <f t="shared" si="3"/>
        <v>0.2678571429</v>
      </c>
      <c r="Z11" s="42">
        <f t="shared" si="3"/>
        <v>2.285714286</v>
      </c>
      <c r="AA11" s="42">
        <f t="shared" si="3"/>
        <v>0</v>
      </c>
      <c r="AB11" s="42">
        <f t="shared" si="3"/>
        <v>0.9433962264</v>
      </c>
      <c r="AC11" s="42">
        <f t="shared" si="3"/>
        <v>0.8833922261</v>
      </c>
      <c r="AD11" s="42">
        <f t="shared" si="3"/>
        <v>6.091370558</v>
      </c>
      <c r="AE11" s="42">
        <f t="shared" si="3"/>
        <v>0</v>
      </c>
      <c r="AF11" s="42">
        <f t="shared" si="3"/>
        <v>0.25</v>
      </c>
      <c r="AG11" s="42">
        <f t="shared" si="3"/>
        <v>0.1923076923</v>
      </c>
      <c r="AH11" s="42">
        <f t="shared" si="3"/>
        <v>0.2</v>
      </c>
      <c r="AI11" s="42">
        <f t="shared" si="3"/>
        <v>1.5</v>
      </c>
      <c r="AJ11" s="42">
        <f t="shared" si="3"/>
        <v>0.1621621622</v>
      </c>
      <c r="AK11" s="42">
        <f t="shared" si="3"/>
        <v>0.8333333333</v>
      </c>
      <c r="AL11" s="42">
        <f t="shared" si="3"/>
        <v>0.5</v>
      </c>
      <c r="AM11" s="42">
        <f t="shared" si="3"/>
        <v>0</v>
      </c>
      <c r="AN11" s="42">
        <f t="shared" si="3"/>
        <v>0</v>
      </c>
      <c r="AO11" s="42">
        <f t="shared" si="3"/>
        <v>0</v>
      </c>
      <c r="AP11" s="42">
        <f t="shared" si="3"/>
        <v>0</v>
      </c>
      <c r="AQ11" s="42">
        <f t="shared" si="3"/>
        <v>1</v>
      </c>
      <c r="AR11" s="42">
        <f t="shared" si="3"/>
        <v>0.4545454545</v>
      </c>
      <c r="AS11" s="42">
        <f t="shared" si="3"/>
        <v>0.7692307692</v>
      </c>
      <c r="AT11" s="42">
        <f t="shared" si="3"/>
        <v>0</v>
      </c>
      <c r="AU11" s="42">
        <f t="shared" si="3"/>
        <v>0</v>
      </c>
      <c r="AV11" s="42">
        <f t="shared" si="3"/>
        <v>0</v>
      </c>
      <c r="AW11" s="42">
        <f t="shared" si="3"/>
        <v>0.1923076923</v>
      </c>
      <c r="AX11" s="42">
        <f t="shared" si="3"/>
        <v>0</v>
      </c>
      <c r="AY11" s="42">
        <f t="shared" si="3"/>
        <v>0</v>
      </c>
      <c r="AZ11" s="42">
        <f t="shared" si="3"/>
        <v>0</v>
      </c>
      <c r="BA11" s="42">
        <f t="shared" si="3"/>
        <v>0.4166666667</v>
      </c>
      <c r="BB11" s="42">
        <f t="shared" si="3"/>
        <v>0.08</v>
      </c>
      <c r="BC11" s="42">
        <f t="shared" si="3"/>
        <v>0.6060606061</v>
      </c>
      <c r="BD11" s="42">
        <f t="shared" si="3"/>
        <v>0</v>
      </c>
      <c r="BE11" s="42">
        <f t="shared" si="3"/>
        <v>0</v>
      </c>
      <c r="BF11" s="42">
        <f t="shared" si="3"/>
        <v>0.3703703704</v>
      </c>
      <c r="BG11" s="42">
        <f t="shared" si="3"/>
        <v>0.2608695652</v>
      </c>
      <c r="BH11" s="42">
        <f t="shared" si="3"/>
        <v>0</v>
      </c>
      <c r="BI11" s="42">
        <f t="shared" si="3"/>
        <v>0</v>
      </c>
      <c r="BJ11" s="42">
        <f t="shared" si="3"/>
        <v>0</v>
      </c>
      <c r="BK11" s="42">
        <f t="shared" si="3"/>
        <v>0</v>
      </c>
      <c r="BL11" s="42">
        <f t="shared" si="3"/>
        <v>0</v>
      </c>
      <c r="BM11" s="42">
        <f t="shared" si="3"/>
        <v>0</v>
      </c>
      <c r="BN11" s="42">
        <f t="shared" si="3"/>
        <v>0</v>
      </c>
      <c r="BO11" s="42">
        <f t="shared" si="3"/>
        <v>0</v>
      </c>
      <c r="BP11" s="42">
        <f t="shared" si="3"/>
        <v>0</v>
      </c>
      <c r="BQ11" s="42">
        <f t="shared" si="3"/>
        <v>0</v>
      </c>
      <c r="BR11" s="42">
        <f t="shared" si="3"/>
        <v>0</v>
      </c>
      <c r="BS11" s="42">
        <f t="shared" si="3"/>
        <v>0</v>
      </c>
      <c r="BT11" s="42">
        <f t="shared" si="3"/>
        <v>0</v>
      </c>
      <c r="BU11" s="42">
        <f t="shared" si="3"/>
        <v>0</v>
      </c>
      <c r="BV11" s="42">
        <f t="shared" si="3"/>
        <v>0</v>
      </c>
      <c r="BW11" s="42">
        <f t="shared" si="3"/>
        <v>0</v>
      </c>
      <c r="BX11" s="42">
        <f t="shared" si="3"/>
        <v>0</v>
      </c>
      <c r="BY11" s="42">
        <f t="shared" si="3"/>
        <v>0</v>
      </c>
      <c r="BZ11" s="43">
        <f t="shared" si="3"/>
        <v>0</v>
      </c>
      <c r="CA11" s="44"/>
      <c r="CB11" s="44"/>
    </row>
    <row r="12">
      <c r="A12" s="40"/>
      <c r="B12" s="45" t="s">
        <v>187</v>
      </c>
      <c r="C12" s="42" t="s">
        <v>186</v>
      </c>
      <c r="D12" s="42">
        <f t="shared" ref="D12:BZ12" si="4">D10/C9</f>
        <v>0</v>
      </c>
      <c r="E12" s="42">
        <f t="shared" si="4"/>
        <v>0</v>
      </c>
      <c r="F12" s="42">
        <f t="shared" si="4"/>
        <v>0</v>
      </c>
      <c r="G12" s="42">
        <f t="shared" si="4"/>
        <v>0</v>
      </c>
      <c r="H12" s="42">
        <f t="shared" si="4"/>
        <v>0</v>
      </c>
      <c r="I12" s="42">
        <f t="shared" si="4"/>
        <v>0.8333333333</v>
      </c>
      <c r="J12" s="42">
        <f t="shared" si="4"/>
        <v>0.2923976608</v>
      </c>
      <c r="K12" s="42">
        <f t="shared" si="4"/>
        <v>0.3623188406</v>
      </c>
      <c r="L12" s="42">
        <f t="shared" si="4"/>
        <v>0.1773049645</v>
      </c>
      <c r="M12" s="42">
        <f t="shared" si="4"/>
        <v>0.7874015748</v>
      </c>
      <c r="N12" s="42">
        <f t="shared" si="4"/>
        <v>0.4514672686</v>
      </c>
      <c r="O12" s="42">
        <f t="shared" si="4"/>
        <v>0.4934210526</v>
      </c>
      <c r="P12" s="42">
        <f t="shared" si="4"/>
        <v>0.3048780488</v>
      </c>
      <c r="Q12" s="42">
        <f t="shared" si="4"/>
        <v>0.1449275362</v>
      </c>
      <c r="R12" s="42">
        <f t="shared" si="4"/>
        <v>0.1219512195</v>
      </c>
      <c r="S12" s="42">
        <f t="shared" si="4"/>
        <v>0.7317073171</v>
      </c>
      <c r="T12" s="42">
        <f t="shared" si="4"/>
        <v>2.727272727</v>
      </c>
      <c r="U12" s="42">
        <f t="shared" si="4"/>
        <v>0.8333333333</v>
      </c>
      <c r="V12" s="42">
        <f t="shared" si="4"/>
        <v>2.230483271</v>
      </c>
      <c r="W12" s="42">
        <f t="shared" si="4"/>
        <v>0.5847953216</v>
      </c>
      <c r="X12" s="42">
        <f t="shared" si="4"/>
        <v>0.1470588235</v>
      </c>
      <c r="Y12" s="42">
        <f t="shared" si="4"/>
        <v>0.3370786517</v>
      </c>
      <c r="Z12" s="42">
        <f t="shared" si="4"/>
        <v>1.066666667</v>
      </c>
      <c r="AA12" s="42">
        <f t="shared" si="4"/>
        <v>0</v>
      </c>
      <c r="AB12" s="42">
        <f t="shared" si="4"/>
        <v>1.048218029</v>
      </c>
      <c r="AC12" s="42">
        <f t="shared" si="4"/>
        <v>0.9310986965</v>
      </c>
      <c r="AD12" s="42">
        <f t="shared" si="4"/>
        <v>5.361930295</v>
      </c>
      <c r="AE12" s="42">
        <f t="shared" si="4"/>
        <v>0</v>
      </c>
      <c r="AF12" s="42">
        <f t="shared" si="4"/>
        <v>0.3125</v>
      </c>
      <c r="AG12" s="42">
        <f t="shared" si="4"/>
        <v>0.1909854851</v>
      </c>
      <c r="AH12" s="42">
        <f t="shared" si="4"/>
        <v>0.2240143369</v>
      </c>
      <c r="AI12" s="42">
        <f t="shared" si="4"/>
        <v>1.546391753</v>
      </c>
      <c r="AJ12" s="42">
        <f t="shared" si="4"/>
        <v>0.1388888889</v>
      </c>
      <c r="AK12" s="42">
        <f t="shared" si="4"/>
        <v>1.395348837</v>
      </c>
      <c r="AL12" s="42">
        <f t="shared" si="4"/>
        <v>0.5263157895</v>
      </c>
      <c r="AM12" s="42">
        <f t="shared" si="4"/>
        <v>0</v>
      </c>
      <c r="AN12" s="42">
        <f t="shared" si="4"/>
        <v>0</v>
      </c>
      <c r="AO12" s="42">
        <f t="shared" si="4"/>
        <v>0</v>
      </c>
      <c r="AP12" s="42">
        <f t="shared" si="4"/>
        <v>0</v>
      </c>
      <c r="AQ12" s="42">
        <f t="shared" si="4"/>
        <v>0.7407407407</v>
      </c>
      <c r="AR12" s="42">
        <f t="shared" si="4"/>
        <v>0.3448275862</v>
      </c>
      <c r="AS12" s="42">
        <f t="shared" si="4"/>
        <v>0.5263157895</v>
      </c>
      <c r="AT12" s="42">
        <f t="shared" si="4"/>
        <v>0</v>
      </c>
      <c r="AU12" s="42">
        <f t="shared" si="4"/>
        <v>0</v>
      </c>
      <c r="AV12" s="42">
        <f t="shared" si="4"/>
        <v>0</v>
      </c>
      <c r="AW12" s="42">
        <f t="shared" si="4"/>
        <v>0.1652892562</v>
      </c>
      <c r="AX12" s="42">
        <f t="shared" si="4"/>
        <v>0</v>
      </c>
      <c r="AY12" s="42">
        <f t="shared" si="4"/>
        <v>0</v>
      </c>
      <c r="AZ12" s="42">
        <f t="shared" si="4"/>
        <v>0</v>
      </c>
      <c r="BA12" s="42">
        <f t="shared" si="4"/>
        <v>0.6097560976</v>
      </c>
      <c r="BB12" s="42">
        <f t="shared" si="4"/>
        <v>0.07874015748</v>
      </c>
      <c r="BC12" s="42">
        <f t="shared" si="4"/>
        <v>0.6060606061</v>
      </c>
      <c r="BD12" s="42">
        <f t="shared" si="4"/>
        <v>0</v>
      </c>
      <c r="BE12" s="42">
        <f t="shared" si="4"/>
        <v>0</v>
      </c>
      <c r="BF12" s="42">
        <f t="shared" si="4"/>
        <v>0.4761904762</v>
      </c>
      <c r="BG12" s="42">
        <f t="shared" si="4"/>
        <v>0.2631578947</v>
      </c>
      <c r="BH12" s="42">
        <f t="shared" si="4"/>
        <v>0</v>
      </c>
      <c r="BI12" s="42">
        <f t="shared" si="4"/>
        <v>0</v>
      </c>
      <c r="BJ12" s="42">
        <f t="shared" si="4"/>
        <v>0</v>
      </c>
      <c r="BK12" s="42">
        <f t="shared" si="4"/>
        <v>0</v>
      </c>
      <c r="BL12" s="42">
        <f t="shared" si="4"/>
        <v>0</v>
      </c>
      <c r="BM12" s="42">
        <f t="shared" si="4"/>
        <v>0</v>
      </c>
      <c r="BN12" s="42">
        <f t="shared" si="4"/>
        <v>0</v>
      </c>
      <c r="BO12" s="42">
        <f t="shared" si="4"/>
        <v>0</v>
      </c>
      <c r="BP12" s="42">
        <f t="shared" si="4"/>
        <v>0</v>
      </c>
      <c r="BQ12" s="42">
        <f t="shared" si="4"/>
        <v>0</v>
      </c>
      <c r="BR12" s="42">
        <f t="shared" si="4"/>
        <v>0</v>
      </c>
      <c r="BS12" s="42">
        <f t="shared" si="4"/>
        <v>0</v>
      </c>
      <c r="BT12" s="42">
        <f t="shared" si="4"/>
        <v>0</v>
      </c>
      <c r="BU12" s="42">
        <f t="shared" si="4"/>
        <v>0</v>
      </c>
      <c r="BV12" s="42">
        <f t="shared" si="4"/>
        <v>0</v>
      </c>
      <c r="BW12" s="42">
        <f t="shared" si="4"/>
        <v>0</v>
      </c>
      <c r="BX12" s="42">
        <f t="shared" si="4"/>
        <v>0</v>
      </c>
      <c r="BY12" s="42">
        <f t="shared" si="4"/>
        <v>0</v>
      </c>
      <c r="BZ12" s="43">
        <f t="shared" si="4"/>
        <v>0</v>
      </c>
      <c r="CA12" s="44"/>
      <c r="CB12" s="44"/>
    </row>
    <row r="13">
      <c r="A13" s="46"/>
      <c r="B13" s="47" t="s">
        <v>188</v>
      </c>
      <c r="C13" s="48">
        <f t="shared" ref="C13:BZ13" si="5">SUM(C14:C400)</f>
        <v>1</v>
      </c>
      <c r="D13" s="48">
        <f t="shared" si="5"/>
        <v>2</v>
      </c>
      <c r="E13" s="48">
        <f t="shared" si="5"/>
        <v>5</v>
      </c>
      <c r="F13" s="48">
        <f t="shared" si="5"/>
        <v>5</v>
      </c>
      <c r="G13" s="48">
        <f t="shared" si="5"/>
        <v>9</v>
      </c>
      <c r="H13" s="48">
        <f t="shared" si="5"/>
        <v>16</v>
      </c>
      <c r="I13" s="48">
        <f t="shared" si="5"/>
        <v>16</v>
      </c>
      <c r="J13" s="48">
        <f t="shared" si="5"/>
        <v>16</v>
      </c>
      <c r="K13" s="48">
        <f t="shared" si="5"/>
        <v>16</v>
      </c>
      <c r="L13" s="48">
        <f t="shared" si="5"/>
        <v>19</v>
      </c>
      <c r="M13" s="48">
        <f t="shared" si="5"/>
        <v>17</v>
      </c>
      <c r="N13" s="48">
        <f t="shared" si="5"/>
        <v>23</v>
      </c>
      <c r="O13" s="48">
        <f t="shared" si="5"/>
        <v>22</v>
      </c>
      <c r="P13" s="48">
        <f t="shared" si="5"/>
        <v>21</v>
      </c>
      <c r="Q13" s="48">
        <f t="shared" si="5"/>
        <v>32</v>
      </c>
      <c r="R13" s="48">
        <f t="shared" si="5"/>
        <v>42</v>
      </c>
      <c r="S13" s="48">
        <f t="shared" si="5"/>
        <v>42</v>
      </c>
      <c r="T13" s="48">
        <f t="shared" si="5"/>
        <v>37</v>
      </c>
      <c r="U13" s="48">
        <f t="shared" si="5"/>
        <v>40</v>
      </c>
      <c r="V13" s="48">
        <f t="shared" si="5"/>
        <v>28</v>
      </c>
      <c r="W13" s="48">
        <f t="shared" si="5"/>
        <v>29</v>
      </c>
      <c r="X13" s="48">
        <f t="shared" si="5"/>
        <v>29</v>
      </c>
      <c r="Y13" s="48">
        <f t="shared" si="5"/>
        <v>31</v>
      </c>
      <c r="Z13" s="48">
        <f t="shared" si="5"/>
        <v>26</v>
      </c>
      <c r="AA13" s="48">
        <f t="shared" si="5"/>
        <v>27</v>
      </c>
      <c r="AB13" s="48">
        <f t="shared" si="5"/>
        <v>27</v>
      </c>
      <c r="AC13" s="48">
        <f t="shared" si="5"/>
        <v>22</v>
      </c>
      <c r="AD13" s="48">
        <f t="shared" si="5"/>
        <v>13</v>
      </c>
      <c r="AE13" s="48">
        <f t="shared" si="5"/>
        <v>16</v>
      </c>
      <c r="AF13" s="48">
        <f t="shared" si="5"/>
        <v>20</v>
      </c>
      <c r="AG13" s="48">
        <f t="shared" si="5"/>
        <v>26</v>
      </c>
      <c r="AH13" s="48">
        <f t="shared" si="5"/>
        <v>44</v>
      </c>
      <c r="AI13" s="48">
        <f t="shared" si="5"/>
        <v>30</v>
      </c>
      <c r="AJ13" s="48">
        <f t="shared" si="5"/>
        <v>32</v>
      </c>
      <c r="AK13" s="48">
        <f t="shared" si="5"/>
        <v>31</v>
      </c>
      <c r="AL13" s="48">
        <f t="shared" si="5"/>
        <v>30</v>
      </c>
      <c r="AM13" s="48">
        <f t="shared" si="5"/>
        <v>30</v>
      </c>
      <c r="AN13" s="48">
        <f t="shared" si="5"/>
        <v>31</v>
      </c>
      <c r="AO13" s="48">
        <f t="shared" si="5"/>
        <v>32</v>
      </c>
      <c r="AP13" s="48">
        <f t="shared" si="5"/>
        <v>35</v>
      </c>
      <c r="AQ13" s="48">
        <f t="shared" si="5"/>
        <v>34</v>
      </c>
      <c r="AR13" s="48">
        <f t="shared" si="5"/>
        <v>33</v>
      </c>
      <c r="AS13" s="48">
        <f t="shared" si="5"/>
        <v>33</v>
      </c>
      <c r="AT13" s="48">
        <f t="shared" si="5"/>
        <v>33</v>
      </c>
      <c r="AU13" s="48">
        <f t="shared" si="5"/>
        <v>34</v>
      </c>
      <c r="AV13" s="48">
        <f t="shared" si="5"/>
        <v>36</v>
      </c>
      <c r="AW13" s="48">
        <f t="shared" si="5"/>
        <v>35</v>
      </c>
      <c r="AX13" s="48">
        <f t="shared" si="5"/>
        <v>37</v>
      </c>
      <c r="AY13" s="48">
        <f t="shared" si="5"/>
        <v>43</v>
      </c>
      <c r="AZ13" s="48">
        <f t="shared" si="5"/>
        <v>46</v>
      </c>
      <c r="BA13" s="48">
        <f t="shared" si="5"/>
        <v>47</v>
      </c>
      <c r="BB13" s="48">
        <f t="shared" si="5"/>
        <v>47</v>
      </c>
      <c r="BC13" s="48">
        <f t="shared" si="5"/>
        <v>51</v>
      </c>
      <c r="BD13" s="48">
        <f t="shared" si="5"/>
        <v>54</v>
      </c>
      <c r="BE13" s="48">
        <f t="shared" si="5"/>
        <v>63</v>
      </c>
      <c r="BF13" s="48">
        <f t="shared" si="5"/>
        <v>70</v>
      </c>
      <c r="BG13" s="48">
        <f t="shared" si="5"/>
        <v>90</v>
      </c>
      <c r="BH13" s="48">
        <f t="shared" si="5"/>
        <v>101</v>
      </c>
      <c r="BI13" s="48">
        <f t="shared" si="5"/>
        <v>102</v>
      </c>
      <c r="BJ13" s="48">
        <f t="shared" si="5"/>
        <v>116</v>
      </c>
      <c r="BK13" s="48">
        <f t="shared" si="5"/>
        <v>143</v>
      </c>
      <c r="BL13" s="48">
        <f t="shared" si="5"/>
        <v>162</v>
      </c>
      <c r="BM13" s="48">
        <f t="shared" si="5"/>
        <v>169</v>
      </c>
      <c r="BN13" s="48">
        <f t="shared" si="5"/>
        <v>178</v>
      </c>
      <c r="BO13" s="48">
        <f t="shared" si="5"/>
        <v>192</v>
      </c>
      <c r="BP13" s="48">
        <f t="shared" si="5"/>
        <v>194</v>
      </c>
      <c r="BQ13" s="48">
        <f t="shared" si="5"/>
        <v>203</v>
      </c>
      <c r="BR13" s="48">
        <f t="shared" si="5"/>
        <v>206</v>
      </c>
      <c r="BS13" s="48">
        <f t="shared" si="5"/>
        <v>206</v>
      </c>
      <c r="BT13" s="48">
        <f t="shared" si="5"/>
        <v>216</v>
      </c>
      <c r="BU13" s="48">
        <f t="shared" si="5"/>
        <v>222</v>
      </c>
      <c r="BV13" s="48">
        <f t="shared" si="5"/>
        <v>224</v>
      </c>
      <c r="BW13" s="48">
        <f t="shared" si="5"/>
        <v>232</v>
      </c>
      <c r="BX13" s="48">
        <f t="shared" si="5"/>
        <v>232</v>
      </c>
      <c r="BY13" s="48">
        <f t="shared" si="5"/>
        <v>234</v>
      </c>
      <c r="BZ13" s="49">
        <f t="shared" si="5"/>
        <v>235</v>
      </c>
      <c r="CA13" s="33"/>
      <c r="CB13" s="33"/>
    </row>
    <row r="14">
      <c r="A14" s="15">
        <v>1.0</v>
      </c>
      <c r="B14" s="50" t="s">
        <v>189</v>
      </c>
      <c r="C14" s="15">
        <v>1.0</v>
      </c>
      <c r="D14" s="15">
        <v>1.0</v>
      </c>
      <c r="E14" s="15">
        <v>1.0</v>
      </c>
      <c r="F14" s="15">
        <v>1.0</v>
      </c>
      <c r="G14" s="15">
        <v>1.0</v>
      </c>
      <c r="H14" s="15">
        <v>1.0</v>
      </c>
      <c r="I14" s="15">
        <v>1.0</v>
      </c>
      <c r="J14" s="15">
        <v>1.0</v>
      </c>
      <c r="K14" s="15">
        <v>1.0</v>
      </c>
      <c r="L14" s="15">
        <v>1.0</v>
      </c>
      <c r="M14" s="51" t="s">
        <v>190</v>
      </c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52"/>
      <c r="CA14" s="15"/>
      <c r="CB14" s="15"/>
    </row>
    <row r="15">
      <c r="A15" s="15">
        <f t="shared" ref="A15:A400" si="6">1+A14</f>
        <v>2</v>
      </c>
      <c r="B15" s="50" t="s">
        <v>191</v>
      </c>
      <c r="C15" s="15"/>
      <c r="D15" s="15">
        <v>1.0</v>
      </c>
      <c r="E15" s="15">
        <v>1.0</v>
      </c>
      <c r="F15" s="15">
        <v>1.0</v>
      </c>
      <c r="G15" s="15">
        <v>1.0</v>
      </c>
      <c r="H15" s="15">
        <v>1.0</v>
      </c>
      <c r="I15" s="15">
        <v>1.0</v>
      </c>
      <c r="J15" s="15">
        <v>1.0</v>
      </c>
      <c r="K15" s="15">
        <v>1.0</v>
      </c>
      <c r="L15" s="15">
        <v>1.0</v>
      </c>
      <c r="M15" s="51" t="s">
        <v>190</v>
      </c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52"/>
      <c r="CA15" s="15"/>
      <c r="CB15" s="15"/>
    </row>
    <row r="16">
      <c r="A16" s="15">
        <f t="shared" si="6"/>
        <v>3</v>
      </c>
      <c r="B16" s="50" t="s">
        <v>192</v>
      </c>
      <c r="C16" s="15"/>
      <c r="D16" s="15"/>
      <c r="E16" s="15">
        <v>1.0</v>
      </c>
      <c r="F16" s="15">
        <v>1.0</v>
      </c>
      <c r="G16" s="15">
        <v>1.0</v>
      </c>
      <c r="H16" s="15">
        <v>1.0</v>
      </c>
      <c r="I16" s="15">
        <v>1.0</v>
      </c>
      <c r="J16" s="15">
        <v>1.0</v>
      </c>
      <c r="K16" s="15">
        <v>1.0</v>
      </c>
      <c r="L16" s="15">
        <v>1.0</v>
      </c>
      <c r="M16" s="15">
        <v>1.0</v>
      </c>
      <c r="N16" s="51" t="s">
        <v>190</v>
      </c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52"/>
      <c r="CA16" s="15"/>
      <c r="CB16" s="15"/>
    </row>
    <row r="17">
      <c r="A17" s="15">
        <f t="shared" si="6"/>
        <v>4</v>
      </c>
      <c r="B17" s="53" t="s">
        <v>193</v>
      </c>
      <c r="C17" s="15"/>
      <c r="D17" s="15"/>
      <c r="E17" s="15">
        <v>1.0</v>
      </c>
      <c r="F17" s="15">
        <v>1.0</v>
      </c>
      <c r="G17" s="15">
        <v>1.0</v>
      </c>
      <c r="H17" s="15">
        <v>1.0</v>
      </c>
      <c r="I17" s="15">
        <v>1.0</v>
      </c>
      <c r="J17" s="15">
        <v>1.0</v>
      </c>
      <c r="K17" s="15">
        <v>1.0</v>
      </c>
      <c r="L17" s="15">
        <v>1.0</v>
      </c>
      <c r="M17" s="15" t="s">
        <v>190</v>
      </c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52"/>
      <c r="CA17" s="15"/>
      <c r="CB17" s="15"/>
    </row>
    <row r="18">
      <c r="A18" s="15">
        <f t="shared" si="6"/>
        <v>5</v>
      </c>
      <c r="B18" s="53" t="s">
        <v>194</v>
      </c>
      <c r="C18" s="15"/>
      <c r="D18" s="15"/>
      <c r="E18" s="15">
        <v>1.0</v>
      </c>
      <c r="F18" s="15">
        <v>1.0</v>
      </c>
      <c r="G18" s="15">
        <v>1.0</v>
      </c>
      <c r="H18" s="15">
        <v>1.0</v>
      </c>
      <c r="I18" s="15">
        <v>1.0</v>
      </c>
      <c r="J18" s="51" t="s">
        <v>190</v>
      </c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52"/>
      <c r="CA18" s="15"/>
      <c r="CB18" s="15"/>
    </row>
    <row r="19">
      <c r="A19" s="15">
        <f t="shared" si="6"/>
        <v>6</v>
      </c>
      <c r="B19" s="53" t="s">
        <v>195</v>
      </c>
      <c r="C19" s="15"/>
      <c r="D19" s="15"/>
      <c r="E19" s="15"/>
      <c r="F19" s="15"/>
      <c r="G19" s="15">
        <v>1.0</v>
      </c>
      <c r="H19" s="15">
        <v>1.0</v>
      </c>
      <c r="I19" s="15">
        <v>1.0</v>
      </c>
      <c r="J19" s="15">
        <v>1.0</v>
      </c>
      <c r="K19" s="15">
        <v>1.0</v>
      </c>
      <c r="L19" s="15">
        <v>1.0</v>
      </c>
      <c r="M19" s="15">
        <v>1.0</v>
      </c>
      <c r="N19" s="15">
        <v>1.0</v>
      </c>
      <c r="O19" s="51" t="s">
        <v>190</v>
      </c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52"/>
      <c r="CA19" s="15"/>
      <c r="CB19" s="15"/>
    </row>
    <row r="20">
      <c r="A20" s="15">
        <f t="shared" si="6"/>
        <v>7</v>
      </c>
      <c r="B20" s="53" t="s">
        <v>196</v>
      </c>
      <c r="C20" s="15"/>
      <c r="D20" s="15"/>
      <c r="E20" s="15"/>
      <c r="F20" s="15"/>
      <c r="G20" s="15">
        <v>1.0</v>
      </c>
      <c r="H20" s="15">
        <v>1.0</v>
      </c>
      <c r="I20" s="15">
        <v>1.0</v>
      </c>
      <c r="J20" s="15">
        <v>1.0</v>
      </c>
      <c r="K20" s="15">
        <v>1.0</v>
      </c>
      <c r="L20" s="15">
        <v>1.0</v>
      </c>
      <c r="M20" s="51" t="s">
        <v>190</v>
      </c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52"/>
      <c r="CA20" s="15"/>
      <c r="CB20" s="15"/>
    </row>
    <row r="21" ht="15.75" customHeight="1">
      <c r="A21" s="15">
        <f t="shared" si="6"/>
        <v>8</v>
      </c>
      <c r="B21" s="53" t="s">
        <v>197</v>
      </c>
      <c r="C21" s="15"/>
      <c r="D21" s="15"/>
      <c r="E21" s="15"/>
      <c r="F21" s="15"/>
      <c r="G21" s="15">
        <v>1.0</v>
      </c>
      <c r="H21" s="15">
        <v>1.0</v>
      </c>
      <c r="I21" s="15">
        <v>1.0</v>
      </c>
      <c r="J21" s="51" t="s">
        <v>190</v>
      </c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52"/>
      <c r="CA21" s="15"/>
      <c r="CB21" s="15"/>
    </row>
    <row r="22" ht="15.75" customHeight="1">
      <c r="A22" s="15">
        <f t="shared" si="6"/>
        <v>9</v>
      </c>
      <c r="B22" s="53" t="s">
        <v>198</v>
      </c>
      <c r="C22" s="15"/>
      <c r="D22" s="15"/>
      <c r="E22" s="15"/>
      <c r="F22" s="15"/>
      <c r="G22" s="15">
        <v>1.0</v>
      </c>
      <c r="H22" s="15">
        <v>1.0</v>
      </c>
      <c r="I22" s="15">
        <v>1.0</v>
      </c>
      <c r="J22" s="51" t="s">
        <v>190</v>
      </c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52"/>
      <c r="CA22" s="15"/>
      <c r="CB22" s="15"/>
    </row>
    <row r="23" ht="15.75" customHeight="1">
      <c r="A23" s="15">
        <f t="shared" si="6"/>
        <v>10</v>
      </c>
      <c r="B23" s="53" t="s">
        <v>199</v>
      </c>
      <c r="C23" s="15"/>
      <c r="D23" s="15"/>
      <c r="E23" s="15"/>
      <c r="F23" s="15"/>
      <c r="G23" s="15"/>
      <c r="H23" s="15">
        <v>1.0</v>
      </c>
      <c r="I23" s="15">
        <v>1.0</v>
      </c>
      <c r="J23" s="15">
        <v>1.0</v>
      </c>
      <c r="K23" s="15">
        <v>1.0</v>
      </c>
      <c r="L23" s="15">
        <v>1.0</v>
      </c>
      <c r="M23" s="15">
        <v>1.0</v>
      </c>
      <c r="N23" s="15">
        <v>1.0</v>
      </c>
      <c r="O23" s="15">
        <v>1.0</v>
      </c>
      <c r="P23" s="15">
        <v>1.0</v>
      </c>
      <c r="Q23" s="15">
        <v>1.0</v>
      </c>
      <c r="R23" s="15">
        <v>1.0</v>
      </c>
      <c r="S23" s="15">
        <v>1.0</v>
      </c>
      <c r="T23" s="15">
        <v>1.0</v>
      </c>
      <c r="U23" s="15">
        <v>1.0</v>
      </c>
      <c r="V23" s="15">
        <v>1.0</v>
      </c>
      <c r="W23" s="51" t="s">
        <v>190</v>
      </c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52"/>
      <c r="CA23" s="15"/>
      <c r="CB23" s="15"/>
    </row>
    <row r="24" ht="15.75" customHeight="1">
      <c r="A24" s="15">
        <f t="shared" si="6"/>
        <v>11</v>
      </c>
      <c r="B24" s="53" t="s">
        <v>200</v>
      </c>
      <c r="C24" s="15"/>
      <c r="D24" s="15"/>
      <c r="E24" s="15"/>
      <c r="F24" s="15"/>
      <c r="G24" s="15"/>
      <c r="H24" s="15">
        <v>1.0</v>
      </c>
      <c r="I24" s="15">
        <v>1.0</v>
      </c>
      <c r="J24" s="15">
        <v>1.0</v>
      </c>
      <c r="K24" s="15">
        <v>1.0</v>
      </c>
      <c r="L24" s="15">
        <v>1.0</v>
      </c>
      <c r="M24" s="15">
        <v>1.0</v>
      </c>
      <c r="N24" s="51" t="s">
        <v>190</v>
      </c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52"/>
      <c r="CA24" s="15"/>
      <c r="CB24" s="15"/>
    </row>
    <row r="25" ht="15.75" customHeight="1">
      <c r="A25" s="15">
        <f t="shared" si="6"/>
        <v>12</v>
      </c>
      <c r="B25" s="53" t="s">
        <v>201</v>
      </c>
      <c r="C25" s="15"/>
      <c r="D25" s="15"/>
      <c r="E25" s="15"/>
      <c r="F25" s="15"/>
      <c r="G25" s="15"/>
      <c r="H25" s="15">
        <v>1.0</v>
      </c>
      <c r="I25" s="15">
        <v>1.0</v>
      </c>
      <c r="J25" s="15">
        <v>1.0</v>
      </c>
      <c r="K25" s="51" t="s">
        <v>190</v>
      </c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52"/>
      <c r="CA25" s="15"/>
      <c r="CB25" s="15"/>
    </row>
    <row r="26" ht="15.75" customHeight="1">
      <c r="A26" s="15">
        <f t="shared" si="6"/>
        <v>13</v>
      </c>
      <c r="B26" s="53" t="s">
        <v>202</v>
      </c>
      <c r="C26" s="15"/>
      <c r="D26" s="15"/>
      <c r="E26" s="15"/>
      <c r="F26" s="15"/>
      <c r="G26" s="15"/>
      <c r="H26" s="15">
        <v>1.0</v>
      </c>
      <c r="I26" s="15">
        <v>1.0</v>
      </c>
      <c r="J26" s="15">
        <v>1.0</v>
      </c>
      <c r="K26" s="51" t="s">
        <v>190</v>
      </c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52"/>
      <c r="CA26" s="15"/>
      <c r="CB26" s="15"/>
    </row>
    <row r="27" ht="15.75" customHeight="1">
      <c r="A27" s="15">
        <f t="shared" si="6"/>
        <v>14</v>
      </c>
      <c r="B27" s="53" t="s">
        <v>203</v>
      </c>
      <c r="C27" s="15"/>
      <c r="D27" s="15"/>
      <c r="E27" s="15"/>
      <c r="F27" s="15"/>
      <c r="G27" s="15"/>
      <c r="H27" s="15">
        <v>1.0</v>
      </c>
      <c r="I27" s="15">
        <v>1.0</v>
      </c>
      <c r="J27" s="51" t="s">
        <v>190</v>
      </c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52"/>
      <c r="CA27" s="15"/>
      <c r="CB27" s="15"/>
    </row>
    <row r="28" ht="15.75" customHeight="1">
      <c r="A28" s="15">
        <f t="shared" si="6"/>
        <v>15</v>
      </c>
      <c r="B28" s="53" t="s">
        <v>204</v>
      </c>
      <c r="C28" s="15"/>
      <c r="D28" s="15"/>
      <c r="E28" s="15"/>
      <c r="F28" s="15"/>
      <c r="G28" s="15"/>
      <c r="H28" s="15">
        <v>1.0</v>
      </c>
      <c r="I28" s="51" t="s">
        <v>190</v>
      </c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52"/>
      <c r="CA28" s="15"/>
      <c r="CB28" s="15"/>
    </row>
    <row r="29" ht="15.75" customHeight="1">
      <c r="A29" s="15">
        <f t="shared" si="6"/>
        <v>16</v>
      </c>
      <c r="B29" s="53" t="s">
        <v>205</v>
      </c>
      <c r="C29" s="15"/>
      <c r="D29" s="15"/>
      <c r="E29" s="15"/>
      <c r="F29" s="15"/>
      <c r="G29" s="15"/>
      <c r="H29" s="15">
        <v>1.0</v>
      </c>
      <c r="I29" s="51" t="s">
        <v>190</v>
      </c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52"/>
      <c r="CA29" s="15"/>
      <c r="CB29" s="15"/>
    </row>
    <row r="30" ht="15.75" customHeight="1">
      <c r="A30" s="15">
        <f t="shared" si="6"/>
        <v>17</v>
      </c>
      <c r="B30" s="53" t="s">
        <v>206</v>
      </c>
      <c r="C30" s="15"/>
      <c r="D30" s="15"/>
      <c r="E30" s="15"/>
      <c r="F30" s="15"/>
      <c r="G30" s="15"/>
      <c r="H30" s="15"/>
      <c r="I30" s="15">
        <v>1.0</v>
      </c>
      <c r="J30" s="15">
        <v>1.0</v>
      </c>
      <c r="K30" s="15">
        <v>1.0</v>
      </c>
      <c r="L30" s="15">
        <v>1.0</v>
      </c>
      <c r="M30" s="51" t="s">
        <v>190</v>
      </c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52"/>
      <c r="CA30" s="15"/>
      <c r="CB30" s="15"/>
    </row>
    <row r="31" ht="15.75" customHeight="1">
      <c r="A31" s="15">
        <f t="shared" si="6"/>
        <v>18</v>
      </c>
      <c r="B31" s="53" t="s">
        <v>207</v>
      </c>
      <c r="C31" s="15"/>
      <c r="D31" s="15"/>
      <c r="E31" s="15"/>
      <c r="F31" s="15"/>
      <c r="G31" s="15"/>
      <c r="H31" s="15"/>
      <c r="I31" s="15">
        <v>1.0</v>
      </c>
      <c r="J31" s="51" t="s">
        <v>190</v>
      </c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52"/>
      <c r="CA31" s="15"/>
      <c r="CB31" s="15"/>
    </row>
    <row r="32" ht="15.75" customHeight="1">
      <c r="A32" s="15">
        <f t="shared" si="6"/>
        <v>19</v>
      </c>
      <c r="B32" s="53" t="s">
        <v>208</v>
      </c>
      <c r="C32" s="15"/>
      <c r="D32" s="15"/>
      <c r="E32" s="15"/>
      <c r="F32" s="15"/>
      <c r="G32" s="15"/>
      <c r="H32" s="15"/>
      <c r="I32" s="15"/>
      <c r="J32" s="15">
        <v>1.0</v>
      </c>
      <c r="K32" s="15">
        <v>1.0</v>
      </c>
      <c r="L32" s="15">
        <v>1.0</v>
      </c>
      <c r="M32" s="15">
        <v>1.0</v>
      </c>
      <c r="N32" s="15">
        <v>1.0</v>
      </c>
      <c r="O32" s="15">
        <v>1.0</v>
      </c>
      <c r="P32" s="15">
        <v>1.0</v>
      </c>
      <c r="Q32" s="15">
        <v>1.0</v>
      </c>
      <c r="R32" s="15">
        <v>1.0</v>
      </c>
      <c r="S32" s="15">
        <v>1.0</v>
      </c>
      <c r="T32" s="15">
        <v>1.0</v>
      </c>
      <c r="U32" s="15">
        <v>1.0</v>
      </c>
      <c r="V32" s="15">
        <v>1.0</v>
      </c>
      <c r="W32" s="15">
        <v>1.0</v>
      </c>
      <c r="X32" s="15">
        <v>1.0</v>
      </c>
      <c r="Y32" s="15">
        <v>1.0</v>
      </c>
      <c r="Z32" s="15">
        <v>1.0</v>
      </c>
      <c r="AA32" s="15">
        <v>1.0</v>
      </c>
      <c r="AB32" s="15">
        <v>1.0</v>
      </c>
      <c r="AC32" s="15">
        <v>1.0</v>
      </c>
      <c r="AD32" s="15">
        <v>1.0</v>
      </c>
      <c r="AE32" s="15">
        <v>1.0</v>
      </c>
      <c r="AF32" s="15">
        <v>1.0</v>
      </c>
      <c r="AG32" s="15">
        <v>1.0</v>
      </c>
      <c r="AH32" s="15">
        <v>1.0</v>
      </c>
      <c r="AI32" s="15">
        <v>1.0</v>
      </c>
      <c r="AJ32" s="15">
        <v>1.0</v>
      </c>
      <c r="AK32" s="15">
        <v>1.0</v>
      </c>
      <c r="AL32" s="15">
        <v>1.0</v>
      </c>
      <c r="AM32" s="15">
        <v>1.0</v>
      </c>
      <c r="AN32" s="15">
        <v>1.0</v>
      </c>
      <c r="AO32" s="15">
        <v>1.0</v>
      </c>
      <c r="AP32" s="15">
        <v>1.0</v>
      </c>
      <c r="AQ32" s="15">
        <v>1.0</v>
      </c>
      <c r="AR32" s="15">
        <v>1.0</v>
      </c>
      <c r="AS32" s="15">
        <v>1.0</v>
      </c>
      <c r="AT32" s="15">
        <v>1.0</v>
      </c>
      <c r="AU32" s="15">
        <v>1.0</v>
      </c>
      <c r="AV32" s="15">
        <v>1.0</v>
      </c>
      <c r="AW32" s="15">
        <v>1.0</v>
      </c>
      <c r="AX32" s="15">
        <v>1.0</v>
      </c>
      <c r="AY32" s="15">
        <v>1.0</v>
      </c>
      <c r="AZ32" s="15">
        <v>1.0</v>
      </c>
      <c r="BA32" s="15">
        <v>1.0</v>
      </c>
      <c r="BB32" s="15">
        <v>1.0</v>
      </c>
      <c r="BC32" s="15">
        <v>1.0</v>
      </c>
      <c r="BD32" s="15">
        <v>1.0</v>
      </c>
      <c r="BE32" s="15">
        <v>1.0</v>
      </c>
      <c r="BF32" s="15">
        <v>1.0</v>
      </c>
      <c r="BG32" s="15">
        <v>1.0</v>
      </c>
      <c r="BH32" s="15">
        <v>1.0</v>
      </c>
      <c r="BI32" s="15">
        <v>1.0</v>
      </c>
      <c r="BJ32" s="15">
        <v>1.0</v>
      </c>
      <c r="BK32" s="15">
        <v>1.0</v>
      </c>
      <c r="BL32" s="15">
        <v>1.0</v>
      </c>
      <c r="BM32" s="15">
        <v>1.0</v>
      </c>
      <c r="BN32" s="15">
        <v>1.0</v>
      </c>
      <c r="BO32" s="15">
        <v>1.0</v>
      </c>
      <c r="BP32" s="15">
        <v>1.0</v>
      </c>
      <c r="BQ32" s="15">
        <v>1.0</v>
      </c>
      <c r="BR32" s="15">
        <v>1.0</v>
      </c>
      <c r="BS32" s="15">
        <v>1.0</v>
      </c>
      <c r="BT32" s="15">
        <v>1.0</v>
      </c>
      <c r="BU32" s="15">
        <v>1.0</v>
      </c>
      <c r="BV32" s="15">
        <v>1.0</v>
      </c>
      <c r="BW32" s="15">
        <v>1.0</v>
      </c>
      <c r="BX32" s="15">
        <v>1.0</v>
      </c>
      <c r="BY32" s="15">
        <v>1.0</v>
      </c>
      <c r="BZ32" s="52">
        <v>1.0</v>
      </c>
      <c r="CA32" s="15"/>
      <c r="CB32" s="15"/>
    </row>
    <row r="33" ht="15.75" customHeight="1">
      <c r="A33" s="15">
        <f t="shared" si="6"/>
        <v>20</v>
      </c>
      <c r="B33" s="53" t="s">
        <v>209</v>
      </c>
      <c r="C33" s="15"/>
      <c r="D33" s="15"/>
      <c r="E33" s="15"/>
      <c r="F33" s="15"/>
      <c r="G33" s="15"/>
      <c r="H33" s="15"/>
      <c r="I33" s="15"/>
      <c r="J33" s="15">
        <v>1.0</v>
      </c>
      <c r="K33" s="15">
        <v>1.0</v>
      </c>
      <c r="L33" s="15">
        <v>1.0</v>
      </c>
      <c r="M33" s="15">
        <v>1.0</v>
      </c>
      <c r="N33" s="15">
        <v>1.0</v>
      </c>
      <c r="O33" s="51" t="s">
        <v>190</v>
      </c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52"/>
      <c r="CA33" s="15"/>
      <c r="CB33" s="15"/>
    </row>
    <row r="34" ht="15.75" customHeight="1">
      <c r="A34" s="15">
        <f t="shared" si="6"/>
        <v>21</v>
      </c>
      <c r="B34" s="53" t="s">
        <v>210</v>
      </c>
      <c r="C34" s="15"/>
      <c r="D34" s="15"/>
      <c r="E34" s="15"/>
      <c r="F34" s="15"/>
      <c r="G34" s="15"/>
      <c r="H34" s="15"/>
      <c r="I34" s="15"/>
      <c r="J34" s="15">
        <v>1.0</v>
      </c>
      <c r="K34" s="15">
        <v>1.0</v>
      </c>
      <c r="L34" s="15">
        <v>1.0</v>
      </c>
      <c r="M34" s="15">
        <v>1.0</v>
      </c>
      <c r="N34" s="15">
        <v>1.0</v>
      </c>
      <c r="O34" s="51" t="s">
        <v>190</v>
      </c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52"/>
      <c r="CA34" s="15"/>
      <c r="CB34" s="15"/>
    </row>
    <row r="35" ht="15.75" customHeight="1">
      <c r="A35" s="15">
        <f t="shared" si="6"/>
        <v>22</v>
      </c>
      <c r="B35" s="53" t="s">
        <v>211</v>
      </c>
      <c r="C35" s="15"/>
      <c r="D35" s="15"/>
      <c r="E35" s="15"/>
      <c r="F35" s="15"/>
      <c r="G35" s="15"/>
      <c r="H35" s="15"/>
      <c r="I35" s="15"/>
      <c r="J35" s="15">
        <v>1.0</v>
      </c>
      <c r="K35" s="15">
        <v>1.0</v>
      </c>
      <c r="L35" s="15">
        <v>1.0</v>
      </c>
      <c r="M35" s="51" t="s">
        <v>190</v>
      </c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52"/>
      <c r="CA35" s="15"/>
      <c r="CB35" s="15"/>
    </row>
    <row r="36" ht="15.75" customHeight="1">
      <c r="A36" s="15">
        <f t="shared" si="6"/>
        <v>23</v>
      </c>
      <c r="B36" s="53" t="s">
        <v>212</v>
      </c>
      <c r="C36" s="15"/>
      <c r="D36" s="15"/>
      <c r="E36" s="15"/>
      <c r="F36" s="15"/>
      <c r="G36" s="15"/>
      <c r="H36" s="15"/>
      <c r="I36" s="15"/>
      <c r="J36" s="15">
        <v>1.0</v>
      </c>
      <c r="K36" s="15">
        <v>1.0</v>
      </c>
      <c r="L36" s="51" t="s">
        <v>190</v>
      </c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52"/>
      <c r="CA36" s="15"/>
      <c r="CB36" s="15"/>
    </row>
    <row r="37" ht="15.75" customHeight="1">
      <c r="A37" s="15">
        <f t="shared" si="6"/>
        <v>24</v>
      </c>
      <c r="B37" s="53" t="s">
        <v>213</v>
      </c>
      <c r="C37" s="15"/>
      <c r="D37" s="15"/>
      <c r="E37" s="15"/>
      <c r="F37" s="15"/>
      <c r="G37" s="15"/>
      <c r="H37" s="15"/>
      <c r="I37" s="15"/>
      <c r="J37" s="15"/>
      <c r="K37" s="15">
        <v>1.0</v>
      </c>
      <c r="L37" s="15">
        <v>1.0</v>
      </c>
      <c r="M37" s="15">
        <v>1.0</v>
      </c>
      <c r="N37" s="15">
        <v>1.0</v>
      </c>
      <c r="O37" s="51" t="s">
        <v>190</v>
      </c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52"/>
      <c r="CA37" s="15"/>
      <c r="CB37" s="15"/>
    </row>
    <row r="38" ht="15.75" customHeight="1">
      <c r="A38" s="15">
        <f t="shared" si="6"/>
        <v>25</v>
      </c>
      <c r="B38" s="53" t="s">
        <v>214</v>
      </c>
      <c r="C38" s="15"/>
      <c r="D38" s="15"/>
      <c r="E38" s="15"/>
      <c r="F38" s="15"/>
      <c r="G38" s="15"/>
      <c r="H38" s="15"/>
      <c r="I38" s="15"/>
      <c r="J38" s="15"/>
      <c r="K38" s="15">
        <v>1.0</v>
      </c>
      <c r="L38" s="15">
        <v>1.0</v>
      </c>
      <c r="M38" s="51" t="s">
        <v>190</v>
      </c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52"/>
      <c r="CA38" s="15"/>
      <c r="CB38" s="15"/>
    </row>
    <row r="39" ht="15.75" customHeight="1">
      <c r="A39" s="15">
        <f t="shared" si="6"/>
        <v>26</v>
      </c>
      <c r="B39" s="53" t="s">
        <v>215</v>
      </c>
      <c r="C39" s="15"/>
      <c r="D39" s="15"/>
      <c r="E39" s="15"/>
      <c r="F39" s="15"/>
      <c r="G39" s="15"/>
      <c r="H39" s="15"/>
      <c r="I39" s="15"/>
      <c r="J39" s="15"/>
      <c r="K39" s="15"/>
      <c r="L39" s="15">
        <v>1.0</v>
      </c>
      <c r="M39" s="15">
        <v>1.0</v>
      </c>
      <c r="N39" s="15">
        <v>1.0</v>
      </c>
      <c r="O39" s="15">
        <v>1.0</v>
      </c>
      <c r="P39" s="15">
        <v>1.0</v>
      </c>
      <c r="Q39" s="15">
        <v>1.0</v>
      </c>
      <c r="R39" s="15">
        <v>1.0</v>
      </c>
      <c r="S39" s="15">
        <v>1.0</v>
      </c>
      <c r="T39" s="15">
        <v>1.0</v>
      </c>
      <c r="U39" s="15">
        <v>1.0</v>
      </c>
      <c r="V39" s="15">
        <v>1.0</v>
      </c>
      <c r="W39" s="15">
        <v>1.0</v>
      </c>
      <c r="X39" s="15">
        <v>1.0</v>
      </c>
      <c r="Y39" s="15">
        <v>1.0</v>
      </c>
      <c r="Z39" s="15">
        <v>1.0</v>
      </c>
      <c r="AA39" s="15">
        <v>1.0</v>
      </c>
      <c r="AB39" s="51" t="s">
        <v>190</v>
      </c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1"/>
      <c r="BV39" s="1"/>
      <c r="BW39" s="1"/>
      <c r="BX39" s="1"/>
      <c r="BY39" s="1"/>
      <c r="BZ39" s="54"/>
      <c r="CA39" s="1"/>
      <c r="CB39" s="1"/>
    </row>
    <row r="40" ht="15.75" customHeight="1">
      <c r="A40" s="15">
        <f t="shared" si="6"/>
        <v>27</v>
      </c>
      <c r="B40" s="53" t="s">
        <v>216</v>
      </c>
      <c r="C40" s="15"/>
      <c r="D40" s="15"/>
      <c r="E40" s="15"/>
      <c r="F40" s="15"/>
      <c r="G40" s="15"/>
      <c r="H40" s="15"/>
      <c r="I40" s="15"/>
      <c r="J40" s="15"/>
      <c r="K40" s="15"/>
      <c r="L40" s="15">
        <v>1.0</v>
      </c>
      <c r="M40" s="15">
        <v>1.0</v>
      </c>
      <c r="N40" s="51" t="s">
        <v>190</v>
      </c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1"/>
      <c r="BV40" s="1"/>
      <c r="BW40" s="1"/>
      <c r="BX40" s="1"/>
      <c r="BY40" s="1"/>
      <c r="BZ40" s="54"/>
      <c r="CA40" s="1"/>
      <c r="CB40" s="1"/>
    </row>
    <row r="41" ht="15.75" customHeight="1">
      <c r="A41" s="15">
        <f t="shared" si="6"/>
        <v>28</v>
      </c>
      <c r="B41" s="53" t="s">
        <v>217</v>
      </c>
      <c r="C41" s="15"/>
      <c r="D41" s="15"/>
      <c r="E41" s="15"/>
      <c r="F41" s="15"/>
      <c r="G41" s="15"/>
      <c r="H41" s="15"/>
      <c r="I41" s="15"/>
      <c r="J41" s="15"/>
      <c r="K41" s="15"/>
      <c r="L41" s="15">
        <v>1.0</v>
      </c>
      <c r="M41" s="15">
        <v>1.0</v>
      </c>
      <c r="N41" s="51" t="s">
        <v>190</v>
      </c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52"/>
      <c r="CA41" s="15"/>
      <c r="CB41" s="15"/>
    </row>
    <row r="42" ht="15.75" customHeight="1">
      <c r="A42" s="15">
        <f t="shared" si="6"/>
        <v>29</v>
      </c>
      <c r="B42" s="53" t="s">
        <v>218</v>
      </c>
      <c r="C42" s="15"/>
      <c r="D42" s="15"/>
      <c r="E42" s="15"/>
      <c r="F42" s="15"/>
      <c r="G42" s="15"/>
      <c r="H42" s="15"/>
      <c r="I42" s="15"/>
      <c r="J42" s="15"/>
      <c r="K42" s="15"/>
      <c r="L42" s="15">
        <v>1.0</v>
      </c>
      <c r="M42" s="15" t="s">
        <v>190</v>
      </c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52"/>
      <c r="CA42" s="15"/>
      <c r="CB42" s="15"/>
    </row>
    <row r="43" ht="15.75" customHeight="1">
      <c r="A43" s="15">
        <f t="shared" si="6"/>
        <v>30</v>
      </c>
      <c r="B43" s="53" t="s">
        <v>219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>
        <v>1.0</v>
      </c>
      <c r="N43" s="15">
        <v>1.0</v>
      </c>
      <c r="O43" s="15">
        <v>1.0</v>
      </c>
      <c r="P43" s="15">
        <v>1.0</v>
      </c>
      <c r="Q43" s="15">
        <v>1.0</v>
      </c>
      <c r="R43" s="15">
        <v>1.0</v>
      </c>
      <c r="S43" s="15">
        <v>1.0</v>
      </c>
      <c r="T43" s="15">
        <v>1.0</v>
      </c>
      <c r="U43" s="15">
        <v>1.0</v>
      </c>
      <c r="V43" s="15">
        <v>1.0</v>
      </c>
      <c r="W43" s="15">
        <v>1.0</v>
      </c>
      <c r="X43" s="15">
        <v>1.0</v>
      </c>
      <c r="Y43" s="15">
        <v>1.0</v>
      </c>
      <c r="Z43" s="15">
        <v>1.0</v>
      </c>
      <c r="AA43" s="15">
        <v>1.0</v>
      </c>
      <c r="AB43" s="15">
        <v>1.0</v>
      </c>
      <c r="AC43" s="15">
        <v>1.0</v>
      </c>
      <c r="AD43" s="15">
        <v>1.0</v>
      </c>
      <c r="AE43" s="15">
        <v>1.0</v>
      </c>
      <c r="AF43" s="15">
        <v>1.0</v>
      </c>
      <c r="AG43" s="15">
        <v>1.0</v>
      </c>
      <c r="AH43" s="15">
        <v>1.0</v>
      </c>
      <c r="AI43" s="15">
        <v>1.0</v>
      </c>
      <c r="AJ43" s="15">
        <v>1.0</v>
      </c>
      <c r="AK43" s="15">
        <v>1.0</v>
      </c>
      <c r="AL43" s="15">
        <v>1.0</v>
      </c>
      <c r="AM43" s="15">
        <v>1.0</v>
      </c>
      <c r="AN43" s="15">
        <v>1.0</v>
      </c>
      <c r="AO43" s="15">
        <v>1.0</v>
      </c>
      <c r="AP43" s="15">
        <v>1.0</v>
      </c>
      <c r="AQ43" s="15">
        <v>1.0</v>
      </c>
      <c r="AR43" s="15">
        <v>1.0</v>
      </c>
      <c r="AS43" s="15">
        <v>1.0</v>
      </c>
      <c r="AT43" s="15">
        <v>1.0</v>
      </c>
      <c r="AU43" s="15">
        <v>1.0</v>
      </c>
      <c r="AV43" s="15">
        <v>1.0</v>
      </c>
      <c r="AW43" s="15">
        <v>1.0</v>
      </c>
      <c r="AX43" s="15">
        <v>1.0</v>
      </c>
      <c r="AY43" s="15">
        <v>1.0</v>
      </c>
      <c r="AZ43" s="15">
        <v>1.0</v>
      </c>
      <c r="BA43" s="15">
        <v>1.0</v>
      </c>
      <c r="BB43" s="15">
        <v>1.0</v>
      </c>
      <c r="BC43" s="15">
        <v>1.0</v>
      </c>
      <c r="BD43" s="15">
        <v>1.0</v>
      </c>
      <c r="BE43" s="15">
        <v>1.0</v>
      </c>
      <c r="BF43" s="15">
        <v>1.0</v>
      </c>
      <c r="BG43" s="15">
        <v>1.0</v>
      </c>
      <c r="BH43" s="15">
        <v>1.0</v>
      </c>
      <c r="BI43" s="15">
        <v>1.0</v>
      </c>
      <c r="BJ43" s="15">
        <v>1.0</v>
      </c>
      <c r="BK43" s="15">
        <v>1.0</v>
      </c>
      <c r="BL43" s="15">
        <v>1.0</v>
      </c>
      <c r="BM43" s="15">
        <v>1.0</v>
      </c>
      <c r="BN43" s="15">
        <v>1.0</v>
      </c>
      <c r="BO43" s="15">
        <v>1.0</v>
      </c>
      <c r="BP43" s="15">
        <v>1.0</v>
      </c>
      <c r="BQ43" s="15">
        <v>1.0</v>
      </c>
      <c r="BR43" s="15">
        <v>1.0</v>
      </c>
      <c r="BS43" s="15">
        <v>1.0</v>
      </c>
      <c r="BT43" s="15">
        <v>1.0</v>
      </c>
      <c r="BU43" s="15">
        <v>1.0</v>
      </c>
      <c r="BV43" s="15">
        <v>1.0</v>
      </c>
      <c r="BW43" s="15">
        <v>1.0</v>
      </c>
      <c r="BX43" s="15">
        <v>1.0</v>
      </c>
      <c r="BY43" s="15">
        <v>1.0</v>
      </c>
      <c r="BZ43" s="52">
        <v>1.0</v>
      </c>
      <c r="CA43" s="15"/>
      <c r="CB43" s="15"/>
    </row>
    <row r="44" ht="15.75" customHeight="1">
      <c r="A44" s="15">
        <f t="shared" si="6"/>
        <v>31</v>
      </c>
      <c r="B44" s="53" t="s">
        <v>220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>
        <v>1.0</v>
      </c>
      <c r="N44" s="15">
        <v>1.0</v>
      </c>
      <c r="O44" s="15">
        <v>1.0</v>
      </c>
      <c r="P44" s="15">
        <v>1.0</v>
      </c>
      <c r="Q44" s="15">
        <v>1.0</v>
      </c>
      <c r="R44" s="15">
        <v>1.0</v>
      </c>
      <c r="S44" s="51" t="s">
        <v>190</v>
      </c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52"/>
      <c r="CA44" s="15"/>
      <c r="CB44" s="15"/>
    </row>
    <row r="45" ht="15.75" customHeight="1">
      <c r="A45" s="15">
        <f t="shared" si="6"/>
        <v>32</v>
      </c>
      <c r="B45" s="53" t="s">
        <v>221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>
        <v>1.0</v>
      </c>
      <c r="N45" s="15">
        <v>1.0</v>
      </c>
      <c r="O45" s="15">
        <v>1.0</v>
      </c>
      <c r="P45" s="51" t="s">
        <v>190</v>
      </c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52"/>
      <c r="CA45" s="15"/>
      <c r="CB45" s="15"/>
    </row>
    <row r="46" ht="15.75" customHeight="1">
      <c r="A46" s="15">
        <f t="shared" si="6"/>
        <v>33</v>
      </c>
      <c r="B46" s="53" t="s">
        <v>222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>
        <v>1.0</v>
      </c>
      <c r="N46" s="15">
        <v>1.0</v>
      </c>
      <c r="O46" s="15">
        <v>1.0</v>
      </c>
      <c r="P46" s="51" t="s">
        <v>190</v>
      </c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52"/>
      <c r="CA46" s="15"/>
      <c r="CB46" s="15"/>
    </row>
    <row r="47" ht="15.75" customHeight="1">
      <c r="A47" s="15">
        <f t="shared" si="6"/>
        <v>34</v>
      </c>
      <c r="B47" s="53" t="s">
        <v>223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>
        <v>1.0</v>
      </c>
      <c r="N47" s="51" t="s">
        <v>190</v>
      </c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52"/>
      <c r="CA47" s="15"/>
      <c r="CB47" s="15"/>
    </row>
    <row r="48" ht="15.75" customHeight="1">
      <c r="A48" s="15">
        <f t="shared" si="6"/>
        <v>35</v>
      </c>
      <c r="B48" s="53" t="s">
        <v>224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>
        <v>1.0</v>
      </c>
      <c r="N48" s="51" t="s">
        <v>190</v>
      </c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52"/>
      <c r="CA48" s="15"/>
      <c r="CB48" s="15"/>
    </row>
    <row r="49" ht="15.75" customHeight="1">
      <c r="A49" s="15">
        <f t="shared" si="6"/>
        <v>36</v>
      </c>
      <c r="B49" s="53" t="s">
        <v>225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>
        <v>1.0</v>
      </c>
      <c r="O49" s="15">
        <v>1.0</v>
      </c>
      <c r="P49" s="15">
        <v>1.0</v>
      </c>
      <c r="Q49" s="15">
        <v>1.0</v>
      </c>
      <c r="R49" s="15">
        <v>1.0</v>
      </c>
      <c r="S49" s="15">
        <v>1.0</v>
      </c>
      <c r="T49" s="15">
        <v>1.0</v>
      </c>
      <c r="U49" s="15">
        <v>1.0</v>
      </c>
      <c r="V49" s="15">
        <v>1.0</v>
      </c>
      <c r="W49" s="15">
        <v>1.0</v>
      </c>
      <c r="X49" s="15">
        <v>1.0</v>
      </c>
      <c r="Y49" s="15">
        <v>1.0</v>
      </c>
      <c r="Z49" s="15">
        <v>1.0</v>
      </c>
      <c r="AA49" s="15">
        <v>1.0</v>
      </c>
      <c r="AB49" s="15">
        <v>1.0</v>
      </c>
      <c r="AC49" s="15">
        <v>1.0</v>
      </c>
      <c r="AD49" s="51" t="s">
        <v>190</v>
      </c>
      <c r="AE49" s="51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52"/>
      <c r="CA49" s="15"/>
      <c r="CB49" s="15"/>
    </row>
    <row r="50" ht="15.75" customHeight="1">
      <c r="A50" s="15">
        <f t="shared" si="6"/>
        <v>37</v>
      </c>
      <c r="B50" s="53" t="s">
        <v>226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>
        <v>1.0</v>
      </c>
      <c r="O50" s="15">
        <v>1.0</v>
      </c>
      <c r="P50" s="15">
        <v>1.0</v>
      </c>
      <c r="Q50" s="15">
        <v>1.0</v>
      </c>
      <c r="R50" s="15">
        <v>1.0</v>
      </c>
      <c r="S50" s="15">
        <v>1.0</v>
      </c>
      <c r="T50" s="15">
        <v>1.0</v>
      </c>
      <c r="U50" s="15">
        <v>1.0</v>
      </c>
      <c r="V50" s="15">
        <v>1.0</v>
      </c>
      <c r="W50" s="15">
        <v>1.0</v>
      </c>
      <c r="X50" s="15">
        <v>1.0</v>
      </c>
      <c r="Y50" s="15">
        <v>1.0</v>
      </c>
      <c r="Z50" s="51" t="s">
        <v>190</v>
      </c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52"/>
      <c r="CA50" s="15"/>
      <c r="CB50" s="15"/>
    </row>
    <row r="51" ht="15.75" customHeight="1">
      <c r="A51" s="15">
        <f t="shared" si="6"/>
        <v>38</v>
      </c>
      <c r="B51" s="53" t="s">
        <v>227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>
        <v>1.0</v>
      </c>
      <c r="O51" s="15">
        <v>1.0</v>
      </c>
      <c r="P51" s="15">
        <v>1.0</v>
      </c>
      <c r="Q51" s="15">
        <v>1.0</v>
      </c>
      <c r="R51" s="15">
        <v>1.0</v>
      </c>
      <c r="S51" s="15">
        <v>1.0</v>
      </c>
      <c r="T51" s="15">
        <v>1.0</v>
      </c>
      <c r="U51" s="15">
        <v>1.0</v>
      </c>
      <c r="V51" s="15">
        <v>1.0</v>
      </c>
      <c r="W51" s="15">
        <v>1.0</v>
      </c>
      <c r="X51" s="15">
        <v>1.0</v>
      </c>
      <c r="Y51" s="15">
        <v>1.0</v>
      </c>
      <c r="Z51" s="51" t="s">
        <v>190</v>
      </c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52"/>
      <c r="CA51" s="15"/>
      <c r="CB51" s="15"/>
    </row>
    <row r="52" ht="15.75" customHeight="1">
      <c r="A52" s="15">
        <f t="shared" si="6"/>
        <v>39</v>
      </c>
      <c r="B52" s="53" t="s">
        <v>228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>
        <v>1.0</v>
      </c>
      <c r="O52" s="15">
        <v>1.0</v>
      </c>
      <c r="P52" s="15">
        <v>1.0</v>
      </c>
      <c r="Q52" s="15">
        <v>1.0</v>
      </c>
      <c r="R52" s="15">
        <v>1.0</v>
      </c>
      <c r="S52" s="15">
        <v>1.0</v>
      </c>
      <c r="T52" s="15">
        <v>1.0</v>
      </c>
      <c r="U52" s="15">
        <v>1.0</v>
      </c>
      <c r="V52" s="51" t="s">
        <v>190</v>
      </c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52"/>
      <c r="CA52" s="15"/>
      <c r="CB52" s="15"/>
    </row>
    <row r="53" ht="15.75" customHeight="1">
      <c r="A53" s="15">
        <f t="shared" si="6"/>
        <v>40</v>
      </c>
      <c r="B53" s="53" t="s">
        <v>229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>
        <v>1.0</v>
      </c>
      <c r="O53" s="15">
        <v>1.0</v>
      </c>
      <c r="P53" s="15">
        <v>1.0</v>
      </c>
      <c r="Q53" s="15">
        <v>1.0</v>
      </c>
      <c r="R53" s="15">
        <v>1.0</v>
      </c>
      <c r="S53" s="15">
        <v>1.0</v>
      </c>
      <c r="T53" s="15">
        <v>1.0</v>
      </c>
      <c r="U53" s="15">
        <v>1.0</v>
      </c>
      <c r="V53" s="51" t="s">
        <v>190</v>
      </c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52"/>
      <c r="CA53" s="15"/>
      <c r="CB53" s="15"/>
    </row>
    <row r="54" ht="15.75" customHeight="1">
      <c r="A54" s="15">
        <f t="shared" si="6"/>
        <v>41</v>
      </c>
      <c r="B54" s="53" t="s">
        <v>230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>
        <v>1.0</v>
      </c>
      <c r="O54" s="15">
        <v>1.0</v>
      </c>
      <c r="P54" s="15">
        <v>1.0</v>
      </c>
      <c r="Q54" s="15">
        <v>1.0</v>
      </c>
      <c r="R54" s="15">
        <v>1.0</v>
      </c>
      <c r="S54" s="15">
        <v>1.0</v>
      </c>
      <c r="T54" s="51" t="s">
        <v>190</v>
      </c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52"/>
      <c r="CA54" s="15"/>
      <c r="CB54" s="15"/>
    </row>
    <row r="55" ht="15.75" customHeight="1">
      <c r="A55" s="15">
        <f t="shared" si="6"/>
        <v>42</v>
      </c>
      <c r="B55" s="53" t="s">
        <v>231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>
        <v>1.0</v>
      </c>
      <c r="O55" s="15">
        <v>1.0</v>
      </c>
      <c r="P55" s="15">
        <v>1.0</v>
      </c>
      <c r="Q55" s="15">
        <v>1.0</v>
      </c>
      <c r="R55" s="15">
        <v>1.0</v>
      </c>
      <c r="S55" s="15">
        <v>1.0</v>
      </c>
      <c r="T55" s="51" t="s">
        <v>190</v>
      </c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52"/>
      <c r="CA55" s="15"/>
      <c r="CB55" s="15"/>
    </row>
    <row r="56" ht="15.75" customHeight="1">
      <c r="A56" s="15">
        <f t="shared" si="6"/>
        <v>43</v>
      </c>
      <c r="B56" s="53" t="s">
        <v>232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>
        <v>1.0</v>
      </c>
      <c r="O56" s="15">
        <v>1.0</v>
      </c>
      <c r="P56" s="15">
        <v>1.0</v>
      </c>
      <c r="Q56" s="51" t="s">
        <v>190</v>
      </c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52"/>
      <c r="CA56" s="15"/>
      <c r="CB56" s="15"/>
    </row>
    <row r="57" ht="15.75" customHeight="1">
      <c r="A57" s="15">
        <f t="shared" si="6"/>
        <v>44</v>
      </c>
      <c r="B57" s="53" t="s">
        <v>233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>
        <v>1.0</v>
      </c>
      <c r="O57" s="15">
        <v>1.0</v>
      </c>
      <c r="P57" s="51" t="s">
        <v>190</v>
      </c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52"/>
      <c r="CA57" s="15"/>
      <c r="CB57" s="15"/>
    </row>
    <row r="58" ht="15.75" customHeight="1">
      <c r="A58" s="15">
        <f t="shared" si="6"/>
        <v>45</v>
      </c>
      <c r="B58" s="53" t="s">
        <v>234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>
        <v>1.0</v>
      </c>
      <c r="O58" s="15">
        <v>1.0</v>
      </c>
      <c r="P58" s="51" t="s">
        <v>190</v>
      </c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52"/>
      <c r="CA58" s="15"/>
      <c r="CB58" s="15"/>
    </row>
    <row r="59" ht="15.75" customHeight="1">
      <c r="A59" s="15">
        <f t="shared" si="6"/>
        <v>46</v>
      </c>
      <c r="B59" s="53" t="s">
        <v>235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>
        <v>1.0</v>
      </c>
      <c r="O59" s="51" t="s">
        <v>190</v>
      </c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52"/>
      <c r="CA59" s="15"/>
      <c r="CB59" s="15"/>
    </row>
    <row r="60" ht="15.75" customHeight="1">
      <c r="A60" s="15">
        <f t="shared" si="6"/>
        <v>47</v>
      </c>
      <c r="B60" s="53" t="s">
        <v>236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>
        <v>1.0</v>
      </c>
      <c r="O60" s="51" t="s">
        <v>190</v>
      </c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52"/>
      <c r="CA60" s="15"/>
      <c r="CB60" s="15"/>
    </row>
    <row r="61" ht="15.75" customHeight="1">
      <c r="A61" s="15">
        <f t="shared" si="6"/>
        <v>48</v>
      </c>
      <c r="B61" s="53" t="s">
        <v>237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>
        <v>1.0</v>
      </c>
      <c r="P61" s="15">
        <v>1.0</v>
      </c>
      <c r="Q61" s="15">
        <v>1.0</v>
      </c>
      <c r="R61" s="15">
        <v>1.0</v>
      </c>
      <c r="S61" s="15">
        <v>1.0</v>
      </c>
      <c r="T61" s="15">
        <v>1.0</v>
      </c>
      <c r="U61" s="15">
        <v>1.0</v>
      </c>
      <c r="V61" s="15">
        <v>1.0</v>
      </c>
      <c r="W61" s="15">
        <v>1.0</v>
      </c>
      <c r="X61" s="15">
        <v>1.0</v>
      </c>
      <c r="Y61" s="15">
        <v>1.0</v>
      </c>
      <c r="Z61" s="51" t="s">
        <v>190</v>
      </c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52"/>
      <c r="CA61" s="15"/>
      <c r="CB61" s="15"/>
    </row>
    <row r="62" ht="15.75" customHeight="1">
      <c r="A62" s="15">
        <f t="shared" si="6"/>
        <v>49</v>
      </c>
      <c r="B62" s="53" t="s">
        <v>238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>
        <v>1.0</v>
      </c>
      <c r="P62" s="15">
        <v>1.0</v>
      </c>
      <c r="Q62" s="15">
        <v>1.0</v>
      </c>
      <c r="R62" s="15">
        <v>1.0</v>
      </c>
      <c r="S62" s="15">
        <v>1.0</v>
      </c>
      <c r="T62" s="15">
        <v>1.0</v>
      </c>
      <c r="U62" s="15">
        <v>1.0</v>
      </c>
      <c r="V62" s="51" t="s">
        <v>190</v>
      </c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52"/>
      <c r="CA62" s="15"/>
      <c r="CB62" s="15"/>
    </row>
    <row r="63" ht="15.75" customHeight="1">
      <c r="A63" s="15">
        <f t="shared" si="6"/>
        <v>50</v>
      </c>
      <c r="B63" s="53" t="s">
        <v>239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>
        <v>1.0</v>
      </c>
      <c r="P63" s="15">
        <v>1.0</v>
      </c>
      <c r="Q63" s="15">
        <v>1.0</v>
      </c>
      <c r="R63" s="15">
        <v>1.0</v>
      </c>
      <c r="S63" s="15">
        <v>1.0</v>
      </c>
      <c r="T63" s="15">
        <v>1.0</v>
      </c>
      <c r="U63" s="15">
        <v>1.0</v>
      </c>
      <c r="V63" s="51" t="s">
        <v>190</v>
      </c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52"/>
      <c r="CA63" s="15"/>
      <c r="CB63" s="15"/>
    </row>
    <row r="64" ht="15.75" customHeight="1">
      <c r="A64" s="15">
        <f t="shared" si="6"/>
        <v>51</v>
      </c>
      <c r="B64" s="53" t="s">
        <v>240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>
        <v>1.0</v>
      </c>
      <c r="P64" s="15">
        <v>1.0</v>
      </c>
      <c r="Q64" s="15">
        <v>1.0</v>
      </c>
      <c r="R64" s="15">
        <v>1.0</v>
      </c>
      <c r="S64" s="15">
        <v>1.0</v>
      </c>
      <c r="T64" s="51" t="s">
        <v>190</v>
      </c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52"/>
      <c r="CA64" s="15"/>
      <c r="CB64" s="15"/>
    </row>
    <row r="65" ht="15.75" customHeight="1">
      <c r="A65" s="15">
        <f t="shared" si="6"/>
        <v>52</v>
      </c>
      <c r="B65" s="53" t="s">
        <v>241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>
        <v>1.0</v>
      </c>
      <c r="P65" s="51" t="s">
        <v>190</v>
      </c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52"/>
      <c r="CA65" s="15"/>
      <c r="CB65" s="15"/>
    </row>
    <row r="66" ht="15.75" customHeight="1">
      <c r="A66" s="15">
        <f t="shared" si="6"/>
        <v>53</v>
      </c>
      <c r="B66" s="53" t="s">
        <v>242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>
        <v>1.0</v>
      </c>
      <c r="Q66" s="15">
        <v>1.0</v>
      </c>
      <c r="R66" s="15">
        <v>1.0</v>
      </c>
      <c r="S66" s="15">
        <v>1.0</v>
      </c>
      <c r="T66" s="15">
        <v>1.0</v>
      </c>
      <c r="U66" s="15">
        <v>1.0</v>
      </c>
      <c r="V66" s="15">
        <v>1.0</v>
      </c>
      <c r="W66" s="15">
        <v>1.0</v>
      </c>
      <c r="X66" s="15">
        <v>1.0</v>
      </c>
      <c r="Y66" s="15">
        <v>1.0</v>
      </c>
      <c r="Z66" s="15">
        <v>1.0</v>
      </c>
      <c r="AA66" s="15">
        <v>1.0</v>
      </c>
      <c r="AB66" s="51" t="s">
        <v>190</v>
      </c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52"/>
      <c r="CA66" s="15"/>
      <c r="CB66" s="15"/>
    </row>
    <row r="67" ht="15.75" customHeight="1">
      <c r="A67" s="15">
        <f t="shared" si="6"/>
        <v>54</v>
      </c>
      <c r="B67" s="53" t="s">
        <v>243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>
        <v>1.0</v>
      </c>
      <c r="Q67" s="15">
        <v>1.0</v>
      </c>
      <c r="R67" s="15">
        <v>1.0</v>
      </c>
      <c r="S67" s="15">
        <v>1.0</v>
      </c>
      <c r="T67" s="15">
        <v>1.0</v>
      </c>
      <c r="U67" s="15">
        <v>1.0</v>
      </c>
      <c r="V67" s="51" t="s">
        <v>190</v>
      </c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/>
      <c r="BZ67" s="52"/>
      <c r="CA67" s="15"/>
      <c r="CB67" s="15"/>
    </row>
    <row r="68" ht="15.75" customHeight="1">
      <c r="A68" s="15">
        <f t="shared" si="6"/>
        <v>55</v>
      </c>
      <c r="B68" s="53" t="s">
        <v>244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>
        <v>1.0</v>
      </c>
      <c r="Q68" s="15">
        <v>1.0</v>
      </c>
      <c r="R68" s="15">
        <v>1.0</v>
      </c>
      <c r="S68" s="15">
        <v>1.0</v>
      </c>
      <c r="T68" s="15">
        <v>1.0</v>
      </c>
      <c r="U68" s="15">
        <v>1.0</v>
      </c>
      <c r="V68" s="51" t="s">
        <v>190</v>
      </c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52"/>
      <c r="CA68" s="15"/>
      <c r="CB68" s="15"/>
    </row>
    <row r="69" ht="15.75" customHeight="1">
      <c r="A69" s="15">
        <f t="shared" si="6"/>
        <v>56</v>
      </c>
      <c r="B69" s="53" t="s">
        <v>245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>
        <v>1.0</v>
      </c>
      <c r="Q69" s="15">
        <v>1.0</v>
      </c>
      <c r="R69" s="51" t="s">
        <v>190</v>
      </c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5"/>
      <c r="BV69" s="15"/>
      <c r="BW69" s="15"/>
      <c r="BX69" s="15"/>
      <c r="BY69" s="15"/>
      <c r="BZ69" s="52"/>
      <c r="CA69" s="15"/>
      <c r="CB69" s="15"/>
    </row>
    <row r="70" ht="15.75" customHeight="1">
      <c r="A70" s="15">
        <f t="shared" si="6"/>
        <v>57</v>
      </c>
      <c r="B70" s="53" t="s">
        <v>246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>
        <v>1.0</v>
      </c>
      <c r="R70" s="15">
        <v>1.0</v>
      </c>
      <c r="S70" s="15">
        <v>1.0</v>
      </c>
      <c r="T70" s="15">
        <v>1.0</v>
      </c>
      <c r="U70" s="15">
        <v>1.0</v>
      </c>
      <c r="V70" s="15">
        <v>1.0</v>
      </c>
      <c r="W70" s="15">
        <v>1.0</v>
      </c>
      <c r="X70" s="15">
        <v>1.0</v>
      </c>
      <c r="Y70" s="15">
        <v>1.0</v>
      </c>
      <c r="Z70" s="15">
        <v>1.0</v>
      </c>
      <c r="AA70" s="15">
        <v>1.0</v>
      </c>
      <c r="AB70" s="15">
        <v>1.0</v>
      </c>
      <c r="AC70" s="15">
        <v>1.0</v>
      </c>
      <c r="AD70" s="15">
        <v>1.0</v>
      </c>
      <c r="AE70" s="15">
        <v>1.0</v>
      </c>
      <c r="AF70" s="15">
        <v>1.0</v>
      </c>
      <c r="AG70" s="15">
        <v>1.0</v>
      </c>
      <c r="AH70" s="15">
        <v>1.0</v>
      </c>
      <c r="AI70" s="15">
        <v>1.0</v>
      </c>
      <c r="AJ70" s="15">
        <v>1.0</v>
      </c>
      <c r="AK70" s="15">
        <v>1.0</v>
      </c>
      <c r="AL70" s="15">
        <v>1.0</v>
      </c>
      <c r="AM70" s="15">
        <v>1.0</v>
      </c>
      <c r="AN70" s="15">
        <v>1.0</v>
      </c>
      <c r="AO70" s="15">
        <v>1.0</v>
      </c>
      <c r="AP70" s="15">
        <v>1.0</v>
      </c>
      <c r="AQ70" s="15">
        <v>1.0</v>
      </c>
      <c r="AR70" s="15">
        <v>1.0</v>
      </c>
      <c r="AS70" s="15">
        <v>1.0</v>
      </c>
      <c r="AT70" s="15">
        <v>1.0</v>
      </c>
      <c r="AU70" s="15">
        <v>1.0</v>
      </c>
      <c r="AV70" s="15">
        <v>1.0</v>
      </c>
      <c r="AW70" s="15">
        <v>1.0</v>
      </c>
      <c r="AX70" s="15">
        <v>1.0</v>
      </c>
      <c r="AY70" s="15">
        <v>1.0</v>
      </c>
      <c r="AZ70" s="15">
        <v>1.0</v>
      </c>
      <c r="BA70" s="15">
        <v>1.0</v>
      </c>
      <c r="BB70" s="15">
        <v>1.0</v>
      </c>
      <c r="BC70" s="15">
        <v>1.0</v>
      </c>
      <c r="BD70" s="15">
        <v>1.0</v>
      </c>
      <c r="BE70" s="15">
        <v>1.0</v>
      </c>
      <c r="BF70" s="15">
        <v>1.0</v>
      </c>
      <c r="BG70" s="15">
        <v>1.0</v>
      </c>
      <c r="BH70" s="15">
        <v>1.0</v>
      </c>
      <c r="BI70" s="15">
        <v>1.0</v>
      </c>
      <c r="BJ70" s="15">
        <v>1.0</v>
      </c>
      <c r="BK70" s="15">
        <v>1.0</v>
      </c>
      <c r="BL70" s="15">
        <v>1.0</v>
      </c>
      <c r="BM70" s="15">
        <v>1.0</v>
      </c>
      <c r="BN70" s="15">
        <v>1.0</v>
      </c>
      <c r="BO70" s="15">
        <v>1.0</v>
      </c>
      <c r="BP70" s="15">
        <v>1.0</v>
      </c>
      <c r="BQ70" s="15">
        <v>1.0</v>
      </c>
      <c r="BR70" s="15">
        <v>1.0</v>
      </c>
      <c r="BS70" s="15">
        <v>1.0</v>
      </c>
      <c r="BT70" s="15">
        <v>1.0</v>
      </c>
      <c r="BU70" s="15">
        <v>1.0</v>
      </c>
      <c r="BV70" s="15">
        <v>1.0</v>
      </c>
      <c r="BW70" s="15">
        <v>1.0</v>
      </c>
      <c r="BX70" s="15">
        <v>1.0</v>
      </c>
      <c r="BY70" s="15">
        <v>1.0</v>
      </c>
      <c r="BZ70" s="52">
        <v>1.0</v>
      </c>
      <c r="CA70" s="15"/>
      <c r="CB70" s="15"/>
    </row>
    <row r="71" ht="15.75" customHeight="1">
      <c r="A71" s="15">
        <f t="shared" si="6"/>
        <v>58</v>
      </c>
      <c r="B71" s="53" t="s">
        <v>247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>
        <v>1.0</v>
      </c>
      <c r="R71" s="15">
        <v>1.0</v>
      </c>
      <c r="S71" s="15">
        <v>1.0</v>
      </c>
      <c r="T71" s="15">
        <v>1.0</v>
      </c>
      <c r="U71" s="15">
        <v>1.0</v>
      </c>
      <c r="V71" s="15">
        <v>1.0</v>
      </c>
      <c r="W71" s="15">
        <v>1.0</v>
      </c>
      <c r="X71" s="15">
        <v>1.0</v>
      </c>
      <c r="Y71" s="15">
        <v>1.0</v>
      </c>
      <c r="Z71" s="15">
        <v>1.0</v>
      </c>
      <c r="AA71" s="15">
        <v>1.0</v>
      </c>
      <c r="AB71" s="15">
        <v>1.0</v>
      </c>
      <c r="AC71" s="15">
        <v>1.0</v>
      </c>
      <c r="AD71" s="51" t="s">
        <v>190</v>
      </c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52"/>
      <c r="CA71" s="15"/>
      <c r="CB71" s="15"/>
    </row>
    <row r="72" ht="15.75" customHeight="1">
      <c r="A72" s="15">
        <f t="shared" si="6"/>
        <v>59</v>
      </c>
      <c r="B72" s="53" t="s">
        <v>248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>
        <v>1.0</v>
      </c>
      <c r="R72" s="15">
        <v>1.0</v>
      </c>
      <c r="S72" s="15">
        <v>1.0</v>
      </c>
      <c r="T72" s="15">
        <v>1.0</v>
      </c>
      <c r="U72" s="15">
        <v>1.0</v>
      </c>
      <c r="V72" s="15">
        <v>1.0</v>
      </c>
      <c r="W72" s="15">
        <v>1.0</v>
      </c>
      <c r="X72" s="15">
        <v>1.0</v>
      </c>
      <c r="Y72" s="15">
        <v>1.0</v>
      </c>
      <c r="Z72" s="15">
        <v>1.0</v>
      </c>
      <c r="AA72" s="15">
        <v>1.0</v>
      </c>
      <c r="AB72" s="15">
        <v>1.0</v>
      </c>
      <c r="AC72" s="15">
        <v>1.0</v>
      </c>
      <c r="AD72" s="51" t="s">
        <v>190</v>
      </c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52"/>
      <c r="CA72" s="15"/>
      <c r="CB72" s="15"/>
    </row>
    <row r="73" ht="15.75" customHeight="1">
      <c r="A73" s="15">
        <f t="shared" si="6"/>
        <v>60</v>
      </c>
      <c r="B73" s="53" t="s">
        <v>249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>
        <v>1.0</v>
      </c>
      <c r="R73" s="15">
        <v>1.0</v>
      </c>
      <c r="S73" s="15">
        <v>1.0</v>
      </c>
      <c r="T73" s="15">
        <v>1.0</v>
      </c>
      <c r="U73" s="15">
        <v>1.0</v>
      </c>
      <c r="V73" s="15">
        <v>1.0</v>
      </c>
      <c r="W73" s="15">
        <v>1.0</v>
      </c>
      <c r="X73" s="15">
        <v>1.0</v>
      </c>
      <c r="Y73" s="15">
        <v>1.0</v>
      </c>
      <c r="Z73" s="51" t="s">
        <v>190</v>
      </c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  <c r="BZ73" s="52"/>
      <c r="CA73" s="15"/>
      <c r="CB73" s="15"/>
    </row>
    <row r="74" ht="15.75" customHeight="1">
      <c r="A74" s="15">
        <f t="shared" si="6"/>
        <v>61</v>
      </c>
      <c r="B74" s="53" t="s">
        <v>250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>
        <v>1.0</v>
      </c>
      <c r="R74" s="15">
        <v>1.0</v>
      </c>
      <c r="S74" s="15">
        <v>1.0</v>
      </c>
      <c r="T74" s="15">
        <v>1.0</v>
      </c>
      <c r="U74" s="15">
        <v>1.0</v>
      </c>
      <c r="V74" s="15">
        <v>1.0</v>
      </c>
      <c r="W74" s="15">
        <v>1.0</v>
      </c>
      <c r="X74" s="15">
        <v>1.0</v>
      </c>
      <c r="Y74" s="51" t="s">
        <v>190</v>
      </c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  <c r="BU74" s="15"/>
      <c r="BV74" s="15"/>
      <c r="BW74" s="15"/>
      <c r="BX74" s="15"/>
      <c r="BY74" s="15"/>
      <c r="BZ74" s="52"/>
      <c r="CA74" s="15"/>
      <c r="CB74" s="15"/>
    </row>
    <row r="75" ht="15.75" customHeight="1">
      <c r="A75" s="15">
        <f t="shared" si="6"/>
        <v>62</v>
      </c>
      <c r="B75" s="53" t="s">
        <v>251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>
        <v>1.0</v>
      </c>
      <c r="R75" s="15">
        <v>1.0</v>
      </c>
      <c r="S75" s="15">
        <v>1.0</v>
      </c>
      <c r="T75" s="15">
        <v>1.0</v>
      </c>
      <c r="U75" s="15">
        <v>1.0</v>
      </c>
      <c r="V75" s="15">
        <v>1.0</v>
      </c>
      <c r="W75" s="15">
        <v>1.0</v>
      </c>
      <c r="X75" s="15">
        <v>1.0</v>
      </c>
      <c r="Y75" s="51" t="s">
        <v>190</v>
      </c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52"/>
      <c r="CA75" s="15"/>
      <c r="CB75" s="15"/>
    </row>
    <row r="76" ht="15.75" customHeight="1">
      <c r="A76" s="15">
        <f t="shared" si="6"/>
        <v>63</v>
      </c>
      <c r="B76" s="53" t="s">
        <v>252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>
        <v>1.0</v>
      </c>
      <c r="R76" s="15">
        <v>1.0</v>
      </c>
      <c r="S76" s="15">
        <v>1.0</v>
      </c>
      <c r="T76" s="15">
        <v>1.0</v>
      </c>
      <c r="U76" s="15">
        <v>1.0</v>
      </c>
      <c r="V76" s="51" t="s">
        <v>190</v>
      </c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52"/>
      <c r="CA76" s="15"/>
      <c r="CB76" s="15"/>
    </row>
    <row r="77" ht="15.75" customHeight="1">
      <c r="A77" s="15">
        <f t="shared" si="6"/>
        <v>64</v>
      </c>
      <c r="B77" s="53" t="s">
        <v>253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>
        <v>1.0</v>
      </c>
      <c r="R77" s="15">
        <v>1.0</v>
      </c>
      <c r="S77" s="15">
        <v>1.0</v>
      </c>
      <c r="T77" s="15">
        <v>1.0</v>
      </c>
      <c r="U77" s="15">
        <v>1.0</v>
      </c>
      <c r="V77" s="51" t="s">
        <v>190</v>
      </c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52"/>
      <c r="CA77" s="15"/>
      <c r="CB77" s="15"/>
    </row>
    <row r="78" ht="15.75" customHeight="1">
      <c r="A78" s="15">
        <f t="shared" si="6"/>
        <v>65</v>
      </c>
      <c r="B78" s="53" t="s">
        <v>254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>
        <v>1.0</v>
      </c>
      <c r="R78" s="15">
        <v>1.0</v>
      </c>
      <c r="S78" s="15">
        <v>1.0</v>
      </c>
      <c r="T78" s="15">
        <v>1.0</v>
      </c>
      <c r="U78" s="15">
        <v>1.0</v>
      </c>
      <c r="V78" s="51" t="s">
        <v>190</v>
      </c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52"/>
      <c r="CA78" s="15"/>
      <c r="CB78" s="15"/>
    </row>
    <row r="79" ht="15.75" customHeight="1">
      <c r="A79" s="15">
        <f t="shared" si="6"/>
        <v>66</v>
      </c>
      <c r="B79" s="53" t="s">
        <v>255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>
        <v>1.0</v>
      </c>
      <c r="R79" s="15">
        <v>1.0</v>
      </c>
      <c r="S79" s="15">
        <v>1.0</v>
      </c>
      <c r="T79" s="51" t="s">
        <v>190</v>
      </c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52"/>
      <c r="CA79" s="15"/>
      <c r="CB79" s="15"/>
    </row>
    <row r="80" ht="15.75" customHeight="1">
      <c r="A80" s="15">
        <f t="shared" si="6"/>
        <v>67</v>
      </c>
      <c r="B80" s="53" t="s">
        <v>256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>
        <v>1.0</v>
      </c>
      <c r="R80" s="15">
        <v>1.0</v>
      </c>
      <c r="S80" s="51" t="s">
        <v>190</v>
      </c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52"/>
      <c r="CA80" s="15"/>
      <c r="CB80" s="15"/>
    </row>
    <row r="81" ht="15.75" customHeight="1">
      <c r="A81" s="15">
        <f t="shared" si="6"/>
        <v>68</v>
      </c>
      <c r="B81" s="53" t="s">
        <v>257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>
        <v>1.0</v>
      </c>
      <c r="R81" s="15">
        <v>1.0</v>
      </c>
      <c r="S81" s="51" t="s">
        <v>190</v>
      </c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  <c r="BU81" s="15"/>
      <c r="BV81" s="15"/>
      <c r="BW81" s="15"/>
      <c r="BX81" s="15"/>
      <c r="BY81" s="15"/>
      <c r="BZ81" s="52"/>
      <c r="CA81" s="15"/>
      <c r="CB81" s="15"/>
    </row>
    <row r="82" ht="15.75" customHeight="1">
      <c r="A82" s="15">
        <f t="shared" si="6"/>
        <v>69</v>
      </c>
      <c r="B82" s="53" t="s">
        <v>258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>
        <v>1.0</v>
      </c>
      <c r="S82" s="15">
        <v>1.0</v>
      </c>
      <c r="T82" s="15">
        <v>1.0</v>
      </c>
      <c r="U82" s="15">
        <v>1.0</v>
      </c>
      <c r="V82" s="15">
        <v>1.0</v>
      </c>
      <c r="W82" s="15">
        <v>1.0</v>
      </c>
      <c r="X82" s="15">
        <v>1.0</v>
      </c>
      <c r="Y82" s="15">
        <v>1.0</v>
      </c>
      <c r="Z82" s="15">
        <v>1.0</v>
      </c>
      <c r="AA82" s="15">
        <v>1.0</v>
      </c>
      <c r="AB82" s="15">
        <v>1.0</v>
      </c>
      <c r="AC82" s="15">
        <v>1.0</v>
      </c>
      <c r="AD82" s="15">
        <v>1.0</v>
      </c>
      <c r="AE82" s="15">
        <v>1.0</v>
      </c>
      <c r="AF82" s="15">
        <v>1.0</v>
      </c>
      <c r="AG82" s="15">
        <v>1.0</v>
      </c>
      <c r="AH82" s="15">
        <v>1.0</v>
      </c>
      <c r="AI82" s="15">
        <v>1.0</v>
      </c>
      <c r="AJ82" s="15">
        <v>1.0</v>
      </c>
      <c r="AK82" s="15">
        <v>1.0</v>
      </c>
      <c r="AL82" s="15">
        <v>1.0</v>
      </c>
      <c r="AM82" s="15">
        <v>1.0</v>
      </c>
      <c r="AN82" s="15">
        <v>1.0</v>
      </c>
      <c r="AO82" s="15">
        <v>1.0</v>
      </c>
      <c r="AP82" s="15">
        <v>1.0</v>
      </c>
      <c r="AQ82" s="15">
        <v>1.0</v>
      </c>
      <c r="AR82" s="15">
        <v>1.0</v>
      </c>
      <c r="AS82" s="15">
        <v>1.0</v>
      </c>
      <c r="AT82" s="15">
        <v>1.0</v>
      </c>
      <c r="AU82" s="15">
        <v>1.0</v>
      </c>
      <c r="AV82" s="15">
        <v>1.0</v>
      </c>
      <c r="AW82" s="15">
        <v>1.0</v>
      </c>
      <c r="AX82" s="15">
        <v>1.0</v>
      </c>
      <c r="AY82" s="15">
        <v>1.0</v>
      </c>
      <c r="AZ82" s="15">
        <v>1.0</v>
      </c>
      <c r="BA82" s="15">
        <v>1.0</v>
      </c>
      <c r="BB82" s="15">
        <v>1.0</v>
      </c>
      <c r="BC82" s="15">
        <v>1.0</v>
      </c>
      <c r="BD82" s="15">
        <v>1.0</v>
      </c>
      <c r="BE82" s="15">
        <v>1.0</v>
      </c>
      <c r="BF82" s="15">
        <v>1.0</v>
      </c>
      <c r="BG82" s="15">
        <v>1.0</v>
      </c>
      <c r="BH82" s="15">
        <v>1.0</v>
      </c>
      <c r="BI82" s="15">
        <v>1.0</v>
      </c>
      <c r="BJ82" s="15">
        <v>1.0</v>
      </c>
      <c r="BK82" s="15">
        <v>1.0</v>
      </c>
      <c r="BL82" s="15">
        <v>1.0</v>
      </c>
      <c r="BM82" s="15">
        <v>1.0</v>
      </c>
      <c r="BN82" s="15">
        <v>1.0</v>
      </c>
      <c r="BO82" s="15">
        <v>1.0</v>
      </c>
      <c r="BP82" s="15">
        <v>1.0</v>
      </c>
      <c r="BQ82" s="15">
        <v>1.0</v>
      </c>
      <c r="BR82" s="15">
        <v>1.0</v>
      </c>
      <c r="BS82" s="15">
        <v>1.0</v>
      </c>
      <c r="BT82" s="15">
        <v>1.0</v>
      </c>
      <c r="BU82" s="15">
        <v>1.0</v>
      </c>
      <c r="BV82" s="15">
        <v>1.0</v>
      </c>
      <c r="BW82" s="15">
        <v>1.0</v>
      </c>
      <c r="BX82" s="15">
        <v>1.0</v>
      </c>
      <c r="BY82" s="15">
        <v>1.0</v>
      </c>
      <c r="BZ82" s="52">
        <v>1.0</v>
      </c>
      <c r="CA82" s="15"/>
      <c r="CB82" s="15"/>
    </row>
    <row r="83" ht="15.75" customHeight="1">
      <c r="A83" s="15">
        <f t="shared" si="6"/>
        <v>70</v>
      </c>
      <c r="B83" s="53" t="s">
        <v>259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>
        <v>1.0</v>
      </c>
      <c r="S83" s="15">
        <v>1.0</v>
      </c>
      <c r="T83" s="15">
        <v>1.0</v>
      </c>
      <c r="U83" s="15">
        <v>1.0</v>
      </c>
      <c r="V83" s="15">
        <v>1.0</v>
      </c>
      <c r="W83" s="15">
        <v>1.0</v>
      </c>
      <c r="X83" s="15">
        <v>1.0</v>
      </c>
      <c r="Y83" s="15">
        <v>1.0</v>
      </c>
      <c r="Z83" s="15">
        <v>1.0</v>
      </c>
      <c r="AA83" s="15">
        <v>1.0</v>
      </c>
      <c r="AB83" s="15">
        <v>1.0</v>
      </c>
      <c r="AC83" s="15">
        <v>1.0</v>
      </c>
      <c r="AD83" s="51" t="s">
        <v>190</v>
      </c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52"/>
      <c r="CA83" s="15"/>
      <c r="CB83" s="15"/>
    </row>
    <row r="84" ht="15.75" customHeight="1">
      <c r="A84" s="15">
        <f t="shared" si="6"/>
        <v>71</v>
      </c>
      <c r="B84" s="53" t="s">
        <v>260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>
        <v>1.0</v>
      </c>
      <c r="S84" s="15">
        <v>1.0</v>
      </c>
      <c r="T84" s="15">
        <v>1.0</v>
      </c>
      <c r="U84" s="15">
        <v>1.0</v>
      </c>
      <c r="V84" s="15">
        <v>1.0</v>
      </c>
      <c r="W84" s="15">
        <v>1.0</v>
      </c>
      <c r="X84" s="15">
        <v>1.0</v>
      </c>
      <c r="Y84" s="15">
        <v>1.0</v>
      </c>
      <c r="Z84" s="15">
        <v>1.0</v>
      </c>
      <c r="AA84" s="15">
        <v>1.0</v>
      </c>
      <c r="AB84" s="51" t="s">
        <v>190</v>
      </c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52"/>
      <c r="CA84" s="15"/>
      <c r="CB84" s="15"/>
    </row>
    <row r="85" ht="15.75" customHeight="1">
      <c r="A85" s="15">
        <f t="shared" si="6"/>
        <v>72</v>
      </c>
      <c r="B85" s="53" t="s">
        <v>261</v>
      </c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>
        <v>1.0</v>
      </c>
      <c r="S85" s="15">
        <v>1.0</v>
      </c>
      <c r="T85" s="15">
        <v>1.0</v>
      </c>
      <c r="U85" s="15">
        <v>1.0</v>
      </c>
      <c r="V85" s="15">
        <v>1.0</v>
      </c>
      <c r="W85" s="15">
        <v>1.0</v>
      </c>
      <c r="X85" s="15">
        <v>1.0</v>
      </c>
      <c r="Y85" s="15">
        <v>1.0</v>
      </c>
      <c r="Z85" s="51" t="s">
        <v>190</v>
      </c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52"/>
      <c r="CA85" s="15"/>
      <c r="CB85" s="15"/>
    </row>
    <row r="86" ht="15.75" customHeight="1">
      <c r="A86" s="15">
        <f t="shared" si="6"/>
        <v>73</v>
      </c>
      <c r="B86" s="53" t="s">
        <v>262</v>
      </c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>
        <v>1.0</v>
      </c>
      <c r="S86" s="15">
        <v>1.0</v>
      </c>
      <c r="T86" s="15">
        <v>1.0</v>
      </c>
      <c r="U86" s="15">
        <v>1.0</v>
      </c>
      <c r="V86" s="51" t="s">
        <v>190</v>
      </c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52"/>
      <c r="CA86" s="15"/>
      <c r="CB86" s="15"/>
    </row>
    <row r="87" ht="15.75" customHeight="1">
      <c r="A87" s="15">
        <f t="shared" si="6"/>
        <v>74</v>
      </c>
      <c r="B87" s="53" t="s">
        <v>263</v>
      </c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>
        <v>1.0</v>
      </c>
      <c r="S87" s="15">
        <v>1.0</v>
      </c>
      <c r="T87" s="15">
        <v>1.0</v>
      </c>
      <c r="U87" s="15">
        <v>1.0</v>
      </c>
      <c r="V87" s="51" t="s">
        <v>190</v>
      </c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52"/>
      <c r="CA87" s="15"/>
      <c r="CB87" s="15"/>
    </row>
    <row r="88" ht="15.75" customHeight="1">
      <c r="A88" s="15">
        <f t="shared" si="6"/>
        <v>75</v>
      </c>
      <c r="B88" s="53" t="s">
        <v>264</v>
      </c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>
        <v>1.0</v>
      </c>
      <c r="S88" s="15">
        <v>1.0</v>
      </c>
      <c r="T88" s="51" t="s">
        <v>190</v>
      </c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  <c r="BN88" s="15"/>
      <c r="BO88" s="15"/>
      <c r="BP88" s="15"/>
      <c r="BQ88" s="15"/>
      <c r="BR88" s="15"/>
      <c r="BS88" s="15"/>
      <c r="BT88" s="15"/>
      <c r="BU88" s="15"/>
      <c r="BV88" s="15"/>
      <c r="BW88" s="15"/>
      <c r="BX88" s="15"/>
      <c r="BY88" s="15"/>
      <c r="BZ88" s="52"/>
      <c r="CA88" s="15"/>
      <c r="CB88" s="15"/>
    </row>
    <row r="89" ht="15.75" customHeight="1">
      <c r="A89" s="15">
        <f t="shared" si="6"/>
        <v>76</v>
      </c>
      <c r="B89" s="53" t="s">
        <v>265</v>
      </c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>
        <v>1.0</v>
      </c>
      <c r="S89" s="15">
        <v>1.0</v>
      </c>
      <c r="T89" s="51" t="s">
        <v>190</v>
      </c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52"/>
      <c r="CA89" s="15"/>
      <c r="CB89" s="15"/>
    </row>
    <row r="90" ht="15.75" customHeight="1">
      <c r="A90" s="15">
        <f t="shared" si="6"/>
        <v>77</v>
      </c>
      <c r="B90" s="53" t="s">
        <v>266</v>
      </c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>
        <v>1.0</v>
      </c>
      <c r="S90" s="51" t="s">
        <v>190</v>
      </c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52"/>
      <c r="CA90" s="15"/>
      <c r="CB90" s="15"/>
    </row>
    <row r="91" ht="15.75" customHeight="1">
      <c r="A91" s="15">
        <f t="shared" si="6"/>
        <v>78</v>
      </c>
      <c r="B91" s="53" t="s">
        <v>267</v>
      </c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>
        <v>1.0</v>
      </c>
      <c r="S91" s="51" t="s">
        <v>190</v>
      </c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/>
      <c r="BO91" s="15"/>
      <c r="BP91" s="15"/>
      <c r="BQ91" s="15"/>
      <c r="BR91" s="15"/>
      <c r="BS91" s="15"/>
      <c r="BT91" s="15"/>
      <c r="BU91" s="15"/>
      <c r="BV91" s="15"/>
      <c r="BW91" s="15"/>
      <c r="BX91" s="15"/>
      <c r="BY91" s="15"/>
      <c r="BZ91" s="52"/>
      <c r="CA91" s="15"/>
      <c r="CB91" s="15"/>
    </row>
    <row r="92" ht="15.75" customHeight="1">
      <c r="A92" s="15">
        <f t="shared" si="6"/>
        <v>79</v>
      </c>
      <c r="B92" s="53" t="s">
        <v>268</v>
      </c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>
        <v>1.0</v>
      </c>
      <c r="S92" s="51" t="s">
        <v>190</v>
      </c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15"/>
      <c r="BN92" s="15"/>
      <c r="BO92" s="15"/>
      <c r="BP92" s="15"/>
      <c r="BQ92" s="15"/>
      <c r="BR92" s="15"/>
      <c r="BS92" s="15"/>
      <c r="BT92" s="15"/>
      <c r="BU92" s="15"/>
      <c r="BV92" s="15"/>
      <c r="BW92" s="15"/>
      <c r="BX92" s="15"/>
      <c r="BY92" s="15"/>
      <c r="BZ92" s="52"/>
      <c r="CA92" s="15"/>
      <c r="CB92" s="15"/>
    </row>
    <row r="93" ht="15.75" customHeight="1">
      <c r="A93" s="15">
        <f t="shared" si="6"/>
        <v>80</v>
      </c>
      <c r="B93" s="53" t="s">
        <v>269</v>
      </c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>
        <v>1.0</v>
      </c>
      <c r="T93" s="15">
        <v>1.0</v>
      </c>
      <c r="U93" s="15">
        <v>1.0</v>
      </c>
      <c r="V93" s="15">
        <v>1.0</v>
      </c>
      <c r="W93" s="51" t="s">
        <v>190</v>
      </c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52"/>
      <c r="CA93" s="15"/>
      <c r="CB93" s="15"/>
    </row>
    <row r="94" ht="15.75" customHeight="1">
      <c r="A94" s="15">
        <f t="shared" si="6"/>
        <v>81</v>
      </c>
      <c r="B94" s="53" t="s">
        <v>270</v>
      </c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>
        <v>1.0</v>
      </c>
      <c r="T94" s="15">
        <v>1.0</v>
      </c>
      <c r="U94" s="51" t="s">
        <v>190</v>
      </c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52"/>
      <c r="CA94" s="15"/>
      <c r="CB94" s="15"/>
    </row>
    <row r="95" ht="15.75" customHeight="1">
      <c r="A95" s="15">
        <f t="shared" si="6"/>
        <v>82</v>
      </c>
      <c r="B95" s="53" t="s">
        <v>271</v>
      </c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>
        <v>1.0</v>
      </c>
      <c r="T95" s="15">
        <v>1.0</v>
      </c>
      <c r="U95" s="51" t="s">
        <v>190</v>
      </c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  <c r="BN95" s="15"/>
      <c r="BO95" s="15"/>
      <c r="BP95" s="15"/>
      <c r="BQ95" s="15"/>
      <c r="BR95" s="15"/>
      <c r="BS95" s="15"/>
      <c r="BT95" s="15"/>
      <c r="BU95" s="15"/>
      <c r="BV95" s="15"/>
      <c r="BW95" s="15"/>
      <c r="BX95" s="15"/>
      <c r="BY95" s="15"/>
      <c r="BZ95" s="52"/>
      <c r="CA95" s="15"/>
      <c r="CB95" s="15"/>
    </row>
    <row r="96" ht="15.75" customHeight="1">
      <c r="A96" s="15">
        <f t="shared" si="6"/>
        <v>83</v>
      </c>
      <c r="B96" s="53" t="s">
        <v>272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>
        <v>1.0</v>
      </c>
      <c r="T96" s="51" t="s">
        <v>190</v>
      </c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  <c r="BN96" s="15"/>
      <c r="BO96" s="15"/>
      <c r="BP96" s="15"/>
      <c r="BQ96" s="15"/>
      <c r="BR96" s="15"/>
      <c r="BS96" s="15"/>
      <c r="BT96" s="15"/>
      <c r="BU96" s="15"/>
      <c r="BV96" s="15"/>
      <c r="BW96" s="15"/>
      <c r="BX96" s="15"/>
      <c r="BY96" s="15"/>
      <c r="BZ96" s="52"/>
      <c r="CA96" s="15"/>
      <c r="CB96" s="15"/>
    </row>
    <row r="97" ht="15.75" customHeight="1">
      <c r="A97" s="15">
        <f t="shared" si="6"/>
        <v>84</v>
      </c>
      <c r="B97" s="53" t="s">
        <v>273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>
        <v>1.0</v>
      </c>
      <c r="T97" s="51" t="s">
        <v>190</v>
      </c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52"/>
      <c r="CA97" s="15"/>
      <c r="CB97" s="15"/>
    </row>
    <row r="98" ht="15.75" customHeight="1">
      <c r="A98" s="15">
        <f t="shared" si="6"/>
        <v>85</v>
      </c>
      <c r="B98" s="53" t="s">
        <v>274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>
        <v>1.0</v>
      </c>
      <c r="T98" s="51" t="s">
        <v>190</v>
      </c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52"/>
      <c r="CA98" s="15"/>
      <c r="CB98" s="15"/>
    </row>
    <row r="99" ht="15.75" customHeight="1">
      <c r="A99" s="15">
        <f t="shared" si="6"/>
        <v>86</v>
      </c>
      <c r="B99" s="53" t="s">
        <v>275</v>
      </c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>
        <v>1.0</v>
      </c>
      <c r="U99" s="15">
        <v>1.0</v>
      </c>
      <c r="V99" s="15">
        <v>1.0</v>
      </c>
      <c r="W99" s="15">
        <v>1.0</v>
      </c>
      <c r="X99" s="15">
        <v>1.0</v>
      </c>
      <c r="Y99" s="15">
        <v>1.0</v>
      </c>
      <c r="Z99" s="15">
        <v>1.0</v>
      </c>
      <c r="AA99" s="15">
        <v>1.0</v>
      </c>
      <c r="AB99" s="15">
        <v>1.0</v>
      </c>
      <c r="AC99" s="15">
        <v>1.0</v>
      </c>
      <c r="AD99" s="15">
        <v>1.0</v>
      </c>
      <c r="AE99" s="15">
        <v>1.0</v>
      </c>
      <c r="AF99" s="15">
        <v>1.0</v>
      </c>
      <c r="AG99" s="15">
        <v>1.0</v>
      </c>
      <c r="AH99" s="15">
        <v>1.0</v>
      </c>
      <c r="AI99" s="15">
        <v>1.0</v>
      </c>
      <c r="AJ99" s="15">
        <v>1.0</v>
      </c>
      <c r="AK99" s="51" t="s">
        <v>190</v>
      </c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  <c r="BN99" s="15"/>
      <c r="BO99" s="15"/>
      <c r="BP99" s="15"/>
      <c r="BQ99" s="15"/>
      <c r="BR99" s="15"/>
      <c r="BS99" s="15"/>
      <c r="BT99" s="15"/>
      <c r="BU99" s="15"/>
      <c r="BV99" s="15"/>
      <c r="BW99" s="15"/>
      <c r="BX99" s="15"/>
      <c r="BY99" s="15"/>
      <c r="BZ99" s="52"/>
      <c r="CA99" s="15"/>
      <c r="CB99" s="15"/>
    </row>
    <row r="100" ht="15.75" customHeight="1">
      <c r="A100" s="15">
        <f t="shared" si="6"/>
        <v>87</v>
      </c>
      <c r="B100" s="53" t="s">
        <v>276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>
        <v>1.0</v>
      </c>
      <c r="U100" s="15">
        <v>1.0</v>
      </c>
      <c r="V100" s="15">
        <v>1.0</v>
      </c>
      <c r="W100" s="15">
        <v>1.0</v>
      </c>
      <c r="X100" s="51" t="s">
        <v>190</v>
      </c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5"/>
      <c r="BU100" s="15"/>
      <c r="BV100" s="15"/>
      <c r="BW100" s="15"/>
      <c r="BX100" s="15"/>
      <c r="BY100" s="15"/>
      <c r="BZ100" s="52"/>
      <c r="CA100" s="15"/>
      <c r="CB100" s="15"/>
    </row>
    <row r="101" ht="15.75" customHeight="1">
      <c r="A101" s="15">
        <f t="shared" si="6"/>
        <v>88</v>
      </c>
      <c r="B101" s="53" t="s">
        <v>277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>
        <v>1.0</v>
      </c>
      <c r="U101" s="51" t="s">
        <v>190</v>
      </c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52"/>
      <c r="CA101" s="15"/>
      <c r="CB101" s="15"/>
    </row>
    <row r="102" ht="15.75" customHeight="1">
      <c r="A102" s="15">
        <f t="shared" si="6"/>
        <v>89</v>
      </c>
      <c r="B102" s="53" t="s">
        <v>278</v>
      </c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>
        <v>1.0</v>
      </c>
      <c r="U102" s="51" t="s">
        <v>190</v>
      </c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52"/>
      <c r="CA102" s="15"/>
      <c r="CB102" s="15"/>
    </row>
    <row r="103" ht="15.75" customHeight="1">
      <c r="A103" s="15">
        <f t="shared" si="6"/>
        <v>90</v>
      </c>
      <c r="B103" s="53" t="s">
        <v>279</v>
      </c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>
        <v>1.0</v>
      </c>
      <c r="V103" s="15">
        <v>1.0</v>
      </c>
      <c r="W103" s="15">
        <v>1.0</v>
      </c>
      <c r="X103" s="15">
        <v>1.0</v>
      </c>
      <c r="Y103" s="15">
        <v>1.0</v>
      </c>
      <c r="Z103" s="15">
        <v>1.0</v>
      </c>
      <c r="AA103" s="15">
        <v>1.0</v>
      </c>
      <c r="AB103" s="15">
        <v>1.0</v>
      </c>
      <c r="AC103" s="15">
        <v>1.0</v>
      </c>
      <c r="AD103" s="15">
        <v>1.0</v>
      </c>
      <c r="AE103" s="15">
        <v>1.0</v>
      </c>
      <c r="AF103" s="15">
        <v>1.0</v>
      </c>
      <c r="AG103" s="15">
        <v>1.0</v>
      </c>
      <c r="AH103" s="15">
        <v>1.0</v>
      </c>
      <c r="AI103" s="15">
        <v>1.0</v>
      </c>
      <c r="AJ103" s="15">
        <v>1.0</v>
      </c>
      <c r="AK103" s="15">
        <v>1.0</v>
      </c>
      <c r="AL103" s="15">
        <v>1.0</v>
      </c>
      <c r="AM103" s="15">
        <v>1.0</v>
      </c>
      <c r="AN103" s="15">
        <v>1.0</v>
      </c>
      <c r="AO103" s="15">
        <v>1.0</v>
      </c>
      <c r="AP103" s="15">
        <v>1.0</v>
      </c>
      <c r="AQ103" s="15">
        <v>1.0</v>
      </c>
      <c r="AR103" s="15">
        <v>1.0</v>
      </c>
      <c r="AS103" s="15">
        <v>1.0</v>
      </c>
      <c r="AT103" s="15">
        <v>1.0</v>
      </c>
      <c r="AU103" s="15">
        <v>1.0</v>
      </c>
      <c r="AV103" s="15">
        <v>1.0</v>
      </c>
      <c r="AW103" s="15">
        <v>1.0</v>
      </c>
      <c r="AX103" s="15">
        <v>1.0</v>
      </c>
      <c r="AY103" s="15">
        <v>1.0</v>
      </c>
      <c r="AZ103" s="15">
        <v>1.0</v>
      </c>
      <c r="BA103" s="15">
        <v>1.0</v>
      </c>
      <c r="BB103" s="15">
        <v>1.0</v>
      </c>
      <c r="BC103" s="15">
        <v>1.0</v>
      </c>
      <c r="BD103" s="15">
        <v>1.0</v>
      </c>
      <c r="BE103" s="15">
        <v>1.0</v>
      </c>
      <c r="BF103" s="15">
        <v>1.0</v>
      </c>
      <c r="BG103" s="15">
        <v>1.0</v>
      </c>
      <c r="BH103" s="15">
        <v>1.0</v>
      </c>
      <c r="BI103" s="15">
        <v>1.0</v>
      </c>
      <c r="BJ103" s="15">
        <v>1.0</v>
      </c>
      <c r="BK103" s="15">
        <v>1.0</v>
      </c>
      <c r="BL103" s="15">
        <v>1.0</v>
      </c>
      <c r="BM103" s="15">
        <v>1.0</v>
      </c>
      <c r="BN103" s="15">
        <v>1.0</v>
      </c>
      <c r="BO103" s="15">
        <v>1.0</v>
      </c>
      <c r="BP103" s="15">
        <v>1.0</v>
      </c>
      <c r="BQ103" s="15">
        <v>1.0</v>
      </c>
      <c r="BR103" s="15">
        <v>1.0</v>
      </c>
      <c r="BS103" s="15">
        <v>1.0</v>
      </c>
      <c r="BT103" s="15">
        <v>1.0</v>
      </c>
      <c r="BU103" s="15">
        <v>1.0</v>
      </c>
      <c r="BV103" s="15">
        <v>1.0</v>
      </c>
      <c r="BW103" s="15">
        <v>1.0</v>
      </c>
      <c r="BX103" s="15">
        <v>1.0</v>
      </c>
      <c r="BY103" s="15">
        <v>1.0</v>
      </c>
      <c r="BZ103" s="52">
        <v>1.0</v>
      </c>
      <c r="CA103" s="15"/>
      <c r="CB103" s="15"/>
    </row>
    <row r="104" ht="15.75" customHeight="1">
      <c r="A104" s="15">
        <f t="shared" si="6"/>
        <v>91</v>
      </c>
      <c r="B104" s="53" t="s">
        <v>280</v>
      </c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>
        <v>1.0</v>
      </c>
      <c r="V104" s="15">
        <v>1.0</v>
      </c>
      <c r="W104" s="15">
        <v>1.0</v>
      </c>
      <c r="X104" s="15">
        <v>1.0</v>
      </c>
      <c r="Y104" s="15">
        <v>1.0</v>
      </c>
      <c r="Z104" s="15">
        <v>1.0</v>
      </c>
      <c r="AA104" s="15">
        <v>1.0</v>
      </c>
      <c r="AB104" s="15">
        <v>1.0</v>
      </c>
      <c r="AC104" s="15">
        <v>1.0</v>
      </c>
      <c r="AD104" s="51" t="s">
        <v>190</v>
      </c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  <c r="BN104" s="15"/>
      <c r="BO104" s="15"/>
      <c r="BP104" s="15"/>
      <c r="BQ104" s="15"/>
      <c r="BR104" s="15"/>
      <c r="BS104" s="15"/>
      <c r="BT104" s="15"/>
      <c r="BU104" s="15"/>
      <c r="BV104" s="15"/>
      <c r="BW104" s="15"/>
      <c r="BX104" s="15"/>
      <c r="BY104" s="15"/>
      <c r="BZ104" s="52"/>
      <c r="CA104" s="15"/>
      <c r="CB104" s="15"/>
    </row>
    <row r="105" ht="15.75" customHeight="1">
      <c r="A105" s="15">
        <f t="shared" si="6"/>
        <v>92</v>
      </c>
      <c r="B105" s="53" t="s">
        <v>281</v>
      </c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>
        <v>1.0</v>
      </c>
      <c r="V105" s="15">
        <v>1.0</v>
      </c>
      <c r="W105" s="15">
        <v>1.0</v>
      </c>
      <c r="X105" s="15">
        <v>1.0</v>
      </c>
      <c r="Y105" s="15">
        <v>1.0</v>
      </c>
      <c r="Z105" s="15">
        <v>1.0</v>
      </c>
      <c r="AA105" s="15">
        <v>1.0</v>
      </c>
      <c r="AB105" s="15">
        <v>1.0</v>
      </c>
      <c r="AC105" s="51" t="s">
        <v>190</v>
      </c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  <c r="BU105" s="15"/>
      <c r="BV105" s="15"/>
      <c r="BW105" s="15"/>
      <c r="BX105" s="15"/>
      <c r="BY105" s="15"/>
      <c r="BZ105" s="52"/>
      <c r="CA105" s="15"/>
      <c r="CB105" s="15"/>
    </row>
    <row r="106" ht="15.75" customHeight="1">
      <c r="A106" s="15">
        <f t="shared" si="6"/>
        <v>93</v>
      </c>
      <c r="B106" s="53" t="s">
        <v>282</v>
      </c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>
        <v>1.0</v>
      </c>
      <c r="V106" s="15">
        <v>1.0</v>
      </c>
      <c r="W106" s="15">
        <v>1.0</v>
      </c>
      <c r="X106" s="15">
        <v>1.0</v>
      </c>
      <c r="Y106" s="15">
        <v>1.0</v>
      </c>
      <c r="Z106" s="15">
        <v>1.0</v>
      </c>
      <c r="AA106" s="15">
        <v>1.0</v>
      </c>
      <c r="AB106" s="51" t="s">
        <v>190</v>
      </c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52"/>
      <c r="CA106" s="15"/>
      <c r="CB106" s="15"/>
    </row>
    <row r="107" ht="15.75" customHeight="1">
      <c r="A107" s="15">
        <f t="shared" si="6"/>
        <v>94</v>
      </c>
      <c r="B107" s="53" t="s">
        <v>283</v>
      </c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>
        <v>1.0</v>
      </c>
      <c r="V107" s="15">
        <v>1.0</v>
      </c>
      <c r="W107" s="15">
        <v>1.0</v>
      </c>
      <c r="X107" s="15">
        <v>1.0</v>
      </c>
      <c r="Y107" s="15">
        <v>1.0</v>
      </c>
      <c r="Z107" s="51" t="s">
        <v>190</v>
      </c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52"/>
      <c r="CA107" s="15"/>
      <c r="CB107" s="15"/>
    </row>
    <row r="108" ht="15.75" customHeight="1">
      <c r="A108" s="15">
        <f t="shared" si="6"/>
        <v>95</v>
      </c>
      <c r="B108" s="53" t="s">
        <v>284</v>
      </c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>
        <v>1.0</v>
      </c>
      <c r="V108" s="15">
        <v>1.0</v>
      </c>
      <c r="W108" s="15">
        <v>1.0</v>
      </c>
      <c r="X108" s="15">
        <v>1.0</v>
      </c>
      <c r="Y108" s="51" t="s">
        <v>190</v>
      </c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  <c r="BM108" s="15"/>
      <c r="BN108" s="15"/>
      <c r="BO108" s="15"/>
      <c r="BP108" s="15"/>
      <c r="BQ108" s="15"/>
      <c r="BR108" s="15"/>
      <c r="BS108" s="15"/>
      <c r="BT108" s="15"/>
      <c r="BU108" s="15"/>
      <c r="BV108" s="15"/>
      <c r="BW108" s="15"/>
      <c r="BX108" s="15"/>
      <c r="BY108" s="15"/>
      <c r="BZ108" s="52"/>
      <c r="CA108" s="15"/>
      <c r="CB108" s="15"/>
    </row>
    <row r="109" ht="15.75" customHeight="1">
      <c r="A109" s="15">
        <f t="shared" si="6"/>
        <v>96</v>
      </c>
      <c r="B109" s="53" t="s">
        <v>285</v>
      </c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>
        <v>1.0</v>
      </c>
      <c r="V109" s="51" t="s">
        <v>190</v>
      </c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  <c r="BU109" s="15"/>
      <c r="BV109" s="15"/>
      <c r="BW109" s="15"/>
      <c r="BX109" s="15"/>
      <c r="BY109" s="15"/>
      <c r="BZ109" s="52"/>
      <c r="CA109" s="15"/>
      <c r="CB109" s="15"/>
    </row>
    <row r="110" ht="15.75" customHeight="1">
      <c r="A110" s="15">
        <f t="shared" si="6"/>
        <v>97</v>
      </c>
      <c r="B110" s="53" t="s">
        <v>286</v>
      </c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>
        <v>1.0</v>
      </c>
      <c r="X110" s="15">
        <v>1.0</v>
      </c>
      <c r="Y110" s="15">
        <v>1.0</v>
      </c>
      <c r="Z110" s="15">
        <v>1.0</v>
      </c>
      <c r="AA110" s="15">
        <v>1.0</v>
      </c>
      <c r="AB110" s="15">
        <v>1.0</v>
      </c>
      <c r="AC110" s="15">
        <v>1.0</v>
      </c>
      <c r="AD110" s="15">
        <v>1.0</v>
      </c>
      <c r="AE110" s="15">
        <v>1.0</v>
      </c>
      <c r="AF110" s="15">
        <v>1.0</v>
      </c>
      <c r="AG110" s="15">
        <v>1.0</v>
      </c>
      <c r="AH110" s="15">
        <v>1.0</v>
      </c>
      <c r="AI110" s="15">
        <v>1.0</v>
      </c>
      <c r="AJ110" s="15">
        <v>1.0</v>
      </c>
      <c r="AK110" s="15">
        <v>1.0</v>
      </c>
      <c r="AL110" s="15">
        <v>1.0</v>
      </c>
      <c r="AM110" s="15">
        <v>1.0</v>
      </c>
      <c r="AN110" s="15">
        <v>1.0</v>
      </c>
      <c r="AO110" s="15">
        <v>1.0</v>
      </c>
      <c r="AP110" s="15">
        <v>1.0</v>
      </c>
      <c r="AQ110" s="15">
        <v>1.0</v>
      </c>
      <c r="AR110" s="15">
        <v>1.0</v>
      </c>
      <c r="AS110" s="15">
        <v>1.0</v>
      </c>
      <c r="AT110" s="15">
        <v>1.0</v>
      </c>
      <c r="AU110" s="15">
        <v>1.0</v>
      </c>
      <c r="AV110" s="15">
        <v>1.0</v>
      </c>
      <c r="AW110" s="15">
        <v>1.0</v>
      </c>
      <c r="AX110" s="15">
        <v>1.0</v>
      </c>
      <c r="AY110" s="15">
        <v>1.0</v>
      </c>
      <c r="AZ110" s="15">
        <v>1.0</v>
      </c>
      <c r="BA110" s="15">
        <v>1.0</v>
      </c>
      <c r="BB110" s="15">
        <v>1.0</v>
      </c>
      <c r="BC110" s="15">
        <v>1.0</v>
      </c>
      <c r="BD110" s="15">
        <v>1.0</v>
      </c>
      <c r="BE110" s="15">
        <v>1.0</v>
      </c>
      <c r="BF110" s="15">
        <v>1.0</v>
      </c>
      <c r="BG110" s="15">
        <v>1.0</v>
      </c>
      <c r="BH110" s="15">
        <v>1.0</v>
      </c>
      <c r="BI110" s="15">
        <v>1.0</v>
      </c>
      <c r="BJ110" s="15">
        <v>1.0</v>
      </c>
      <c r="BK110" s="15">
        <v>1.0</v>
      </c>
      <c r="BL110" s="15">
        <v>1.0</v>
      </c>
      <c r="BM110" s="15">
        <v>1.0</v>
      </c>
      <c r="BN110" s="15">
        <v>1.0</v>
      </c>
      <c r="BO110" s="15">
        <v>1.0</v>
      </c>
      <c r="BP110" s="15">
        <v>1.0</v>
      </c>
      <c r="BQ110" s="15">
        <v>1.0</v>
      </c>
      <c r="BR110" s="15">
        <v>1.0</v>
      </c>
      <c r="BS110" s="15">
        <v>1.0</v>
      </c>
      <c r="BT110" s="15">
        <v>1.0</v>
      </c>
      <c r="BU110" s="15">
        <v>1.0</v>
      </c>
      <c r="BV110" s="15">
        <v>1.0</v>
      </c>
      <c r="BW110" s="15">
        <v>1.0</v>
      </c>
      <c r="BX110" s="15">
        <v>1.0</v>
      </c>
      <c r="BY110" s="15">
        <v>1.0</v>
      </c>
      <c r="BZ110" s="52">
        <v>1.0</v>
      </c>
      <c r="CA110" s="15"/>
      <c r="CB110" s="15"/>
    </row>
    <row r="111" ht="15.75" customHeight="1">
      <c r="A111" s="15">
        <f t="shared" si="6"/>
        <v>98</v>
      </c>
      <c r="B111" s="53" t="s">
        <v>287</v>
      </c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>
        <v>1.0</v>
      </c>
      <c r="X111" s="15">
        <v>1.0</v>
      </c>
      <c r="Y111" s="15">
        <v>1.0</v>
      </c>
      <c r="Z111" s="15">
        <v>1.0</v>
      </c>
      <c r="AA111" s="15">
        <v>1.0</v>
      </c>
      <c r="AB111" s="15">
        <v>1.0</v>
      </c>
      <c r="AC111" s="51" t="s">
        <v>190</v>
      </c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52"/>
      <c r="CA111" s="15"/>
      <c r="CB111" s="15"/>
    </row>
    <row r="112" ht="15.75" customHeight="1">
      <c r="A112" s="15">
        <f t="shared" si="6"/>
        <v>99</v>
      </c>
      <c r="B112" s="53" t="s">
        <v>288</v>
      </c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>
        <v>1.0</v>
      </c>
      <c r="X112" s="15">
        <v>1.0</v>
      </c>
      <c r="Y112" s="15">
        <v>1.0</v>
      </c>
      <c r="Z112" s="51" t="s">
        <v>190</v>
      </c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52"/>
      <c r="CA112" s="15"/>
      <c r="CB112" s="15"/>
    </row>
    <row r="113" ht="15.75" customHeight="1">
      <c r="A113" s="15">
        <f t="shared" si="6"/>
        <v>100</v>
      </c>
      <c r="B113" s="53" t="s">
        <v>289</v>
      </c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>
        <v>1.0</v>
      </c>
      <c r="Y113" s="15">
        <v>1.0</v>
      </c>
      <c r="Z113" s="15">
        <v>1.0</v>
      </c>
      <c r="AA113" s="15">
        <v>1.0</v>
      </c>
      <c r="AB113" s="15">
        <v>1.0</v>
      </c>
      <c r="AC113" s="15">
        <v>1.0</v>
      </c>
      <c r="AD113" s="51" t="s">
        <v>190</v>
      </c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  <c r="BM113" s="15"/>
      <c r="BN113" s="15"/>
      <c r="BO113" s="15"/>
      <c r="BP113" s="15"/>
      <c r="BQ113" s="15"/>
      <c r="BR113" s="15"/>
      <c r="BS113" s="15"/>
      <c r="BT113" s="15"/>
      <c r="BU113" s="15"/>
      <c r="BV113" s="15"/>
      <c r="BW113" s="15"/>
      <c r="BX113" s="15"/>
      <c r="BY113" s="15"/>
      <c r="BZ113" s="52"/>
      <c r="CA113" s="15"/>
      <c r="CB113" s="15"/>
    </row>
    <row r="114" ht="15.75" customHeight="1">
      <c r="A114" s="15">
        <f t="shared" si="6"/>
        <v>101</v>
      </c>
      <c r="B114" s="53" t="s">
        <v>290</v>
      </c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>
        <v>1.0</v>
      </c>
      <c r="Z114" s="15">
        <v>1.0</v>
      </c>
      <c r="AA114" s="15">
        <v>1.0</v>
      </c>
      <c r="AB114" s="15">
        <v>1.0</v>
      </c>
      <c r="AC114" s="15">
        <v>1.0</v>
      </c>
      <c r="AD114" s="15">
        <v>1.0</v>
      </c>
      <c r="AE114" s="15">
        <v>1.0</v>
      </c>
      <c r="AF114" s="15">
        <v>1.0</v>
      </c>
      <c r="AG114" s="15">
        <v>1.0</v>
      </c>
      <c r="AH114" s="15">
        <v>1.0</v>
      </c>
      <c r="AI114" s="15">
        <v>1.0</v>
      </c>
      <c r="AJ114" s="15">
        <v>1.0</v>
      </c>
      <c r="AK114" s="15">
        <v>1.0</v>
      </c>
      <c r="AL114" s="15">
        <v>1.0</v>
      </c>
      <c r="AM114" s="15">
        <v>1.0</v>
      </c>
      <c r="AN114" s="15">
        <v>1.0</v>
      </c>
      <c r="AO114" s="15">
        <v>1.0</v>
      </c>
      <c r="AP114" s="15">
        <v>1.0</v>
      </c>
      <c r="AQ114" s="15">
        <v>1.0</v>
      </c>
      <c r="AR114" s="15">
        <v>1.0</v>
      </c>
      <c r="AS114" s="15">
        <v>1.0</v>
      </c>
      <c r="AT114" s="15">
        <v>1.0</v>
      </c>
      <c r="AU114" s="15">
        <v>1.0</v>
      </c>
      <c r="AV114" s="15">
        <v>1.0</v>
      </c>
      <c r="AW114" s="15">
        <v>1.0</v>
      </c>
      <c r="AX114" s="15">
        <v>1.0</v>
      </c>
      <c r="AY114" s="15">
        <v>1.0</v>
      </c>
      <c r="AZ114" s="15">
        <v>1.0</v>
      </c>
      <c r="BA114" s="15">
        <v>1.0</v>
      </c>
      <c r="BB114" s="15">
        <v>1.0</v>
      </c>
      <c r="BC114" s="51" t="s">
        <v>190</v>
      </c>
      <c r="BD114" s="15"/>
      <c r="BE114" s="15"/>
      <c r="BF114" s="15"/>
      <c r="BG114" s="15"/>
      <c r="BH114" s="15"/>
      <c r="BI114" s="15"/>
      <c r="BJ114" s="15"/>
      <c r="BK114" s="15"/>
      <c r="BL114" s="15"/>
      <c r="BM114" s="15"/>
      <c r="BN114" s="15"/>
      <c r="BO114" s="15"/>
      <c r="BP114" s="15"/>
      <c r="BQ114" s="15"/>
      <c r="BR114" s="15"/>
      <c r="BS114" s="15"/>
      <c r="BT114" s="15"/>
      <c r="BU114" s="15"/>
      <c r="BV114" s="15"/>
      <c r="BW114" s="15"/>
      <c r="BX114" s="15"/>
      <c r="BY114" s="15"/>
      <c r="BZ114" s="52"/>
      <c r="CA114" s="15"/>
      <c r="CB114" s="15"/>
    </row>
    <row r="115" ht="15.75" customHeight="1">
      <c r="A115" s="15">
        <f t="shared" si="6"/>
        <v>102</v>
      </c>
      <c r="B115" s="53" t="s">
        <v>291</v>
      </c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>
        <v>1.0</v>
      </c>
      <c r="Z115" s="15">
        <v>1.0</v>
      </c>
      <c r="AA115" s="15">
        <v>1.0</v>
      </c>
      <c r="AB115" s="15">
        <v>1.0</v>
      </c>
      <c r="AC115" s="15">
        <v>1.0</v>
      </c>
      <c r="AD115" s="51" t="s">
        <v>190</v>
      </c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  <c r="BN115" s="15"/>
      <c r="BO115" s="15"/>
      <c r="BP115" s="15"/>
      <c r="BQ115" s="15"/>
      <c r="BR115" s="15"/>
      <c r="BS115" s="15"/>
      <c r="BT115" s="15"/>
      <c r="BU115" s="15"/>
      <c r="BV115" s="15"/>
      <c r="BW115" s="15"/>
      <c r="BX115" s="15"/>
      <c r="BY115" s="15"/>
      <c r="BZ115" s="52"/>
      <c r="CA115" s="15"/>
      <c r="CB115" s="15"/>
    </row>
    <row r="116" ht="15.75" customHeight="1">
      <c r="A116" s="15">
        <f t="shared" si="6"/>
        <v>103</v>
      </c>
      <c r="B116" s="53" t="s">
        <v>292</v>
      </c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>
        <v>1.0</v>
      </c>
      <c r="Z116" s="15">
        <v>1.0</v>
      </c>
      <c r="AA116" s="15">
        <v>1.0</v>
      </c>
      <c r="AB116" s="15">
        <v>1.0</v>
      </c>
      <c r="AC116" s="15">
        <v>1.0</v>
      </c>
      <c r="AD116" s="51" t="s">
        <v>190</v>
      </c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  <c r="BM116" s="15"/>
      <c r="BN116" s="15"/>
      <c r="BO116" s="15"/>
      <c r="BP116" s="15"/>
      <c r="BQ116" s="15"/>
      <c r="BR116" s="15"/>
      <c r="BS116" s="15"/>
      <c r="BT116" s="15"/>
      <c r="BU116" s="15"/>
      <c r="BV116" s="15"/>
      <c r="BW116" s="15"/>
      <c r="BX116" s="15"/>
      <c r="BY116" s="15"/>
      <c r="BZ116" s="52"/>
      <c r="CA116" s="15"/>
      <c r="CB116" s="15"/>
    </row>
    <row r="117" ht="15.75" customHeight="1">
      <c r="A117" s="15">
        <f t="shared" si="6"/>
        <v>104</v>
      </c>
      <c r="B117" s="53" t="s">
        <v>293</v>
      </c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>
        <v>1.0</v>
      </c>
      <c r="Z117" s="15">
        <v>1.0</v>
      </c>
      <c r="AA117" s="15">
        <v>1.0</v>
      </c>
      <c r="AB117" s="15">
        <v>1.0</v>
      </c>
      <c r="AC117" s="15">
        <v>1.0</v>
      </c>
      <c r="AD117" s="51" t="s">
        <v>190</v>
      </c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  <c r="BM117" s="15"/>
      <c r="BN117" s="15"/>
      <c r="BO117" s="15"/>
      <c r="BP117" s="15"/>
      <c r="BQ117" s="15"/>
      <c r="BR117" s="15"/>
      <c r="BS117" s="15"/>
      <c r="BT117" s="15"/>
      <c r="BU117" s="15"/>
      <c r="BV117" s="15"/>
      <c r="BW117" s="15"/>
      <c r="BX117" s="15"/>
      <c r="BY117" s="15"/>
      <c r="BZ117" s="52"/>
      <c r="CA117" s="15"/>
      <c r="CB117" s="15"/>
    </row>
    <row r="118" ht="15.75" customHeight="1">
      <c r="A118" s="15">
        <f t="shared" si="6"/>
        <v>105</v>
      </c>
      <c r="B118" s="53" t="s">
        <v>294</v>
      </c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>
        <v>1.0</v>
      </c>
      <c r="Z118" s="51" t="s">
        <v>190</v>
      </c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  <c r="BM118" s="15"/>
      <c r="BN118" s="15"/>
      <c r="BO118" s="15"/>
      <c r="BP118" s="15"/>
      <c r="BQ118" s="15"/>
      <c r="BR118" s="15"/>
      <c r="BS118" s="15"/>
      <c r="BT118" s="15"/>
      <c r="BU118" s="15"/>
      <c r="BV118" s="15"/>
      <c r="BW118" s="15"/>
      <c r="BX118" s="15"/>
      <c r="BY118" s="15"/>
      <c r="BZ118" s="52"/>
      <c r="CA118" s="15"/>
      <c r="CB118" s="15"/>
    </row>
    <row r="119" ht="15.75" customHeight="1">
      <c r="A119" s="15">
        <f t="shared" si="6"/>
        <v>106</v>
      </c>
      <c r="B119" s="53" t="s">
        <v>295</v>
      </c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>
        <v>1.0</v>
      </c>
      <c r="AA119" s="15">
        <v>1.0</v>
      </c>
      <c r="AB119" s="15">
        <v>1.0</v>
      </c>
      <c r="AC119" s="15">
        <v>1.0</v>
      </c>
      <c r="AD119" s="15">
        <v>1.0</v>
      </c>
      <c r="AE119" s="15">
        <v>1.0</v>
      </c>
      <c r="AF119" s="15">
        <v>1.0</v>
      </c>
      <c r="AG119" s="15">
        <v>1.0</v>
      </c>
      <c r="AH119" s="15">
        <v>1.0</v>
      </c>
      <c r="AI119" s="15">
        <v>1.0</v>
      </c>
      <c r="AJ119" s="15">
        <v>1.0</v>
      </c>
      <c r="AK119" s="15">
        <v>1.0</v>
      </c>
      <c r="AL119" s="15">
        <v>1.0</v>
      </c>
      <c r="AM119" s="15">
        <v>1.0</v>
      </c>
      <c r="AN119" s="15">
        <v>1.0</v>
      </c>
      <c r="AO119" s="15">
        <v>1.0</v>
      </c>
      <c r="AP119" s="15">
        <v>1.0</v>
      </c>
      <c r="AQ119" s="15">
        <v>1.0</v>
      </c>
      <c r="AR119" s="15">
        <v>1.0</v>
      </c>
      <c r="AS119" s="15">
        <v>1.0</v>
      </c>
      <c r="AT119" s="15">
        <v>1.0</v>
      </c>
      <c r="AU119" s="15">
        <v>1.0</v>
      </c>
      <c r="AV119" s="15">
        <v>1.0</v>
      </c>
      <c r="AW119" s="15">
        <v>1.0</v>
      </c>
      <c r="AX119" s="15">
        <v>1.0</v>
      </c>
      <c r="AY119" s="15">
        <v>1.0</v>
      </c>
      <c r="AZ119" s="15">
        <v>1.0</v>
      </c>
      <c r="BA119" s="15">
        <v>1.0</v>
      </c>
      <c r="BB119" s="15">
        <v>1.0</v>
      </c>
      <c r="BC119" s="15">
        <v>1.0</v>
      </c>
      <c r="BD119" s="15">
        <v>1.0</v>
      </c>
      <c r="BE119" s="15">
        <v>1.0</v>
      </c>
      <c r="BF119" s="15">
        <v>1.0</v>
      </c>
      <c r="BG119" s="15">
        <v>1.0</v>
      </c>
      <c r="BH119" s="15">
        <v>1.0</v>
      </c>
      <c r="BI119" s="15">
        <v>1.0</v>
      </c>
      <c r="BJ119" s="15">
        <v>1.0</v>
      </c>
      <c r="BK119" s="15">
        <v>1.0</v>
      </c>
      <c r="BL119" s="15">
        <v>1.0</v>
      </c>
      <c r="BM119" s="15">
        <v>1.0</v>
      </c>
      <c r="BN119" s="15">
        <v>1.0</v>
      </c>
      <c r="BO119" s="15">
        <v>1.0</v>
      </c>
      <c r="BP119" s="15">
        <v>1.0</v>
      </c>
      <c r="BQ119" s="15">
        <v>1.0</v>
      </c>
      <c r="BR119" s="15">
        <v>1.0</v>
      </c>
      <c r="BS119" s="15">
        <v>1.0</v>
      </c>
      <c r="BT119" s="15">
        <v>1.0</v>
      </c>
      <c r="BU119" s="15">
        <v>1.0</v>
      </c>
      <c r="BV119" s="15">
        <v>1.0</v>
      </c>
      <c r="BW119" s="15">
        <v>1.0</v>
      </c>
      <c r="BX119" s="15">
        <v>1.0</v>
      </c>
      <c r="BY119" s="15">
        <v>1.0</v>
      </c>
      <c r="BZ119" s="52">
        <v>1.0</v>
      </c>
      <c r="CA119" s="15"/>
      <c r="CB119" s="15"/>
    </row>
    <row r="120" ht="15.75" customHeight="1">
      <c r="A120" s="15">
        <f t="shared" si="6"/>
        <v>107</v>
      </c>
      <c r="B120" s="53" t="s">
        <v>296</v>
      </c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>
        <v>1.0</v>
      </c>
      <c r="AA120" s="15">
        <v>1.0</v>
      </c>
      <c r="AB120" s="15">
        <v>1.0</v>
      </c>
      <c r="AC120" s="15">
        <v>1.0</v>
      </c>
      <c r="AD120" s="51" t="s">
        <v>190</v>
      </c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  <c r="BF120" s="15"/>
      <c r="BG120" s="15"/>
      <c r="BH120" s="15"/>
      <c r="BI120" s="15"/>
      <c r="BJ120" s="15"/>
      <c r="BK120" s="15"/>
      <c r="BL120" s="15"/>
      <c r="BM120" s="15"/>
      <c r="BN120" s="15"/>
      <c r="BO120" s="15"/>
      <c r="BP120" s="15"/>
      <c r="BQ120" s="15"/>
      <c r="BR120" s="15"/>
      <c r="BS120" s="15"/>
      <c r="BT120" s="15"/>
      <c r="BU120" s="15"/>
      <c r="BV120" s="15"/>
      <c r="BW120" s="15"/>
      <c r="BX120" s="15"/>
      <c r="BY120" s="15"/>
      <c r="BZ120" s="52"/>
      <c r="CA120" s="15"/>
      <c r="CB120" s="15"/>
    </row>
    <row r="121" ht="15.75" customHeight="1">
      <c r="A121" s="15">
        <f t="shared" si="6"/>
        <v>108</v>
      </c>
      <c r="B121" s="53" t="s">
        <v>297</v>
      </c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>
        <v>1.0</v>
      </c>
      <c r="AA121" s="15">
        <v>1.0</v>
      </c>
      <c r="AB121" s="51" t="s">
        <v>190</v>
      </c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L121" s="15"/>
      <c r="BM121" s="15"/>
      <c r="BN121" s="15"/>
      <c r="BO121" s="15"/>
      <c r="BP121" s="15"/>
      <c r="BQ121" s="15"/>
      <c r="BR121" s="15"/>
      <c r="BS121" s="15"/>
      <c r="BT121" s="15"/>
      <c r="BU121" s="15"/>
      <c r="BV121" s="15"/>
      <c r="BW121" s="15"/>
      <c r="BX121" s="15"/>
      <c r="BY121" s="15"/>
      <c r="BZ121" s="52"/>
      <c r="CA121" s="15"/>
      <c r="CB121" s="15"/>
    </row>
    <row r="122" ht="15.75" customHeight="1">
      <c r="A122" s="15">
        <f t="shared" si="6"/>
        <v>109</v>
      </c>
      <c r="B122" s="53" t="s">
        <v>298</v>
      </c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>
        <v>1.0</v>
      </c>
      <c r="AB122" s="15">
        <v>1.0</v>
      </c>
      <c r="AC122" s="51" t="s">
        <v>190</v>
      </c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  <c r="BM122" s="15"/>
      <c r="BN122" s="15"/>
      <c r="BO122" s="15"/>
      <c r="BP122" s="15"/>
      <c r="BQ122" s="15"/>
      <c r="BR122" s="15"/>
      <c r="BS122" s="15"/>
      <c r="BT122" s="15"/>
      <c r="BU122" s="15"/>
      <c r="BV122" s="15"/>
      <c r="BW122" s="15"/>
      <c r="BX122" s="15"/>
      <c r="BY122" s="15"/>
      <c r="BZ122" s="52"/>
      <c r="CA122" s="15"/>
      <c r="CB122" s="15"/>
    </row>
    <row r="123" ht="15.75" customHeight="1">
      <c r="A123" s="15">
        <f t="shared" si="6"/>
        <v>110</v>
      </c>
      <c r="B123" s="53" t="s">
        <v>299</v>
      </c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>
        <v>1.0</v>
      </c>
      <c r="AC123" s="15">
        <v>1.0</v>
      </c>
      <c r="AD123" s="15">
        <v>1.0</v>
      </c>
      <c r="AE123" s="15">
        <v>1.0</v>
      </c>
      <c r="AF123" s="15">
        <v>1.0</v>
      </c>
      <c r="AG123" s="15">
        <v>1.0</v>
      </c>
      <c r="AH123" s="15">
        <v>1.0</v>
      </c>
      <c r="AI123" s="15">
        <v>1.0</v>
      </c>
      <c r="AJ123" s="15">
        <v>1.0</v>
      </c>
      <c r="AK123" s="15">
        <v>1.0</v>
      </c>
      <c r="AL123" s="15">
        <v>1.0</v>
      </c>
      <c r="AM123" s="15">
        <v>1.0</v>
      </c>
      <c r="AN123" s="15">
        <v>1.0</v>
      </c>
      <c r="AO123" s="15">
        <v>1.0</v>
      </c>
      <c r="AP123" s="15">
        <v>1.0</v>
      </c>
      <c r="AQ123" s="15">
        <v>1.0</v>
      </c>
      <c r="AR123" s="15">
        <v>1.0</v>
      </c>
      <c r="AS123" s="15">
        <v>1.0</v>
      </c>
      <c r="AT123" s="15">
        <v>1.0</v>
      </c>
      <c r="AU123" s="15">
        <v>1.0</v>
      </c>
      <c r="AV123" s="15">
        <v>1.0</v>
      </c>
      <c r="AW123" s="15">
        <v>1.0</v>
      </c>
      <c r="AX123" s="15">
        <v>1.0</v>
      </c>
      <c r="AY123" s="15">
        <v>1.0</v>
      </c>
      <c r="AZ123" s="15">
        <v>1.0</v>
      </c>
      <c r="BA123" s="15">
        <v>1.0</v>
      </c>
      <c r="BB123" s="15">
        <v>1.0</v>
      </c>
      <c r="BC123" s="15">
        <v>1.0</v>
      </c>
      <c r="BD123" s="15">
        <v>1.0</v>
      </c>
      <c r="BE123" s="15">
        <v>1.0</v>
      </c>
      <c r="BF123" s="15">
        <v>1.0</v>
      </c>
      <c r="BG123" s="15">
        <v>1.0</v>
      </c>
      <c r="BH123" s="15">
        <v>1.0</v>
      </c>
      <c r="BI123" s="15">
        <v>1.0</v>
      </c>
      <c r="BJ123" s="15">
        <v>1.0</v>
      </c>
      <c r="BK123" s="15">
        <v>1.0</v>
      </c>
      <c r="BL123" s="15">
        <v>1.0</v>
      </c>
      <c r="BM123" s="15">
        <v>1.0</v>
      </c>
      <c r="BN123" s="15">
        <v>1.0</v>
      </c>
      <c r="BO123" s="15">
        <v>1.0</v>
      </c>
      <c r="BP123" s="15">
        <v>1.0</v>
      </c>
      <c r="BQ123" s="15">
        <v>1.0</v>
      </c>
      <c r="BR123" s="15">
        <v>1.0</v>
      </c>
      <c r="BS123" s="15">
        <v>1.0</v>
      </c>
      <c r="BT123" s="15">
        <v>1.0</v>
      </c>
      <c r="BU123" s="15">
        <v>1.0</v>
      </c>
      <c r="BV123" s="15">
        <v>1.0</v>
      </c>
      <c r="BW123" s="15">
        <v>1.0</v>
      </c>
      <c r="BX123" s="15">
        <v>1.0</v>
      </c>
      <c r="BY123" s="15">
        <v>1.0</v>
      </c>
      <c r="BZ123" s="52">
        <v>1.0</v>
      </c>
      <c r="CA123" s="15"/>
      <c r="CB123" s="15"/>
    </row>
    <row r="124" ht="15.75" customHeight="1">
      <c r="A124" s="15">
        <f t="shared" si="6"/>
        <v>111</v>
      </c>
      <c r="B124" s="53" t="s">
        <v>300</v>
      </c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>
        <v>1.0</v>
      </c>
      <c r="AC124" s="15">
        <v>1.0</v>
      </c>
      <c r="AD124" s="51" t="s">
        <v>190</v>
      </c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  <c r="BF124" s="15"/>
      <c r="BG124" s="15"/>
      <c r="BH124" s="15"/>
      <c r="BI124" s="15"/>
      <c r="BJ124" s="15"/>
      <c r="BK124" s="15"/>
      <c r="BL124" s="15"/>
      <c r="BM124" s="15"/>
      <c r="BN124" s="15"/>
      <c r="BO124" s="15"/>
      <c r="BP124" s="15"/>
      <c r="BQ124" s="15"/>
      <c r="BR124" s="15"/>
      <c r="BS124" s="15"/>
      <c r="BT124" s="15"/>
      <c r="BU124" s="15"/>
      <c r="BV124" s="15"/>
      <c r="BW124" s="15"/>
      <c r="BX124" s="15"/>
      <c r="BY124" s="15"/>
      <c r="BZ124" s="52"/>
      <c r="CA124" s="15"/>
      <c r="CB124" s="15"/>
    </row>
    <row r="125" ht="15.75" customHeight="1">
      <c r="A125" s="15">
        <f t="shared" si="6"/>
        <v>112</v>
      </c>
      <c r="B125" s="53" t="s">
        <v>301</v>
      </c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>
        <v>1.0</v>
      </c>
      <c r="AC125" s="15">
        <v>1.0</v>
      </c>
      <c r="AD125" s="51" t="s">
        <v>190</v>
      </c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  <c r="BF125" s="15"/>
      <c r="BG125" s="15"/>
      <c r="BH125" s="15"/>
      <c r="BI125" s="15"/>
      <c r="BJ125" s="15"/>
      <c r="BK125" s="15"/>
      <c r="BL125" s="15"/>
      <c r="BM125" s="15"/>
      <c r="BN125" s="15"/>
      <c r="BO125" s="15"/>
      <c r="BP125" s="15"/>
      <c r="BQ125" s="15"/>
      <c r="BR125" s="15"/>
      <c r="BS125" s="15"/>
      <c r="BT125" s="15"/>
      <c r="BU125" s="15"/>
      <c r="BV125" s="15"/>
      <c r="BW125" s="15"/>
      <c r="BX125" s="15"/>
      <c r="BY125" s="15"/>
      <c r="BZ125" s="52"/>
      <c r="CA125" s="15"/>
      <c r="CB125" s="15"/>
    </row>
    <row r="126" ht="15.75" customHeight="1">
      <c r="A126" s="15">
        <f t="shared" si="6"/>
        <v>113</v>
      </c>
      <c r="B126" s="53" t="s">
        <v>302</v>
      </c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>
        <v>1.0</v>
      </c>
      <c r="AC126" s="51" t="s">
        <v>190</v>
      </c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  <c r="BF126" s="15"/>
      <c r="BG126" s="15"/>
      <c r="BH126" s="15"/>
      <c r="BI126" s="15"/>
      <c r="BJ126" s="15"/>
      <c r="BK126" s="15"/>
      <c r="BL126" s="15"/>
      <c r="BM126" s="15"/>
      <c r="BN126" s="15"/>
      <c r="BO126" s="15"/>
      <c r="BP126" s="15"/>
      <c r="BQ126" s="15"/>
      <c r="BR126" s="15"/>
      <c r="BS126" s="15"/>
      <c r="BT126" s="15"/>
      <c r="BU126" s="15"/>
      <c r="BV126" s="15"/>
      <c r="BW126" s="15"/>
      <c r="BX126" s="15"/>
      <c r="BY126" s="15"/>
      <c r="BZ126" s="52"/>
      <c r="CA126" s="15"/>
      <c r="CB126" s="15"/>
    </row>
    <row r="127" ht="15.75" customHeight="1">
      <c r="A127" s="15">
        <f t="shared" si="6"/>
        <v>114</v>
      </c>
      <c r="B127" s="53" t="s">
        <v>303</v>
      </c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>
        <v>1.0</v>
      </c>
      <c r="AC127" s="51" t="s">
        <v>190</v>
      </c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  <c r="BF127" s="15"/>
      <c r="BG127" s="15"/>
      <c r="BH127" s="15"/>
      <c r="BI127" s="15"/>
      <c r="BJ127" s="15"/>
      <c r="BK127" s="15"/>
      <c r="BL127" s="15"/>
      <c r="BM127" s="15"/>
      <c r="BN127" s="15"/>
      <c r="BO127" s="15"/>
      <c r="BP127" s="15"/>
      <c r="BQ127" s="15"/>
      <c r="BR127" s="15"/>
      <c r="BS127" s="15"/>
      <c r="BT127" s="15"/>
      <c r="BU127" s="15"/>
      <c r="BV127" s="15"/>
      <c r="BW127" s="15"/>
      <c r="BX127" s="15"/>
      <c r="BY127" s="15"/>
      <c r="BZ127" s="52"/>
      <c r="CA127" s="15"/>
      <c r="CB127" s="15"/>
    </row>
    <row r="128" ht="15.75" customHeight="1">
      <c r="A128" s="15">
        <f t="shared" si="6"/>
        <v>115</v>
      </c>
      <c r="B128" s="53" t="s">
        <v>304</v>
      </c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>
        <v>1.0</v>
      </c>
      <c r="AE128" s="15">
        <v>1.0</v>
      </c>
      <c r="AF128" s="15">
        <v>1.0</v>
      </c>
      <c r="AG128" s="15">
        <v>1.0</v>
      </c>
      <c r="AH128" s="15">
        <v>1.0</v>
      </c>
      <c r="AI128" s="51" t="s">
        <v>190</v>
      </c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  <c r="BF128" s="15"/>
      <c r="BG128" s="15"/>
      <c r="BH128" s="15"/>
      <c r="BI128" s="15"/>
      <c r="BJ128" s="15"/>
      <c r="BK128" s="15"/>
      <c r="BL128" s="15"/>
      <c r="BM128" s="15"/>
      <c r="BN128" s="15"/>
      <c r="BO128" s="15"/>
      <c r="BP128" s="15"/>
      <c r="BQ128" s="15"/>
      <c r="BR128" s="15"/>
      <c r="BS128" s="15"/>
      <c r="BT128" s="15"/>
      <c r="BU128" s="15"/>
      <c r="BV128" s="15"/>
      <c r="BW128" s="15"/>
      <c r="BX128" s="15"/>
      <c r="BY128" s="15"/>
      <c r="BZ128" s="52"/>
      <c r="CA128" s="15"/>
      <c r="CB128" s="15"/>
    </row>
    <row r="129" ht="15.75" customHeight="1">
      <c r="A129" s="15">
        <f t="shared" si="6"/>
        <v>116</v>
      </c>
      <c r="B129" s="53" t="s">
        <v>305</v>
      </c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>
        <v>1.0</v>
      </c>
      <c r="AE129" s="15">
        <v>1.0</v>
      </c>
      <c r="AF129" s="15">
        <v>1.0</v>
      </c>
      <c r="AG129" s="51" t="s">
        <v>190</v>
      </c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  <c r="BF129" s="15"/>
      <c r="BG129" s="15"/>
      <c r="BH129" s="15"/>
      <c r="BI129" s="15"/>
      <c r="BJ129" s="15"/>
      <c r="BK129" s="15"/>
      <c r="BL129" s="15"/>
      <c r="BM129" s="15"/>
      <c r="BN129" s="15"/>
      <c r="BO129" s="15"/>
      <c r="BP129" s="15"/>
      <c r="BQ129" s="15"/>
      <c r="BR129" s="15"/>
      <c r="BS129" s="15"/>
      <c r="BT129" s="15"/>
      <c r="BU129" s="15"/>
      <c r="BV129" s="15"/>
      <c r="BW129" s="15"/>
      <c r="BX129" s="15"/>
      <c r="BY129" s="15"/>
      <c r="BZ129" s="52"/>
      <c r="CA129" s="15"/>
      <c r="CB129" s="15"/>
    </row>
    <row r="130" ht="15.75" customHeight="1">
      <c r="A130" s="15">
        <f t="shared" si="6"/>
        <v>117</v>
      </c>
      <c r="B130" s="53" t="s">
        <v>306</v>
      </c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>
        <v>1.0</v>
      </c>
      <c r="AE130" s="15">
        <v>1.0</v>
      </c>
      <c r="AF130" s="51" t="s">
        <v>190</v>
      </c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  <c r="BF130" s="15"/>
      <c r="BG130" s="15"/>
      <c r="BH130" s="15"/>
      <c r="BI130" s="15"/>
      <c r="BJ130" s="15"/>
      <c r="BK130" s="15"/>
      <c r="BL130" s="15"/>
      <c r="BM130" s="15"/>
      <c r="BN130" s="15"/>
      <c r="BO130" s="15"/>
      <c r="BP130" s="15"/>
      <c r="BQ130" s="15"/>
      <c r="BR130" s="15"/>
      <c r="BS130" s="15"/>
      <c r="BT130" s="15"/>
      <c r="BU130" s="15"/>
      <c r="BV130" s="15"/>
      <c r="BW130" s="15"/>
      <c r="BX130" s="15"/>
      <c r="BY130" s="15"/>
      <c r="BZ130" s="52"/>
      <c r="CA130" s="15"/>
      <c r="CB130" s="15"/>
    </row>
    <row r="131" ht="15.75" customHeight="1">
      <c r="A131" s="15">
        <f t="shared" si="6"/>
        <v>118</v>
      </c>
      <c r="B131" s="53" t="s">
        <v>307</v>
      </c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>
        <v>1.0</v>
      </c>
      <c r="AF131" s="15">
        <v>1.0</v>
      </c>
      <c r="AG131" s="15">
        <v>1.0</v>
      </c>
      <c r="AH131" s="15">
        <v>1.0</v>
      </c>
      <c r="AI131" s="15">
        <v>1.0</v>
      </c>
      <c r="AJ131" s="15">
        <v>1.0</v>
      </c>
      <c r="AK131" s="15">
        <v>1.0</v>
      </c>
      <c r="AL131" s="15">
        <v>1.0</v>
      </c>
      <c r="AM131" s="15">
        <v>1.0</v>
      </c>
      <c r="AN131" s="15">
        <v>1.0</v>
      </c>
      <c r="AO131" s="15">
        <v>1.0</v>
      </c>
      <c r="AP131" s="15">
        <v>1.0</v>
      </c>
      <c r="AQ131" s="15">
        <v>1.0</v>
      </c>
      <c r="AR131" s="15">
        <v>1.0</v>
      </c>
      <c r="AS131" s="15">
        <v>1.0</v>
      </c>
      <c r="AT131" s="15">
        <v>1.0</v>
      </c>
      <c r="AU131" s="15">
        <v>1.0</v>
      </c>
      <c r="AV131" s="15">
        <v>1.0</v>
      </c>
      <c r="AW131" s="15">
        <v>1.0</v>
      </c>
      <c r="AX131" s="15">
        <v>1.0</v>
      </c>
      <c r="AY131" s="15">
        <v>1.0</v>
      </c>
      <c r="AZ131" s="15">
        <v>1.0</v>
      </c>
      <c r="BA131" s="15">
        <v>1.0</v>
      </c>
      <c r="BB131" s="15">
        <v>1.0</v>
      </c>
      <c r="BC131" s="15">
        <v>1.0</v>
      </c>
      <c r="BD131" s="15">
        <v>1.0</v>
      </c>
      <c r="BE131" s="15">
        <v>1.0</v>
      </c>
      <c r="BF131" s="15">
        <v>1.0</v>
      </c>
      <c r="BG131" s="15">
        <v>1.0</v>
      </c>
      <c r="BH131" s="15">
        <v>1.0</v>
      </c>
      <c r="BI131" s="15">
        <v>1.0</v>
      </c>
      <c r="BJ131" s="15">
        <v>1.0</v>
      </c>
      <c r="BK131" s="15">
        <v>1.0</v>
      </c>
      <c r="BL131" s="15">
        <v>1.0</v>
      </c>
      <c r="BM131" s="15">
        <v>1.0</v>
      </c>
      <c r="BN131" s="15">
        <v>1.0</v>
      </c>
      <c r="BO131" s="15">
        <v>1.0</v>
      </c>
      <c r="BP131" s="15">
        <v>1.0</v>
      </c>
      <c r="BQ131" s="15">
        <v>1.0</v>
      </c>
      <c r="BR131" s="15">
        <v>1.0</v>
      </c>
      <c r="BS131" s="15">
        <v>1.0</v>
      </c>
      <c r="BT131" s="15">
        <v>1.0</v>
      </c>
      <c r="BU131" s="15">
        <v>1.0</v>
      </c>
      <c r="BV131" s="15">
        <v>1.0</v>
      </c>
      <c r="BW131" s="15">
        <v>1.0</v>
      </c>
      <c r="BX131" s="15">
        <v>1.0</v>
      </c>
      <c r="BY131" s="15">
        <v>1.0</v>
      </c>
      <c r="BZ131" s="52">
        <v>1.0</v>
      </c>
      <c r="CA131" s="15"/>
      <c r="CB131" s="15"/>
    </row>
    <row r="132" ht="15.75" customHeight="1">
      <c r="A132" s="15">
        <f t="shared" si="6"/>
        <v>119</v>
      </c>
      <c r="B132" s="53" t="s">
        <v>308</v>
      </c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>
        <v>1.0</v>
      </c>
      <c r="AF132" s="15">
        <v>1.0</v>
      </c>
      <c r="AG132" s="15">
        <v>1.0</v>
      </c>
      <c r="AH132" s="15">
        <v>1.0</v>
      </c>
      <c r="AI132" s="15">
        <v>1.0</v>
      </c>
      <c r="AJ132" s="15">
        <v>1.0</v>
      </c>
      <c r="AK132" s="51" t="s">
        <v>190</v>
      </c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  <c r="BF132" s="15"/>
      <c r="BG132" s="15"/>
      <c r="BH132" s="15"/>
      <c r="BI132" s="15"/>
      <c r="BJ132" s="15"/>
      <c r="BK132" s="15"/>
      <c r="BL132" s="15"/>
      <c r="BM132" s="15"/>
      <c r="BN132" s="15"/>
      <c r="BO132" s="15"/>
      <c r="BP132" s="15"/>
      <c r="BQ132" s="15"/>
      <c r="BR132" s="15"/>
      <c r="BS132" s="15"/>
      <c r="BT132" s="15"/>
      <c r="BU132" s="15"/>
      <c r="BV132" s="15"/>
      <c r="BW132" s="15"/>
      <c r="BX132" s="15"/>
      <c r="BY132" s="15"/>
      <c r="BZ132" s="52"/>
      <c r="CA132" s="15"/>
      <c r="CB132" s="15"/>
    </row>
    <row r="133" ht="15.75" customHeight="1">
      <c r="A133" s="15">
        <f t="shared" si="6"/>
        <v>120</v>
      </c>
      <c r="B133" s="53" t="s">
        <v>309</v>
      </c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>
        <v>1.0</v>
      </c>
      <c r="AF133" s="15">
        <v>1.0</v>
      </c>
      <c r="AG133" s="15">
        <v>1.0</v>
      </c>
      <c r="AH133" s="15">
        <v>1.0</v>
      </c>
      <c r="AI133" s="15">
        <v>1.0</v>
      </c>
      <c r="AJ133" s="15">
        <v>1.0</v>
      </c>
      <c r="AK133" s="51" t="s">
        <v>190</v>
      </c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  <c r="BF133" s="15"/>
      <c r="BG133" s="15"/>
      <c r="BH133" s="15"/>
      <c r="BI133" s="15"/>
      <c r="BJ133" s="15"/>
      <c r="BK133" s="15"/>
      <c r="BL133" s="51"/>
      <c r="BM133" s="15"/>
      <c r="BN133" s="15"/>
      <c r="BO133" s="15"/>
      <c r="BP133" s="15"/>
      <c r="BQ133" s="15"/>
      <c r="BR133" s="15"/>
      <c r="BS133" s="15"/>
      <c r="BT133" s="15"/>
      <c r="BU133" s="15"/>
      <c r="BV133" s="15"/>
      <c r="BW133" s="15"/>
      <c r="BX133" s="15"/>
      <c r="BY133" s="15"/>
      <c r="BZ133" s="52"/>
      <c r="CA133" s="15"/>
      <c r="CB133" s="15"/>
    </row>
    <row r="134" ht="15.75" customHeight="1">
      <c r="A134" s="15">
        <f t="shared" si="6"/>
        <v>121</v>
      </c>
      <c r="B134" s="53" t="s">
        <v>310</v>
      </c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>
        <v>1.0</v>
      </c>
      <c r="AG134" s="15">
        <v>1.0</v>
      </c>
      <c r="AH134" s="15">
        <v>1.0</v>
      </c>
      <c r="AI134" s="15">
        <v>1.0</v>
      </c>
      <c r="AJ134" s="15">
        <v>1.0</v>
      </c>
      <c r="AK134" s="15">
        <v>1.0</v>
      </c>
      <c r="AL134" s="15">
        <v>1.0</v>
      </c>
      <c r="AM134" s="15">
        <v>1.0</v>
      </c>
      <c r="AN134" s="15">
        <v>1.0</v>
      </c>
      <c r="AO134" s="15">
        <v>1.0</v>
      </c>
      <c r="AP134" s="15">
        <v>1.0</v>
      </c>
      <c r="AQ134" s="15">
        <v>1.0</v>
      </c>
      <c r="AR134" s="15">
        <v>1.0</v>
      </c>
      <c r="AS134" s="15">
        <v>1.0</v>
      </c>
      <c r="AT134" s="15">
        <v>1.0</v>
      </c>
      <c r="AU134" s="15">
        <v>1.0</v>
      </c>
      <c r="AV134" s="15">
        <v>1.0</v>
      </c>
      <c r="AW134" s="15">
        <v>1.0</v>
      </c>
      <c r="AX134" s="15">
        <v>1.0</v>
      </c>
      <c r="AY134" s="15">
        <v>1.0</v>
      </c>
      <c r="AZ134" s="15">
        <v>1.0</v>
      </c>
      <c r="BA134" s="15">
        <v>1.0</v>
      </c>
      <c r="BB134" s="15">
        <v>1.0</v>
      </c>
      <c r="BC134" s="15">
        <v>1.0</v>
      </c>
      <c r="BD134" s="15">
        <v>1.0</v>
      </c>
      <c r="BE134" s="15">
        <v>1.0</v>
      </c>
      <c r="BF134" s="15">
        <v>1.0</v>
      </c>
      <c r="BG134" s="15">
        <v>1.0</v>
      </c>
      <c r="BH134" s="15">
        <v>1.0</v>
      </c>
      <c r="BI134" s="15">
        <v>1.0</v>
      </c>
      <c r="BJ134" s="15">
        <v>1.0</v>
      </c>
      <c r="BK134" s="15">
        <v>1.0</v>
      </c>
      <c r="BL134" s="15">
        <v>1.0</v>
      </c>
      <c r="BM134" s="15">
        <v>1.0</v>
      </c>
      <c r="BN134" s="15">
        <v>1.0</v>
      </c>
      <c r="BO134" s="15">
        <v>1.0</v>
      </c>
      <c r="BP134" s="15">
        <v>1.0</v>
      </c>
      <c r="BQ134" s="15">
        <v>1.0</v>
      </c>
      <c r="BR134" s="15">
        <v>1.0</v>
      </c>
      <c r="BS134" s="15">
        <v>1.0</v>
      </c>
      <c r="BT134" s="15">
        <v>1.0</v>
      </c>
      <c r="BU134" s="15">
        <v>1.0</v>
      </c>
      <c r="BV134" s="15">
        <v>1.0</v>
      </c>
      <c r="BW134" s="15">
        <v>1.0</v>
      </c>
      <c r="BX134" s="15">
        <v>1.0</v>
      </c>
      <c r="BY134" s="15">
        <v>1.0</v>
      </c>
      <c r="BZ134" s="52">
        <v>1.0</v>
      </c>
      <c r="CA134" s="15"/>
      <c r="CB134" s="15"/>
    </row>
    <row r="135" ht="15.75" customHeight="1">
      <c r="A135" s="15">
        <f t="shared" si="6"/>
        <v>122</v>
      </c>
      <c r="B135" s="53" t="s">
        <v>311</v>
      </c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>
        <v>1.0</v>
      </c>
      <c r="AG135" s="15">
        <v>1.0</v>
      </c>
      <c r="AH135" s="15">
        <v>1.0</v>
      </c>
      <c r="AI135" s="15">
        <v>1.0</v>
      </c>
      <c r="AJ135" s="15">
        <v>1.0</v>
      </c>
      <c r="AK135" s="15">
        <v>1.0</v>
      </c>
      <c r="AL135" s="15">
        <v>1.0</v>
      </c>
      <c r="AM135" s="15">
        <v>1.0</v>
      </c>
      <c r="AN135" s="15">
        <v>1.0</v>
      </c>
      <c r="AO135" s="15">
        <v>1.0</v>
      </c>
      <c r="AP135" s="15">
        <v>1.0</v>
      </c>
      <c r="AQ135" s="15">
        <v>1.0</v>
      </c>
      <c r="AR135" s="15">
        <v>1.0</v>
      </c>
      <c r="AS135" s="15">
        <v>1.0</v>
      </c>
      <c r="AT135" s="15">
        <v>1.0</v>
      </c>
      <c r="AU135" s="15">
        <v>1.0</v>
      </c>
      <c r="AV135" s="15">
        <v>1.0</v>
      </c>
      <c r="AW135" s="15">
        <v>1.0</v>
      </c>
      <c r="AX135" s="15">
        <v>1.0</v>
      </c>
      <c r="AY135" s="15">
        <v>1.0</v>
      </c>
      <c r="AZ135" s="15">
        <v>1.0</v>
      </c>
      <c r="BA135" s="15">
        <v>1.0</v>
      </c>
      <c r="BB135" s="15">
        <v>1.0</v>
      </c>
      <c r="BC135" s="15">
        <v>1.0</v>
      </c>
      <c r="BD135" s="15">
        <v>1.0</v>
      </c>
      <c r="BE135" s="15">
        <v>1.0</v>
      </c>
      <c r="BF135" s="15">
        <v>1.0</v>
      </c>
      <c r="BG135" s="15">
        <v>1.0</v>
      </c>
      <c r="BH135" s="15">
        <v>1.0</v>
      </c>
      <c r="BI135" s="15">
        <v>1.0</v>
      </c>
      <c r="BJ135" s="15">
        <v>1.0</v>
      </c>
      <c r="BK135" s="15">
        <v>1.0</v>
      </c>
      <c r="BL135" s="15">
        <v>1.0</v>
      </c>
      <c r="BM135" s="15">
        <v>1.0</v>
      </c>
      <c r="BN135" s="15">
        <v>1.0</v>
      </c>
      <c r="BO135" s="15">
        <v>1.0</v>
      </c>
      <c r="BP135" s="15">
        <v>1.0</v>
      </c>
      <c r="BQ135" s="15">
        <v>1.0</v>
      </c>
      <c r="BR135" s="15">
        <v>1.0</v>
      </c>
      <c r="BS135" s="15">
        <v>1.0</v>
      </c>
      <c r="BT135" s="15">
        <v>1.0</v>
      </c>
      <c r="BU135" s="15">
        <v>1.0</v>
      </c>
      <c r="BV135" s="15">
        <v>1.0</v>
      </c>
      <c r="BW135" s="15">
        <v>1.0</v>
      </c>
      <c r="BX135" s="15">
        <v>1.0</v>
      </c>
      <c r="BY135" s="15">
        <v>1.0</v>
      </c>
      <c r="BZ135" s="52">
        <v>1.0</v>
      </c>
      <c r="CA135" s="15"/>
      <c r="CB135" s="15"/>
    </row>
    <row r="136" ht="15.75" customHeight="1">
      <c r="A136" s="15">
        <f t="shared" si="6"/>
        <v>123</v>
      </c>
      <c r="B136" s="53" t="s">
        <v>312</v>
      </c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>
        <v>1.0</v>
      </c>
      <c r="AG136" s="15">
        <v>1.0</v>
      </c>
      <c r="AH136" s="15">
        <v>1.0</v>
      </c>
      <c r="AI136" s="15">
        <v>1.0</v>
      </c>
      <c r="AJ136" s="15">
        <v>1.0</v>
      </c>
      <c r="AK136" s="15">
        <v>1.0</v>
      </c>
      <c r="AL136" s="15">
        <v>1.0</v>
      </c>
      <c r="AM136" s="15">
        <v>1.0</v>
      </c>
      <c r="AN136" s="15">
        <v>1.0</v>
      </c>
      <c r="AO136" s="15">
        <v>1.0</v>
      </c>
      <c r="AP136" s="15">
        <v>1.0</v>
      </c>
      <c r="AQ136" s="15">
        <v>1.0</v>
      </c>
      <c r="AR136" s="15">
        <v>1.0</v>
      </c>
      <c r="AS136" s="15">
        <v>1.0</v>
      </c>
      <c r="AT136" s="15">
        <v>1.0</v>
      </c>
      <c r="AU136" s="15">
        <v>1.0</v>
      </c>
      <c r="AV136" s="15">
        <v>1.0</v>
      </c>
      <c r="AW136" s="15">
        <v>1.0</v>
      </c>
      <c r="AX136" s="15">
        <v>1.0</v>
      </c>
      <c r="AY136" s="15">
        <v>1.0</v>
      </c>
      <c r="AZ136" s="15">
        <v>1.0</v>
      </c>
      <c r="BA136" s="15">
        <v>1.0</v>
      </c>
      <c r="BB136" s="15">
        <v>1.0</v>
      </c>
      <c r="BC136" s="15">
        <v>1.0</v>
      </c>
      <c r="BD136" s="15">
        <v>1.0</v>
      </c>
      <c r="BE136" s="15">
        <v>1.0</v>
      </c>
      <c r="BF136" s="15">
        <v>1.0</v>
      </c>
      <c r="BG136" s="15">
        <v>1.0</v>
      </c>
      <c r="BH136" s="15">
        <v>1.0</v>
      </c>
      <c r="BI136" s="15">
        <v>1.0</v>
      </c>
      <c r="BJ136" s="15">
        <v>1.0</v>
      </c>
      <c r="BK136" s="15">
        <v>1.0</v>
      </c>
      <c r="BL136" s="15">
        <v>1.0</v>
      </c>
      <c r="BM136" s="15">
        <v>1.0</v>
      </c>
      <c r="BN136" s="15">
        <v>1.0</v>
      </c>
      <c r="BO136" s="15">
        <v>1.0</v>
      </c>
      <c r="BP136" s="15">
        <v>1.0</v>
      </c>
      <c r="BQ136" s="15">
        <v>1.0</v>
      </c>
      <c r="BR136" s="15">
        <v>1.0</v>
      </c>
      <c r="BS136" s="15">
        <v>1.0</v>
      </c>
      <c r="BT136" s="15">
        <v>1.0</v>
      </c>
      <c r="BU136" s="15">
        <v>1.0</v>
      </c>
      <c r="BV136" s="15">
        <v>1.0</v>
      </c>
      <c r="BW136" s="15">
        <v>1.0</v>
      </c>
      <c r="BX136" s="15">
        <v>1.0</v>
      </c>
      <c r="BY136" s="15">
        <v>1.0</v>
      </c>
      <c r="BZ136" s="52">
        <v>1.0</v>
      </c>
      <c r="CA136" s="15"/>
      <c r="CB136" s="15"/>
    </row>
    <row r="137" ht="15.75" customHeight="1">
      <c r="A137" s="15">
        <f t="shared" si="6"/>
        <v>124</v>
      </c>
      <c r="B137" s="53" t="s">
        <v>313</v>
      </c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>
        <v>1.0</v>
      </c>
      <c r="AG137" s="15">
        <v>1.0</v>
      </c>
      <c r="AH137" s="15">
        <v>1.0</v>
      </c>
      <c r="AI137" s="15">
        <v>1.0</v>
      </c>
      <c r="AJ137" s="15">
        <v>1.0</v>
      </c>
      <c r="AK137" s="15">
        <v>1.0</v>
      </c>
      <c r="AL137" s="15">
        <v>1.0</v>
      </c>
      <c r="AM137" s="15">
        <v>1.0</v>
      </c>
      <c r="AN137" s="15">
        <v>1.0</v>
      </c>
      <c r="AO137" s="15">
        <v>1.0</v>
      </c>
      <c r="AP137" s="15">
        <v>1.0</v>
      </c>
      <c r="AQ137" s="15">
        <v>1.0</v>
      </c>
      <c r="AR137" s="15">
        <v>1.0</v>
      </c>
      <c r="AS137" s="15">
        <v>1.0</v>
      </c>
      <c r="AT137" s="15">
        <v>1.0</v>
      </c>
      <c r="AU137" s="15">
        <v>1.0</v>
      </c>
      <c r="AV137" s="15">
        <v>1.0</v>
      </c>
      <c r="AW137" s="15">
        <v>1.0</v>
      </c>
      <c r="AX137" s="15">
        <v>1.0</v>
      </c>
      <c r="AY137" s="15">
        <v>1.0</v>
      </c>
      <c r="AZ137" s="15">
        <v>1.0</v>
      </c>
      <c r="BA137" s="15">
        <v>1.0</v>
      </c>
      <c r="BB137" s="15">
        <v>1.0</v>
      </c>
      <c r="BC137" s="15">
        <v>1.0</v>
      </c>
      <c r="BD137" s="15">
        <v>1.0</v>
      </c>
      <c r="BE137" s="15">
        <v>1.0</v>
      </c>
      <c r="BF137" s="15">
        <v>1.0</v>
      </c>
      <c r="BG137" s="51" t="s">
        <v>190</v>
      </c>
      <c r="BH137" s="15"/>
      <c r="BI137" s="15"/>
      <c r="BJ137" s="15"/>
      <c r="BK137" s="15"/>
      <c r="BL137" s="15"/>
      <c r="BM137" s="15"/>
      <c r="BN137" s="15"/>
      <c r="BO137" s="15"/>
      <c r="BP137" s="15"/>
      <c r="BQ137" s="15"/>
      <c r="BR137" s="15"/>
      <c r="BS137" s="15"/>
      <c r="BT137" s="15"/>
      <c r="BU137" s="15"/>
      <c r="BV137" s="15"/>
      <c r="BW137" s="15"/>
      <c r="BX137" s="15"/>
      <c r="BY137" s="15"/>
      <c r="BZ137" s="52"/>
      <c r="CA137" s="15"/>
      <c r="CB137" s="15"/>
    </row>
    <row r="138" ht="15.75" customHeight="1">
      <c r="A138" s="15">
        <f t="shared" si="6"/>
        <v>125</v>
      </c>
      <c r="B138" s="53" t="s">
        <v>314</v>
      </c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>
        <v>1.0</v>
      </c>
      <c r="AG138" s="15">
        <v>1.0</v>
      </c>
      <c r="AH138" s="15">
        <v>1.0</v>
      </c>
      <c r="AI138" s="51" t="s">
        <v>190</v>
      </c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  <c r="BM138" s="15"/>
      <c r="BN138" s="15"/>
      <c r="BO138" s="15"/>
      <c r="BP138" s="15"/>
      <c r="BQ138" s="15"/>
      <c r="BR138" s="15"/>
      <c r="BS138" s="15"/>
      <c r="BT138" s="15"/>
      <c r="BU138" s="15"/>
      <c r="BV138" s="15"/>
      <c r="BW138" s="15"/>
      <c r="BX138" s="15"/>
      <c r="BY138" s="15"/>
      <c r="BZ138" s="52"/>
      <c r="CA138" s="15"/>
      <c r="CB138" s="15"/>
    </row>
    <row r="139" ht="15.75" customHeight="1">
      <c r="A139" s="15">
        <f t="shared" si="6"/>
        <v>126</v>
      </c>
      <c r="B139" s="53" t="s">
        <v>315</v>
      </c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>
        <v>1.0</v>
      </c>
      <c r="AH139" s="15">
        <v>1.0</v>
      </c>
      <c r="AI139" s="15">
        <v>1.0</v>
      </c>
      <c r="AJ139" s="15">
        <v>1.0</v>
      </c>
      <c r="AK139" s="15">
        <v>1.0</v>
      </c>
      <c r="AL139" s="15">
        <v>1.0</v>
      </c>
      <c r="AM139" s="15">
        <v>1.0</v>
      </c>
      <c r="AN139" s="15">
        <v>1.0</v>
      </c>
      <c r="AO139" s="15">
        <v>1.0</v>
      </c>
      <c r="AP139" s="15">
        <v>1.0</v>
      </c>
      <c r="AQ139" s="15">
        <v>1.0</v>
      </c>
      <c r="AR139" s="15">
        <v>1.0</v>
      </c>
      <c r="AS139" s="15">
        <v>1.0</v>
      </c>
      <c r="AT139" s="15">
        <v>1.0</v>
      </c>
      <c r="AU139" s="15">
        <v>1.0</v>
      </c>
      <c r="AV139" s="15">
        <v>1.0</v>
      </c>
      <c r="AW139" s="15">
        <v>1.0</v>
      </c>
      <c r="AX139" s="15">
        <v>1.0</v>
      </c>
      <c r="AY139" s="15">
        <v>1.0</v>
      </c>
      <c r="AZ139" s="15">
        <v>1.0</v>
      </c>
      <c r="BA139" s="15">
        <v>1.0</v>
      </c>
      <c r="BB139" s="15">
        <v>1.0</v>
      </c>
      <c r="BC139" s="15">
        <v>1.0</v>
      </c>
      <c r="BD139" s="15">
        <v>1.0</v>
      </c>
      <c r="BE139" s="15">
        <v>1.0</v>
      </c>
      <c r="BF139" s="15">
        <v>1.0</v>
      </c>
      <c r="BG139" s="15">
        <v>1.0</v>
      </c>
      <c r="BH139" s="15">
        <v>1.0</v>
      </c>
      <c r="BI139" s="15">
        <v>1.0</v>
      </c>
      <c r="BJ139" s="15">
        <v>1.0</v>
      </c>
      <c r="BK139" s="15">
        <v>1.0</v>
      </c>
      <c r="BL139" s="15">
        <v>1.0</v>
      </c>
      <c r="BM139" s="15">
        <v>1.0</v>
      </c>
      <c r="BN139" s="15">
        <v>1.0</v>
      </c>
      <c r="BO139" s="15">
        <v>1.0</v>
      </c>
      <c r="BP139" s="15">
        <v>1.0</v>
      </c>
      <c r="BQ139" s="15">
        <v>1.0</v>
      </c>
      <c r="BR139" s="15">
        <v>1.0</v>
      </c>
      <c r="BS139" s="15">
        <v>1.0</v>
      </c>
      <c r="BT139" s="15">
        <v>1.0</v>
      </c>
      <c r="BU139" s="15">
        <v>1.0</v>
      </c>
      <c r="BV139" s="15">
        <v>1.0</v>
      </c>
      <c r="BW139" s="15">
        <v>1.0</v>
      </c>
      <c r="BX139" s="15">
        <v>1.0</v>
      </c>
      <c r="BY139" s="15">
        <v>1.0</v>
      </c>
      <c r="BZ139" s="52">
        <v>1.0</v>
      </c>
      <c r="CA139" s="15"/>
      <c r="CB139" s="15"/>
    </row>
    <row r="140" ht="15.75" customHeight="1">
      <c r="A140" s="15">
        <f t="shared" si="6"/>
        <v>127</v>
      </c>
      <c r="B140" s="53" t="s">
        <v>316</v>
      </c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>
        <v>1.0</v>
      </c>
      <c r="AH140" s="15">
        <v>1.0</v>
      </c>
      <c r="AI140" s="15">
        <v>1.0</v>
      </c>
      <c r="AJ140" s="15">
        <v>1.0</v>
      </c>
      <c r="AK140" s="15">
        <v>1.0</v>
      </c>
      <c r="AL140" s="15">
        <v>1.0</v>
      </c>
      <c r="AM140" s="15">
        <v>1.0</v>
      </c>
      <c r="AN140" s="15">
        <v>1.0</v>
      </c>
      <c r="AO140" s="15">
        <v>1.0</v>
      </c>
      <c r="AP140" s="15">
        <v>1.0</v>
      </c>
      <c r="AQ140" s="15">
        <v>1.0</v>
      </c>
      <c r="AR140" s="15">
        <v>1.0</v>
      </c>
      <c r="AS140" s="15">
        <v>1.0</v>
      </c>
      <c r="AT140" s="15">
        <v>1.0</v>
      </c>
      <c r="AU140" s="15">
        <v>1.0</v>
      </c>
      <c r="AV140" s="15">
        <v>1.0</v>
      </c>
      <c r="AW140" s="15">
        <v>1.0</v>
      </c>
      <c r="AX140" s="15">
        <v>1.0</v>
      </c>
      <c r="AY140" s="15">
        <v>1.0</v>
      </c>
      <c r="AZ140" s="15">
        <v>1.0</v>
      </c>
      <c r="BA140" s="15">
        <v>1.0</v>
      </c>
      <c r="BB140" s="15">
        <v>1.0</v>
      </c>
      <c r="BC140" s="15">
        <v>1.0</v>
      </c>
      <c r="BD140" s="15">
        <v>1.0</v>
      </c>
      <c r="BE140" s="15">
        <v>1.0</v>
      </c>
      <c r="BF140" s="15">
        <v>1.0</v>
      </c>
      <c r="BG140" s="15">
        <v>1.0</v>
      </c>
      <c r="BH140" s="15">
        <v>1.0</v>
      </c>
      <c r="BI140" s="15">
        <v>1.0</v>
      </c>
      <c r="BJ140" s="15">
        <v>1.0</v>
      </c>
      <c r="BK140" s="15">
        <v>1.0</v>
      </c>
      <c r="BL140" s="15">
        <v>1.0</v>
      </c>
      <c r="BM140" s="15">
        <v>1.0</v>
      </c>
      <c r="BN140" s="15">
        <v>1.0</v>
      </c>
      <c r="BO140" s="15">
        <v>1.0</v>
      </c>
      <c r="BP140" s="15">
        <v>1.0</v>
      </c>
      <c r="BQ140" s="15">
        <v>1.0</v>
      </c>
      <c r="BR140" s="15">
        <v>1.0</v>
      </c>
      <c r="BS140" s="15">
        <v>1.0</v>
      </c>
      <c r="BT140" s="15">
        <v>1.0</v>
      </c>
      <c r="BU140" s="15">
        <v>1.0</v>
      </c>
      <c r="BV140" s="15">
        <v>1.0</v>
      </c>
      <c r="BW140" s="15">
        <v>1.0</v>
      </c>
      <c r="BX140" s="15">
        <v>1.0</v>
      </c>
      <c r="BY140" s="15">
        <v>1.0</v>
      </c>
      <c r="BZ140" s="52">
        <v>1.0</v>
      </c>
      <c r="CA140" s="15"/>
      <c r="CB140" s="15"/>
    </row>
    <row r="141" ht="15.75" customHeight="1">
      <c r="A141" s="15">
        <f t="shared" si="6"/>
        <v>128</v>
      </c>
      <c r="B141" s="53" t="s">
        <v>317</v>
      </c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>
        <v>1.0</v>
      </c>
      <c r="AH141" s="15">
        <v>1.0</v>
      </c>
      <c r="AI141" s="15">
        <v>1.0</v>
      </c>
      <c r="AJ141" s="15">
        <v>1.0</v>
      </c>
      <c r="AK141" s="15">
        <v>1.0</v>
      </c>
      <c r="AL141" s="15">
        <v>1.0</v>
      </c>
      <c r="AM141" s="15">
        <v>1.0</v>
      </c>
      <c r="AN141" s="15">
        <v>1.0</v>
      </c>
      <c r="AO141" s="15">
        <v>1.0</v>
      </c>
      <c r="AP141" s="15">
        <v>1.0</v>
      </c>
      <c r="AQ141" s="15">
        <v>1.0</v>
      </c>
      <c r="AR141" s="15">
        <v>1.0</v>
      </c>
      <c r="AS141" s="15">
        <v>1.0</v>
      </c>
      <c r="AT141" s="15">
        <v>1.0</v>
      </c>
      <c r="AU141" s="15">
        <v>1.0</v>
      </c>
      <c r="AV141" s="15">
        <v>1.0</v>
      </c>
      <c r="AW141" s="15">
        <v>1.0</v>
      </c>
      <c r="AX141" s="15">
        <v>1.0</v>
      </c>
      <c r="AY141" s="15">
        <v>1.0</v>
      </c>
      <c r="AZ141" s="15">
        <v>1.0</v>
      </c>
      <c r="BA141" s="15">
        <v>1.0</v>
      </c>
      <c r="BB141" s="15">
        <v>1.0</v>
      </c>
      <c r="BC141" s="15">
        <v>1.0</v>
      </c>
      <c r="BD141" s="15">
        <v>1.0</v>
      </c>
      <c r="BE141" s="15">
        <v>1.0</v>
      </c>
      <c r="BF141" s="15">
        <v>1.0</v>
      </c>
      <c r="BG141" s="15">
        <v>1.0</v>
      </c>
      <c r="BH141" s="15">
        <v>1.0</v>
      </c>
      <c r="BI141" s="15">
        <v>1.0</v>
      </c>
      <c r="BJ141" s="15">
        <v>1.0</v>
      </c>
      <c r="BK141" s="15">
        <v>1.0</v>
      </c>
      <c r="BL141" s="15">
        <v>1.0</v>
      </c>
      <c r="BM141" s="15">
        <v>1.0</v>
      </c>
      <c r="BN141" s="15">
        <v>1.0</v>
      </c>
      <c r="BO141" s="15">
        <v>1.0</v>
      </c>
      <c r="BP141" s="15">
        <v>1.0</v>
      </c>
      <c r="BQ141" s="15">
        <v>1.0</v>
      </c>
      <c r="BR141" s="15">
        <v>1.0</v>
      </c>
      <c r="BS141" s="15">
        <v>1.0</v>
      </c>
      <c r="BT141" s="15">
        <v>1.0</v>
      </c>
      <c r="BU141" s="15">
        <v>1.0</v>
      </c>
      <c r="BV141" s="15">
        <v>1.0</v>
      </c>
      <c r="BW141" s="15">
        <v>1.0</v>
      </c>
      <c r="BX141" s="15">
        <v>1.0</v>
      </c>
      <c r="BY141" s="15">
        <v>1.0</v>
      </c>
      <c r="BZ141" s="52">
        <v>1.0</v>
      </c>
      <c r="CA141" s="15"/>
      <c r="CB141" s="15"/>
    </row>
    <row r="142" ht="15.75" customHeight="1">
      <c r="A142" s="15">
        <f t="shared" si="6"/>
        <v>129</v>
      </c>
      <c r="B142" s="53" t="s">
        <v>318</v>
      </c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>
        <v>1.0</v>
      </c>
      <c r="AH142" s="15">
        <v>1.0</v>
      </c>
      <c r="AI142" s="15">
        <v>1.0</v>
      </c>
      <c r="AJ142" s="15">
        <v>1.0</v>
      </c>
      <c r="AK142" s="51" t="s">
        <v>190</v>
      </c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  <c r="BF142" s="15"/>
      <c r="BG142" s="15"/>
      <c r="BH142" s="15"/>
      <c r="BI142" s="15"/>
      <c r="BJ142" s="15"/>
      <c r="BK142" s="15"/>
      <c r="BL142" s="15"/>
      <c r="BM142" s="15"/>
      <c r="BN142" s="15"/>
      <c r="BO142" s="15"/>
      <c r="BP142" s="15"/>
      <c r="BQ142" s="15"/>
      <c r="BR142" s="15"/>
      <c r="BS142" s="15"/>
      <c r="BT142" s="15"/>
      <c r="BU142" s="15"/>
      <c r="BV142" s="15"/>
      <c r="BW142" s="15"/>
      <c r="BX142" s="15"/>
      <c r="BY142" s="15"/>
      <c r="BZ142" s="52"/>
      <c r="CA142" s="15"/>
      <c r="CB142" s="15"/>
    </row>
    <row r="143" ht="15.75" customHeight="1">
      <c r="A143" s="15">
        <f t="shared" si="6"/>
        <v>130</v>
      </c>
      <c r="B143" s="53" t="s">
        <v>319</v>
      </c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>
        <v>1.0</v>
      </c>
      <c r="AH143" s="15">
        <v>1.0</v>
      </c>
      <c r="AI143" s="51" t="s">
        <v>190</v>
      </c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  <c r="BF143" s="15"/>
      <c r="BG143" s="15"/>
      <c r="BH143" s="15"/>
      <c r="BI143" s="15"/>
      <c r="BJ143" s="15"/>
      <c r="BK143" s="15"/>
      <c r="BL143" s="15"/>
      <c r="BM143" s="15"/>
      <c r="BN143" s="15"/>
      <c r="BO143" s="15"/>
      <c r="BP143" s="15"/>
      <c r="BQ143" s="15"/>
      <c r="BR143" s="15"/>
      <c r="BS143" s="15"/>
      <c r="BT143" s="15"/>
      <c r="BU143" s="15"/>
      <c r="BV143" s="15"/>
      <c r="BW143" s="15"/>
      <c r="BX143" s="15"/>
      <c r="BY143" s="15"/>
      <c r="BZ143" s="52"/>
      <c r="CA143" s="15"/>
      <c r="CB143" s="15"/>
    </row>
    <row r="144" ht="15.75" customHeight="1">
      <c r="A144" s="15">
        <f t="shared" si="6"/>
        <v>131</v>
      </c>
      <c r="B144" s="53" t="s">
        <v>320</v>
      </c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>
        <v>1.0</v>
      </c>
      <c r="AH144" s="15">
        <v>1.0</v>
      </c>
      <c r="AI144" s="51" t="s">
        <v>190</v>
      </c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  <c r="BF144" s="15"/>
      <c r="BG144" s="15"/>
      <c r="BH144" s="15"/>
      <c r="BI144" s="15"/>
      <c r="BJ144" s="15"/>
      <c r="BK144" s="15"/>
      <c r="BL144" s="15"/>
      <c r="BM144" s="15"/>
      <c r="BN144" s="15"/>
      <c r="BO144" s="15"/>
      <c r="BP144" s="15"/>
      <c r="BQ144" s="15"/>
      <c r="BR144" s="15"/>
      <c r="BS144" s="15"/>
      <c r="BT144" s="15"/>
      <c r="BU144" s="15"/>
      <c r="BV144" s="15"/>
      <c r="BW144" s="15"/>
      <c r="BX144" s="15"/>
      <c r="BY144" s="15"/>
      <c r="BZ144" s="52"/>
      <c r="CA144" s="15"/>
      <c r="CB144" s="15"/>
    </row>
    <row r="145" ht="15.75" customHeight="1">
      <c r="A145" s="15">
        <f t="shared" si="6"/>
        <v>132</v>
      </c>
      <c r="B145" s="53" t="s">
        <v>321</v>
      </c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>
        <v>1.0</v>
      </c>
      <c r="AH145" s="51" t="s">
        <v>190</v>
      </c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  <c r="BF145" s="15"/>
      <c r="BG145" s="15"/>
      <c r="BH145" s="15"/>
      <c r="BI145" s="15"/>
      <c r="BJ145" s="15"/>
      <c r="BK145" s="15"/>
      <c r="BL145" s="15"/>
      <c r="BM145" s="15"/>
      <c r="BN145" s="15"/>
      <c r="BO145" s="15"/>
      <c r="BP145" s="15"/>
      <c r="BQ145" s="15"/>
      <c r="BR145" s="15"/>
      <c r="BS145" s="15"/>
      <c r="BT145" s="15"/>
      <c r="BU145" s="15"/>
      <c r="BV145" s="15"/>
      <c r="BW145" s="15"/>
      <c r="BX145" s="15"/>
      <c r="BY145" s="15"/>
      <c r="BZ145" s="52"/>
      <c r="CA145" s="15"/>
      <c r="CB145" s="15"/>
    </row>
    <row r="146" ht="15.75" customHeight="1">
      <c r="A146" s="15">
        <f t="shared" si="6"/>
        <v>133</v>
      </c>
      <c r="B146" s="53" t="s">
        <v>322</v>
      </c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>
        <v>1.0</v>
      </c>
      <c r="AI146" s="15">
        <v>1.0</v>
      </c>
      <c r="AJ146" s="15">
        <v>1.0</v>
      </c>
      <c r="AK146" s="15">
        <v>1.0</v>
      </c>
      <c r="AL146" s="15">
        <v>1.0</v>
      </c>
      <c r="AM146" s="15">
        <v>1.0</v>
      </c>
      <c r="AN146" s="15">
        <v>1.0</v>
      </c>
      <c r="AO146" s="15">
        <v>1.0</v>
      </c>
      <c r="AP146" s="15">
        <v>1.0</v>
      </c>
      <c r="AQ146" s="15">
        <v>1.0</v>
      </c>
      <c r="AR146" s="15">
        <v>1.0</v>
      </c>
      <c r="AS146" s="15">
        <v>1.0</v>
      </c>
      <c r="AT146" s="15">
        <v>1.0</v>
      </c>
      <c r="AU146" s="15">
        <v>1.0</v>
      </c>
      <c r="AV146" s="15">
        <v>1.0</v>
      </c>
      <c r="AW146" s="15">
        <v>1.0</v>
      </c>
      <c r="AX146" s="15">
        <v>1.0</v>
      </c>
      <c r="AY146" s="15">
        <v>1.0</v>
      </c>
      <c r="AZ146" s="15">
        <v>1.0</v>
      </c>
      <c r="BA146" s="15">
        <v>1.0</v>
      </c>
      <c r="BB146" s="15">
        <v>1.0</v>
      </c>
      <c r="BC146" s="15">
        <v>1.0</v>
      </c>
      <c r="BD146" s="15">
        <v>1.0</v>
      </c>
      <c r="BE146" s="15">
        <v>1.0</v>
      </c>
      <c r="BF146" s="15">
        <v>1.0</v>
      </c>
      <c r="BG146" s="15">
        <v>1.0</v>
      </c>
      <c r="BH146" s="15">
        <v>1.0</v>
      </c>
      <c r="BI146" s="15">
        <v>1.0</v>
      </c>
      <c r="BJ146" s="15">
        <v>1.0</v>
      </c>
      <c r="BK146" s="15">
        <v>1.0</v>
      </c>
      <c r="BL146" s="15">
        <v>1.0</v>
      </c>
      <c r="BM146" s="15">
        <v>1.0</v>
      </c>
      <c r="BN146" s="15">
        <v>1.0</v>
      </c>
      <c r="BO146" s="15">
        <v>1.0</v>
      </c>
      <c r="BP146" s="15">
        <v>1.0</v>
      </c>
      <c r="BQ146" s="15">
        <v>1.0</v>
      </c>
      <c r="BR146" s="15">
        <v>1.0</v>
      </c>
      <c r="BS146" s="15">
        <v>1.0</v>
      </c>
      <c r="BT146" s="15">
        <v>1.0</v>
      </c>
      <c r="BU146" s="15">
        <v>1.0</v>
      </c>
      <c r="BV146" s="15">
        <v>1.0</v>
      </c>
      <c r="BW146" s="15">
        <v>1.0</v>
      </c>
      <c r="BX146" s="15">
        <v>1.0</v>
      </c>
      <c r="BY146" s="15">
        <v>1.0</v>
      </c>
      <c r="BZ146" s="52">
        <v>1.0</v>
      </c>
      <c r="CA146" s="15"/>
      <c r="CB146" s="15"/>
    </row>
    <row r="147" ht="15.75" customHeight="1">
      <c r="A147" s="15">
        <f t="shared" si="6"/>
        <v>134</v>
      </c>
      <c r="B147" s="53" t="s">
        <v>323</v>
      </c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>
        <v>1.0</v>
      </c>
      <c r="AI147" s="15">
        <v>1.0</v>
      </c>
      <c r="AJ147" s="15">
        <v>1.0</v>
      </c>
      <c r="AK147" s="15">
        <v>1.0</v>
      </c>
      <c r="AL147" s="15">
        <v>1.0</v>
      </c>
      <c r="AM147" s="15">
        <v>1.0</v>
      </c>
      <c r="AN147" s="15">
        <v>1.0</v>
      </c>
      <c r="AO147" s="15">
        <v>1.0</v>
      </c>
      <c r="AP147" s="15">
        <v>1.0</v>
      </c>
      <c r="AQ147" s="15">
        <v>1.0</v>
      </c>
      <c r="AR147" s="15">
        <v>1.0</v>
      </c>
      <c r="AS147" s="15">
        <v>1.0</v>
      </c>
      <c r="AT147" s="15">
        <v>1.0</v>
      </c>
      <c r="AU147" s="15">
        <v>1.0</v>
      </c>
      <c r="AV147" s="15">
        <v>1.0</v>
      </c>
      <c r="AW147" s="15">
        <v>1.0</v>
      </c>
      <c r="AX147" s="15">
        <v>1.0</v>
      </c>
      <c r="AY147" s="15">
        <v>1.0</v>
      </c>
      <c r="AZ147" s="15">
        <v>1.0</v>
      </c>
      <c r="BA147" s="15">
        <v>1.0</v>
      </c>
      <c r="BB147" s="15">
        <v>1.0</v>
      </c>
      <c r="BC147" s="15">
        <v>1.0</v>
      </c>
      <c r="BD147" s="15">
        <v>1.0</v>
      </c>
      <c r="BE147" s="15">
        <v>1.0</v>
      </c>
      <c r="BF147" s="15">
        <v>1.0</v>
      </c>
      <c r="BG147" s="15">
        <v>1.0</v>
      </c>
      <c r="BH147" s="15">
        <v>1.0</v>
      </c>
      <c r="BI147" s="15">
        <v>1.0</v>
      </c>
      <c r="BJ147" s="15">
        <v>1.0</v>
      </c>
      <c r="BK147" s="15">
        <v>1.0</v>
      </c>
      <c r="BL147" s="15">
        <v>1.0</v>
      </c>
      <c r="BM147" s="15">
        <v>1.0</v>
      </c>
      <c r="BN147" s="15">
        <v>1.0</v>
      </c>
      <c r="BO147" s="15">
        <v>1.0</v>
      </c>
      <c r="BP147" s="15">
        <v>1.0</v>
      </c>
      <c r="BQ147" s="15">
        <v>1.0</v>
      </c>
      <c r="BR147" s="15">
        <v>1.0</v>
      </c>
      <c r="BS147" s="15">
        <v>1.0</v>
      </c>
      <c r="BT147" s="15">
        <v>1.0</v>
      </c>
      <c r="BU147" s="15">
        <v>1.0</v>
      </c>
      <c r="BV147" s="15">
        <v>1.0</v>
      </c>
      <c r="BW147" s="15">
        <v>1.0</v>
      </c>
      <c r="BX147" s="15">
        <v>1.0</v>
      </c>
      <c r="BY147" s="15">
        <v>1.0</v>
      </c>
      <c r="BZ147" s="52">
        <v>1.0</v>
      </c>
      <c r="CA147" s="15"/>
      <c r="CB147" s="15"/>
    </row>
    <row r="148" ht="15.75" customHeight="1">
      <c r="A148" s="15">
        <f t="shared" si="6"/>
        <v>135</v>
      </c>
      <c r="B148" s="53" t="s">
        <v>324</v>
      </c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>
        <v>1.0</v>
      </c>
      <c r="AI148" s="15">
        <v>1.0</v>
      </c>
      <c r="AJ148" s="15">
        <v>1.0</v>
      </c>
      <c r="AK148" s="15">
        <v>1.0</v>
      </c>
      <c r="AL148" s="15">
        <v>1.0</v>
      </c>
      <c r="AM148" s="15">
        <v>1.0</v>
      </c>
      <c r="AN148" s="15">
        <v>1.0</v>
      </c>
      <c r="AO148" s="15">
        <v>1.0</v>
      </c>
      <c r="AP148" s="15">
        <v>1.0</v>
      </c>
      <c r="AQ148" s="15">
        <v>1.0</v>
      </c>
      <c r="AR148" s="15">
        <v>1.0</v>
      </c>
      <c r="AS148" s="15">
        <v>1.0</v>
      </c>
      <c r="AT148" s="15">
        <v>1.0</v>
      </c>
      <c r="AU148" s="15">
        <v>1.0</v>
      </c>
      <c r="AV148" s="15">
        <v>1.0</v>
      </c>
      <c r="AW148" s="15">
        <v>1.0</v>
      </c>
      <c r="AX148" s="15">
        <v>1.0</v>
      </c>
      <c r="AY148" s="15">
        <v>1.0</v>
      </c>
      <c r="AZ148" s="15">
        <v>1.0</v>
      </c>
      <c r="BA148" s="15">
        <v>1.0</v>
      </c>
      <c r="BB148" s="15">
        <v>1.0</v>
      </c>
      <c r="BC148" s="15">
        <v>1.0</v>
      </c>
      <c r="BD148" s="15">
        <v>1.0</v>
      </c>
      <c r="BE148" s="15">
        <v>1.0</v>
      </c>
      <c r="BF148" s="15">
        <v>1.0</v>
      </c>
      <c r="BG148" s="51" t="s">
        <v>190</v>
      </c>
      <c r="BH148" s="15"/>
      <c r="BI148" s="15"/>
      <c r="BJ148" s="15"/>
      <c r="BK148" s="15"/>
      <c r="BL148" s="15"/>
      <c r="BM148" s="15"/>
      <c r="BN148" s="15"/>
      <c r="BO148" s="15"/>
      <c r="BP148" s="15"/>
      <c r="BQ148" s="15"/>
      <c r="BR148" s="15"/>
      <c r="BS148" s="15"/>
      <c r="BT148" s="15"/>
      <c r="BU148" s="15"/>
      <c r="BV148" s="15"/>
      <c r="BW148" s="15"/>
      <c r="BX148" s="15"/>
      <c r="BY148" s="15"/>
      <c r="BZ148" s="52"/>
      <c r="CA148" s="15"/>
      <c r="CB148" s="15"/>
    </row>
    <row r="149" ht="15.75" customHeight="1">
      <c r="A149" s="15">
        <f t="shared" si="6"/>
        <v>136</v>
      </c>
      <c r="B149" s="53" t="s">
        <v>325</v>
      </c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>
        <v>1.0</v>
      </c>
      <c r="AI149" s="15">
        <v>1.0</v>
      </c>
      <c r="AJ149" s="15">
        <v>1.0</v>
      </c>
      <c r="AK149" s="15">
        <v>1.0</v>
      </c>
      <c r="AL149" s="15">
        <v>1.0</v>
      </c>
      <c r="AM149" s="15">
        <v>1.0</v>
      </c>
      <c r="AN149" s="15">
        <v>1.0</v>
      </c>
      <c r="AO149" s="15">
        <v>1.0</v>
      </c>
      <c r="AP149" s="15">
        <v>1.0</v>
      </c>
      <c r="AQ149" s="15">
        <v>1.0</v>
      </c>
      <c r="AR149" s="15">
        <v>1.0</v>
      </c>
      <c r="AS149" s="15">
        <v>1.0</v>
      </c>
      <c r="AT149" s="15">
        <v>1.0</v>
      </c>
      <c r="AU149" s="15">
        <v>1.0</v>
      </c>
      <c r="AV149" s="15">
        <v>1.0</v>
      </c>
      <c r="AW149" s="51" t="s">
        <v>190</v>
      </c>
      <c r="AX149" s="15"/>
      <c r="AY149" s="15"/>
      <c r="AZ149" s="15"/>
      <c r="BA149" s="15"/>
      <c r="BB149" s="15"/>
      <c r="BC149" s="15"/>
      <c r="BD149" s="15"/>
      <c r="BE149" s="15"/>
      <c r="BF149" s="15"/>
      <c r="BG149" s="15"/>
      <c r="BH149" s="15"/>
      <c r="BI149" s="15"/>
      <c r="BJ149" s="15"/>
      <c r="BK149" s="15"/>
      <c r="BL149" s="15"/>
      <c r="BM149" s="15"/>
      <c r="BN149" s="15"/>
      <c r="BO149" s="15"/>
      <c r="BP149" s="15"/>
      <c r="BQ149" s="15"/>
      <c r="BR149" s="15"/>
      <c r="BS149" s="15"/>
      <c r="BT149" s="15"/>
      <c r="BU149" s="15"/>
      <c r="BV149" s="15"/>
      <c r="BW149" s="15"/>
      <c r="BX149" s="15"/>
      <c r="BY149" s="15"/>
      <c r="BZ149" s="52"/>
      <c r="CA149" s="15"/>
      <c r="CB149" s="15"/>
    </row>
    <row r="150" ht="15.75" customHeight="1">
      <c r="A150" s="15">
        <f t="shared" si="6"/>
        <v>137</v>
      </c>
      <c r="B150" s="53" t="s">
        <v>326</v>
      </c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>
        <v>1.0</v>
      </c>
      <c r="AI150" s="15">
        <v>1.0</v>
      </c>
      <c r="AJ150" s="15">
        <v>1.0</v>
      </c>
      <c r="AK150" s="15">
        <v>1.0</v>
      </c>
      <c r="AL150" s="15">
        <v>1.0</v>
      </c>
      <c r="AM150" s="15">
        <v>1.0</v>
      </c>
      <c r="AN150" s="15">
        <v>1.0</v>
      </c>
      <c r="AO150" s="15">
        <v>1.0</v>
      </c>
      <c r="AP150" s="15">
        <v>1.0</v>
      </c>
      <c r="AQ150" s="51" t="s">
        <v>190</v>
      </c>
      <c r="AR150" s="15"/>
      <c r="AS150" s="15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  <c r="BF150" s="15"/>
      <c r="BG150" s="15"/>
      <c r="BH150" s="15"/>
      <c r="BI150" s="15"/>
      <c r="BJ150" s="15"/>
      <c r="BK150" s="15"/>
      <c r="BL150" s="15"/>
      <c r="BM150" s="15"/>
      <c r="BN150" s="15"/>
      <c r="BO150" s="15"/>
      <c r="BP150" s="15"/>
      <c r="BQ150" s="15"/>
      <c r="BR150" s="15"/>
      <c r="BS150" s="15"/>
      <c r="BT150" s="15"/>
      <c r="BU150" s="15"/>
      <c r="BV150" s="15"/>
      <c r="BW150" s="15"/>
      <c r="BX150" s="15"/>
      <c r="BY150" s="15"/>
      <c r="BZ150" s="52"/>
      <c r="CA150" s="15"/>
      <c r="CB150" s="15"/>
    </row>
    <row r="151" ht="15.75" customHeight="1">
      <c r="A151" s="15">
        <f t="shared" si="6"/>
        <v>138</v>
      </c>
      <c r="B151" s="53" t="s">
        <v>327</v>
      </c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>
        <v>1.0</v>
      </c>
      <c r="AI151" s="15">
        <v>1.0</v>
      </c>
      <c r="AJ151" s="15">
        <v>1.0</v>
      </c>
      <c r="AK151" s="51" t="s">
        <v>190</v>
      </c>
      <c r="AL151" s="15"/>
      <c r="AM151" s="15"/>
      <c r="AN151" s="15"/>
      <c r="AO151" s="15"/>
      <c r="AP151" s="15"/>
      <c r="AQ151" s="15"/>
      <c r="AR151" s="15"/>
      <c r="AS151" s="15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  <c r="BF151" s="15"/>
      <c r="BG151" s="15"/>
      <c r="BH151" s="15"/>
      <c r="BI151" s="15"/>
      <c r="BJ151" s="15"/>
      <c r="BK151" s="15"/>
      <c r="BL151" s="15"/>
      <c r="BM151" s="15"/>
      <c r="BN151" s="15"/>
      <c r="BO151" s="15"/>
      <c r="BP151" s="15"/>
      <c r="BQ151" s="15"/>
      <c r="BR151" s="15"/>
      <c r="BS151" s="15"/>
      <c r="BT151" s="15"/>
      <c r="BU151" s="15"/>
      <c r="BV151" s="15"/>
      <c r="BW151" s="15"/>
      <c r="BX151" s="15"/>
      <c r="BY151" s="15"/>
      <c r="BZ151" s="52"/>
      <c r="CA151" s="15"/>
      <c r="CB151" s="15"/>
    </row>
    <row r="152" ht="15.75" customHeight="1">
      <c r="A152" s="15">
        <f t="shared" si="6"/>
        <v>139</v>
      </c>
      <c r="B152" s="53" t="s">
        <v>328</v>
      </c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>
        <v>1.0</v>
      </c>
      <c r="AI152" s="15">
        <v>1.0</v>
      </c>
      <c r="AJ152" s="51" t="s">
        <v>190</v>
      </c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  <c r="BF152" s="15"/>
      <c r="BG152" s="15"/>
      <c r="BH152" s="15"/>
      <c r="BI152" s="15"/>
      <c r="BJ152" s="15"/>
      <c r="BK152" s="15"/>
      <c r="BL152" s="15"/>
      <c r="BM152" s="15"/>
      <c r="BN152" s="15"/>
      <c r="BO152" s="15"/>
      <c r="BP152" s="15"/>
      <c r="BQ152" s="15"/>
      <c r="BR152" s="15"/>
      <c r="BS152" s="15"/>
      <c r="BT152" s="15"/>
      <c r="BU152" s="15"/>
      <c r="BV152" s="15"/>
      <c r="BW152" s="15"/>
      <c r="BX152" s="15"/>
      <c r="BY152" s="15"/>
      <c r="BZ152" s="52"/>
      <c r="CA152" s="15"/>
      <c r="CB152" s="15"/>
    </row>
    <row r="153" ht="15.75" customHeight="1">
      <c r="A153" s="15">
        <f t="shared" si="6"/>
        <v>140</v>
      </c>
      <c r="B153" s="53" t="s">
        <v>329</v>
      </c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>
        <v>1.0</v>
      </c>
      <c r="AI153" s="15">
        <v>1.0</v>
      </c>
      <c r="AJ153" s="51" t="s">
        <v>190</v>
      </c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  <c r="BF153" s="15"/>
      <c r="BG153" s="15"/>
      <c r="BH153" s="15"/>
      <c r="BI153" s="15"/>
      <c r="BJ153" s="15"/>
      <c r="BK153" s="15"/>
      <c r="BL153" s="15"/>
      <c r="BM153" s="15"/>
      <c r="BN153" s="15"/>
      <c r="BO153" s="15"/>
      <c r="BP153" s="15"/>
      <c r="BQ153" s="15"/>
      <c r="BR153" s="15"/>
      <c r="BS153" s="15"/>
      <c r="BT153" s="15"/>
      <c r="BU153" s="15"/>
      <c r="BV153" s="15"/>
      <c r="BW153" s="15"/>
      <c r="BX153" s="15"/>
      <c r="BY153" s="15"/>
      <c r="BZ153" s="52"/>
      <c r="CA153" s="15"/>
      <c r="CB153" s="15"/>
    </row>
    <row r="154" ht="15.75" customHeight="1">
      <c r="A154" s="15">
        <f t="shared" si="6"/>
        <v>141</v>
      </c>
      <c r="B154" s="53" t="s">
        <v>330</v>
      </c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>
        <v>1.0</v>
      </c>
      <c r="AI154" s="51" t="s">
        <v>190</v>
      </c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  <c r="BF154" s="15"/>
      <c r="BG154" s="15"/>
      <c r="BH154" s="15"/>
      <c r="BI154" s="15"/>
      <c r="BJ154" s="15"/>
      <c r="BK154" s="15"/>
      <c r="BL154" s="15"/>
      <c r="BM154" s="15"/>
      <c r="BN154" s="15"/>
      <c r="BO154" s="15"/>
      <c r="BP154" s="15"/>
      <c r="BQ154" s="15"/>
      <c r="BR154" s="15"/>
      <c r="BS154" s="15"/>
      <c r="BT154" s="15"/>
      <c r="BU154" s="15"/>
      <c r="BV154" s="15"/>
      <c r="BW154" s="15"/>
      <c r="BX154" s="15"/>
      <c r="BY154" s="15"/>
      <c r="BZ154" s="52"/>
      <c r="CA154" s="15"/>
      <c r="CB154" s="15"/>
    </row>
    <row r="155" ht="15.75" customHeight="1">
      <c r="A155" s="15">
        <f t="shared" si="6"/>
        <v>142</v>
      </c>
      <c r="B155" s="53" t="s">
        <v>331</v>
      </c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>
        <v>1.0</v>
      </c>
      <c r="AI155" s="51" t="s">
        <v>190</v>
      </c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  <c r="BF155" s="15"/>
      <c r="BG155" s="15"/>
      <c r="BH155" s="15"/>
      <c r="BI155" s="15"/>
      <c r="BJ155" s="15"/>
      <c r="BK155" s="15"/>
      <c r="BL155" s="15"/>
      <c r="BM155" s="15"/>
      <c r="BN155" s="15"/>
      <c r="BO155" s="15"/>
      <c r="BP155" s="15"/>
      <c r="BQ155" s="15"/>
      <c r="BR155" s="15"/>
      <c r="BS155" s="15"/>
      <c r="BT155" s="15"/>
      <c r="BU155" s="15"/>
      <c r="BV155" s="15"/>
      <c r="BW155" s="15"/>
      <c r="BX155" s="15"/>
      <c r="BY155" s="15"/>
      <c r="BZ155" s="52"/>
      <c r="CA155" s="15"/>
      <c r="CB155" s="15"/>
    </row>
    <row r="156" ht="15.75" customHeight="1">
      <c r="A156" s="15">
        <f t="shared" si="6"/>
        <v>143</v>
      </c>
      <c r="B156" s="53" t="s">
        <v>332</v>
      </c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>
        <v>1.0</v>
      </c>
      <c r="AI156" s="51" t="s">
        <v>190</v>
      </c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  <c r="BF156" s="15"/>
      <c r="BG156" s="15"/>
      <c r="BH156" s="15"/>
      <c r="BI156" s="15"/>
      <c r="BJ156" s="15"/>
      <c r="BK156" s="15"/>
      <c r="BL156" s="15"/>
      <c r="BM156" s="15"/>
      <c r="BN156" s="15"/>
      <c r="BO156" s="15"/>
      <c r="BP156" s="15"/>
      <c r="BQ156" s="15"/>
      <c r="BR156" s="15"/>
      <c r="BS156" s="15"/>
      <c r="BT156" s="15"/>
      <c r="BU156" s="15"/>
      <c r="BV156" s="15"/>
      <c r="BW156" s="15"/>
      <c r="BX156" s="15"/>
      <c r="BY156" s="15"/>
      <c r="BZ156" s="52"/>
      <c r="CA156" s="15"/>
      <c r="CB156" s="15"/>
    </row>
    <row r="157" ht="15.75" customHeight="1">
      <c r="A157" s="15">
        <f t="shared" si="6"/>
        <v>144</v>
      </c>
      <c r="B157" s="53" t="s">
        <v>333</v>
      </c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>
        <v>1.0</v>
      </c>
      <c r="AI157" s="51" t="s">
        <v>190</v>
      </c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  <c r="BF157" s="15"/>
      <c r="BG157" s="15"/>
      <c r="BH157" s="15"/>
      <c r="BI157" s="15"/>
      <c r="BJ157" s="15"/>
      <c r="BK157" s="15"/>
      <c r="BL157" s="15"/>
      <c r="BM157" s="15"/>
      <c r="BN157" s="15"/>
      <c r="BO157" s="15"/>
      <c r="BP157" s="15"/>
      <c r="BQ157" s="15"/>
      <c r="BR157" s="15"/>
      <c r="BS157" s="15"/>
      <c r="BT157" s="15"/>
      <c r="BU157" s="15"/>
      <c r="BV157" s="15"/>
      <c r="BW157" s="15"/>
      <c r="BX157" s="15"/>
      <c r="BY157" s="15"/>
      <c r="BZ157" s="52"/>
      <c r="CA157" s="15"/>
      <c r="CB157" s="15"/>
    </row>
    <row r="158" ht="15.75" customHeight="1">
      <c r="A158" s="15">
        <f t="shared" si="6"/>
        <v>145</v>
      </c>
      <c r="B158" s="53" t="s">
        <v>334</v>
      </c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>
        <v>1.0</v>
      </c>
      <c r="AI158" s="51" t="s">
        <v>190</v>
      </c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  <c r="BF158" s="15"/>
      <c r="BG158" s="15"/>
      <c r="BH158" s="15"/>
      <c r="BI158" s="15"/>
      <c r="BJ158" s="15"/>
      <c r="BK158" s="15"/>
      <c r="BL158" s="15"/>
      <c r="BM158" s="15"/>
      <c r="BN158" s="15"/>
      <c r="BO158" s="15"/>
      <c r="BP158" s="15"/>
      <c r="BQ158" s="15"/>
      <c r="BR158" s="15"/>
      <c r="BS158" s="15"/>
      <c r="BT158" s="15"/>
      <c r="BU158" s="15"/>
      <c r="BV158" s="15"/>
      <c r="BW158" s="15"/>
      <c r="BX158" s="15"/>
      <c r="BY158" s="15"/>
      <c r="BZ158" s="52"/>
      <c r="CA158" s="15"/>
      <c r="CB158" s="15"/>
    </row>
    <row r="159" ht="15.75" customHeight="1">
      <c r="A159" s="15">
        <f t="shared" si="6"/>
        <v>146</v>
      </c>
      <c r="B159" s="53" t="s">
        <v>335</v>
      </c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>
        <v>1.0</v>
      </c>
      <c r="AI159" s="51" t="s">
        <v>190</v>
      </c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  <c r="BF159" s="15"/>
      <c r="BG159" s="15"/>
      <c r="BH159" s="15"/>
      <c r="BI159" s="15"/>
      <c r="BJ159" s="15"/>
      <c r="BK159" s="15"/>
      <c r="BL159" s="15"/>
      <c r="BM159" s="15"/>
      <c r="BN159" s="15"/>
      <c r="BO159" s="15"/>
      <c r="BP159" s="15"/>
      <c r="BQ159" s="15"/>
      <c r="BR159" s="15"/>
      <c r="BS159" s="15"/>
      <c r="BT159" s="15"/>
      <c r="BU159" s="15"/>
      <c r="BV159" s="15"/>
      <c r="BW159" s="15"/>
      <c r="BX159" s="15"/>
      <c r="BY159" s="15"/>
      <c r="BZ159" s="52"/>
      <c r="CA159" s="15"/>
      <c r="CB159" s="15"/>
    </row>
    <row r="160" ht="15.75" customHeight="1">
      <c r="A160" s="15">
        <f t="shared" si="6"/>
        <v>147</v>
      </c>
      <c r="B160" s="53" t="s">
        <v>336</v>
      </c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>
        <v>1.0</v>
      </c>
      <c r="AI160" s="51" t="s">
        <v>190</v>
      </c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  <c r="BF160" s="15"/>
      <c r="BG160" s="15"/>
      <c r="BH160" s="15"/>
      <c r="BI160" s="15"/>
      <c r="BJ160" s="15"/>
      <c r="BK160" s="15"/>
      <c r="BL160" s="15"/>
      <c r="BM160" s="15"/>
      <c r="BN160" s="15"/>
      <c r="BO160" s="15"/>
      <c r="BP160" s="15"/>
      <c r="BQ160" s="15"/>
      <c r="BR160" s="15"/>
      <c r="BS160" s="15"/>
      <c r="BT160" s="15"/>
      <c r="BU160" s="15"/>
      <c r="BV160" s="15"/>
      <c r="BW160" s="15"/>
      <c r="BX160" s="15"/>
      <c r="BY160" s="15"/>
      <c r="BZ160" s="52"/>
      <c r="CA160" s="15"/>
      <c r="CB160" s="15"/>
    </row>
    <row r="161" ht="15.75" customHeight="1">
      <c r="A161" s="15">
        <f t="shared" si="6"/>
        <v>148</v>
      </c>
      <c r="B161" s="53" t="s">
        <v>337</v>
      </c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>
        <v>1.0</v>
      </c>
      <c r="AI161" s="51" t="s">
        <v>190</v>
      </c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  <c r="BF161" s="15"/>
      <c r="BG161" s="15"/>
      <c r="BH161" s="15"/>
      <c r="BI161" s="15"/>
      <c r="BJ161" s="15"/>
      <c r="BK161" s="15"/>
      <c r="BL161" s="15"/>
      <c r="BM161" s="15"/>
      <c r="BN161" s="15"/>
      <c r="BO161" s="15"/>
      <c r="BP161" s="15"/>
      <c r="BQ161" s="15"/>
      <c r="BR161" s="15"/>
      <c r="BS161" s="15"/>
      <c r="BT161" s="15"/>
      <c r="BU161" s="15"/>
      <c r="BV161" s="15"/>
      <c r="BW161" s="15"/>
      <c r="BX161" s="15"/>
      <c r="BY161" s="15"/>
      <c r="BZ161" s="52"/>
      <c r="CA161" s="15"/>
      <c r="CB161" s="15"/>
    </row>
    <row r="162" ht="15.75" customHeight="1">
      <c r="A162" s="15">
        <f t="shared" si="6"/>
        <v>149</v>
      </c>
      <c r="B162" s="53" t="s">
        <v>338</v>
      </c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>
        <v>1.0</v>
      </c>
      <c r="AI162" s="51" t="s">
        <v>190</v>
      </c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  <c r="BF162" s="15"/>
      <c r="BG162" s="15"/>
      <c r="BH162" s="15"/>
      <c r="BI162" s="15"/>
      <c r="BJ162" s="15"/>
      <c r="BK162" s="15"/>
      <c r="BL162" s="15"/>
      <c r="BM162" s="15"/>
      <c r="BN162" s="15"/>
      <c r="BO162" s="15"/>
      <c r="BP162" s="15"/>
      <c r="BQ162" s="15"/>
      <c r="BR162" s="15"/>
      <c r="BS162" s="15"/>
      <c r="BT162" s="15"/>
      <c r="BU162" s="15"/>
      <c r="BV162" s="15"/>
      <c r="BW162" s="15"/>
      <c r="BX162" s="15"/>
      <c r="BY162" s="15"/>
      <c r="BZ162" s="52"/>
      <c r="CA162" s="15"/>
      <c r="CB162" s="15"/>
    </row>
    <row r="163" ht="15.75" customHeight="1">
      <c r="A163" s="15">
        <f t="shared" si="6"/>
        <v>150</v>
      </c>
      <c r="B163" s="53" t="s">
        <v>339</v>
      </c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>
        <v>1.0</v>
      </c>
      <c r="AI163" s="51" t="s">
        <v>190</v>
      </c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  <c r="BF163" s="15"/>
      <c r="BG163" s="15"/>
      <c r="BH163" s="15"/>
      <c r="BI163" s="15"/>
      <c r="BJ163" s="15"/>
      <c r="BK163" s="15"/>
      <c r="BL163" s="15"/>
      <c r="BM163" s="15"/>
      <c r="BN163" s="15"/>
      <c r="BO163" s="15"/>
      <c r="BP163" s="15"/>
      <c r="BQ163" s="15"/>
      <c r="BR163" s="15"/>
      <c r="BS163" s="15"/>
      <c r="BT163" s="15"/>
      <c r="BU163" s="15"/>
      <c r="BV163" s="15"/>
      <c r="BW163" s="15"/>
      <c r="BX163" s="15"/>
      <c r="BY163" s="15"/>
      <c r="BZ163" s="52"/>
      <c r="CA163" s="15"/>
      <c r="CB163" s="15"/>
    </row>
    <row r="164" ht="15.75" customHeight="1">
      <c r="A164" s="15">
        <f t="shared" si="6"/>
        <v>151</v>
      </c>
      <c r="B164" s="53" t="s">
        <v>340</v>
      </c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>
        <v>1.0</v>
      </c>
      <c r="AI164" s="51" t="s">
        <v>190</v>
      </c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  <c r="BF164" s="15"/>
      <c r="BG164" s="15"/>
      <c r="BH164" s="15"/>
      <c r="BI164" s="15"/>
      <c r="BJ164" s="15"/>
      <c r="BK164" s="15"/>
      <c r="BL164" s="15"/>
      <c r="BM164" s="15"/>
      <c r="BN164" s="15"/>
      <c r="BO164" s="15"/>
      <c r="BP164" s="15"/>
      <c r="BQ164" s="15"/>
      <c r="BR164" s="15"/>
      <c r="BS164" s="15"/>
      <c r="BT164" s="15"/>
      <c r="BU164" s="15"/>
      <c r="BV164" s="15"/>
      <c r="BW164" s="15"/>
      <c r="BX164" s="15"/>
      <c r="BY164" s="15"/>
      <c r="BZ164" s="52"/>
      <c r="CA164" s="15"/>
      <c r="CB164" s="15"/>
    </row>
    <row r="165" ht="15.75" customHeight="1">
      <c r="A165" s="15">
        <f t="shared" si="6"/>
        <v>152</v>
      </c>
      <c r="B165" s="53" t="s">
        <v>341</v>
      </c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>
        <v>1.0</v>
      </c>
      <c r="AJ165" s="51" t="s">
        <v>190</v>
      </c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  <c r="BF165" s="15"/>
      <c r="BG165" s="15"/>
      <c r="BH165" s="15"/>
      <c r="BI165" s="15"/>
      <c r="BJ165" s="15"/>
      <c r="BK165" s="15"/>
      <c r="BL165" s="15"/>
      <c r="BM165" s="15"/>
      <c r="BN165" s="15"/>
      <c r="BO165" s="15"/>
      <c r="BP165" s="15"/>
      <c r="BQ165" s="15"/>
      <c r="BR165" s="15"/>
      <c r="BS165" s="15"/>
      <c r="BT165" s="15"/>
      <c r="BU165" s="15"/>
      <c r="BV165" s="15"/>
      <c r="BW165" s="15"/>
      <c r="BX165" s="15"/>
      <c r="BY165" s="15"/>
      <c r="BZ165" s="52"/>
      <c r="CA165" s="15"/>
      <c r="CB165" s="15"/>
    </row>
    <row r="166" ht="15.75" customHeight="1">
      <c r="A166" s="15">
        <f t="shared" si="6"/>
        <v>153</v>
      </c>
      <c r="B166" s="53" t="s">
        <v>342</v>
      </c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>
        <v>1.0</v>
      </c>
      <c r="AK166" s="15">
        <v>1.0</v>
      </c>
      <c r="AL166" s="15">
        <v>1.0</v>
      </c>
      <c r="AM166" s="15">
        <v>1.0</v>
      </c>
      <c r="AN166" s="15">
        <v>1.0</v>
      </c>
      <c r="AO166" s="15">
        <v>1.0</v>
      </c>
      <c r="AP166" s="15">
        <v>1.0</v>
      </c>
      <c r="AQ166" s="15">
        <v>1.0</v>
      </c>
      <c r="AR166" s="15">
        <v>1.0</v>
      </c>
      <c r="AS166" s="15">
        <v>1.0</v>
      </c>
      <c r="AT166" s="15">
        <v>1.0</v>
      </c>
      <c r="AU166" s="15">
        <v>1.0</v>
      </c>
      <c r="AV166" s="15">
        <v>1.0</v>
      </c>
      <c r="AW166" s="15">
        <v>1.0</v>
      </c>
      <c r="AX166" s="15">
        <v>1.0</v>
      </c>
      <c r="AY166" s="15">
        <v>1.0</v>
      </c>
      <c r="AZ166" s="15">
        <v>1.0</v>
      </c>
      <c r="BA166" s="15">
        <v>1.0</v>
      </c>
      <c r="BB166" s="15">
        <v>1.0</v>
      </c>
      <c r="BC166" s="15">
        <v>1.0</v>
      </c>
      <c r="BD166" s="15">
        <v>1.0</v>
      </c>
      <c r="BE166" s="15">
        <v>1.0</v>
      </c>
      <c r="BF166" s="15">
        <v>1.0</v>
      </c>
      <c r="BG166" s="15">
        <v>1.0</v>
      </c>
      <c r="BH166" s="15">
        <v>1.0</v>
      </c>
      <c r="BI166" s="15">
        <v>1.0</v>
      </c>
      <c r="BJ166" s="15">
        <v>1.0</v>
      </c>
      <c r="BK166" s="15">
        <v>1.0</v>
      </c>
      <c r="BL166" s="15">
        <v>1.0</v>
      </c>
      <c r="BM166" s="15">
        <v>1.0</v>
      </c>
      <c r="BN166" s="15">
        <v>1.0</v>
      </c>
      <c r="BO166" s="15">
        <v>1.0</v>
      </c>
      <c r="BP166" s="15">
        <v>1.0</v>
      </c>
      <c r="BQ166" s="15">
        <v>1.0</v>
      </c>
      <c r="BR166" s="15">
        <v>1.0</v>
      </c>
      <c r="BS166" s="15">
        <v>1.0</v>
      </c>
      <c r="BT166" s="15">
        <v>1.0</v>
      </c>
      <c r="BU166" s="15">
        <v>1.0</v>
      </c>
      <c r="BV166" s="15">
        <v>1.0</v>
      </c>
      <c r="BW166" s="15">
        <v>1.0</v>
      </c>
      <c r="BX166" s="15">
        <v>1.0</v>
      </c>
      <c r="BY166" s="15">
        <v>1.0</v>
      </c>
      <c r="BZ166" s="52">
        <v>1.0</v>
      </c>
      <c r="CA166" s="15"/>
      <c r="CB166" s="15"/>
    </row>
    <row r="167" ht="15.75" customHeight="1">
      <c r="A167" s="15">
        <f t="shared" si="6"/>
        <v>154</v>
      </c>
      <c r="B167" s="53" t="s">
        <v>343</v>
      </c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>
        <v>1.0</v>
      </c>
      <c r="AK167" s="15">
        <v>1.0</v>
      </c>
      <c r="AL167" s="15">
        <v>1.0</v>
      </c>
      <c r="AM167" s="15">
        <v>1.0</v>
      </c>
      <c r="AN167" s="15">
        <v>1.0</v>
      </c>
      <c r="AO167" s="15">
        <v>1.0</v>
      </c>
      <c r="AP167" s="15">
        <v>1.0</v>
      </c>
      <c r="AQ167" s="15">
        <v>1.0</v>
      </c>
      <c r="AR167" s="15">
        <v>1.0</v>
      </c>
      <c r="AS167" s="15">
        <v>1.0</v>
      </c>
      <c r="AT167" s="15">
        <v>1.0</v>
      </c>
      <c r="AU167" s="15">
        <v>1.0</v>
      </c>
      <c r="AV167" s="15">
        <v>1.0</v>
      </c>
      <c r="AW167" s="15">
        <v>1.0</v>
      </c>
      <c r="AX167" s="15">
        <v>1.0</v>
      </c>
      <c r="AY167" s="15">
        <v>1.0</v>
      </c>
      <c r="AZ167" s="15">
        <v>1.0</v>
      </c>
      <c r="BA167" s="15">
        <v>1.0</v>
      </c>
      <c r="BB167" s="15">
        <v>1.0</v>
      </c>
      <c r="BC167" s="51" t="s">
        <v>190</v>
      </c>
      <c r="BD167" s="15"/>
      <c r="BE167" s="15"/>
      <c r="BF167" s="15"/>
      <c r="BG167" s="15"/>
      <c r="BH167" s="15"/>
      <c r="BI167" s="15"/>
      <c r="BJ167" s="15"/>
      <c r="BK167" s="15"/>
      <c r="BL167" s="15"/>
      <c r="BM167" s="15"/>
      <c r="BN167" s="15"/>
      <c r="BO167" s="15"/>
      <c r="BP167" s="15"/>
      <c r="BQ167" s="15"/>
      <c r="BR167" s="15"/>
      <c r="BS167" s="15"/>
      <c r="BT167" s="15"/>
      <c r="BU167" s="15"/>
      <c r="BV167" s="15"/>
      <c r="BW167" s="15"/>
      <c r="BX167" s="15"/>
      <c r="BY167" s="15"/>
      <c r="BZ167" s="52"/>
      <c r="CA167" s="15"/>
      <c r="CB167" s="15"/>
    </row>
    <row r="168" ht="15.75" customHeight="1">
      <c r="A168" s="15">
        <f t="shared" si="6"/>
        <v>155</v>
      </c>
      <c r="B168" s="53" t="s">
        <v>344</v>
      </c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>
        <v>1.0</v>
      </c>
      <c r="AK168" s="15">
        <v>1.0</v>
      </c>
      <c r="AL168" s="15">
        <v>1.0</v>
      </c>
      <c r="AM168" s="15">
        <v>1.0</v>
      </c>
      <c r="AN168" s="15">
        <v>1.0</v>
      </c>
      <c r="AO168" s="15">
        <v>1.0</v>
      </c>
      <c r="AP168" s="15">
        <v>1.0</v>
      </c>
      <c r="AQ168" s="15">
        <v>1.0</v>
      </c>
      <c r="AR168" s="15">
        <v>1.0</v>
      </c>
      <c r="AS168" s="15">
        <v>1.0</v>
      </c>
      <c r="AT168" s="15">
        <v>1.0</v>
      </c>
      <c r="AU168" s="15">
        <v>1.0</v>
      </c>
      <c r="AV168" s="15">
        <v>1.0</v>
      </c>
      <c r="AW168" s="15">
        <v>1.0</v>
      </c>
      <c r="AX168" s="15">
        <v>1.0</v>
      </c>
      <c r="AY168" s="15">
        <v>1.0</v>
      </c>
      <c r="AZ168" s="15">
        <v>1.0</v>
      </c>
      <c r="BA168" s="15">
        <v>1.0</v>
      </c>
      <c r="BB168" s="15">
        <v>1.0</v>
      </c>
      <c r="BC168" s="51" t="s">
        <v>190</v>
      </c>
      <c r="BD168" s="15"/>
      <c r="BE168" s="15"/>
      <c r="BF168" s="15"/>
      <c r="BG168" s="15"/>
      <c r="BH168" s="15"/>
      <c r="BI168" s="15"/>
      <c r="BJ168" s="15"/>
      <c r="BK168" s="15"/>
      <c r="BL168" s="15"/>
      <c r="BM168" s="15"/>
      <c r="BN168" s="15"/>
      <c r="BO168" s="15"/>
      <c r="BP168" s="15"/>
      <c r="BQ168" s="15"/>
      <c r="BR168" s="15"/>
      <c r="BS168" s="15"/>
      <c r="BT168" s="15"/>
      <c r="BU168" s="15"/>
      <c r="BV168" s="15"/>
      <c r="BW168" s="15"/>
      <c r="BX168" s="15"/>
      <c r="BY168" s="15"/>
      <c r="BZ168" s="52"/>
      <c r="CA168" s="15"/>
      <c r="CB168" s="15"/>
    </row>
    <row r="169" ht="15.75" customHeight="1">
      <c r="A169" s="15">
        <f t="shared" si="6"/>
        <v>156</v>
      </c>
      <c r="B169" s="53" t="s">
        <v>345</v>
      </c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>
        <v>1.0</v>
      </c>
      <c r="AK169" s="15">
        <v>1.0</v>
      </c>
      <c r="AL169" s="15">
        <v>1.0</v>
      </c>
      <c r="AM169" s="15">
        <v>1.0</v>
      </c>
      <c r="AN169" s="15">
        <v>1.0</v>
      </c>
      <c r="AO169" s="15">
        <v>1.0</v>
      </c>
      <c r="AP169" s="15">
        <v>1.0</v>
      </c>
      <c r="AQ169" s="51" t="s">
        <v>190</v>
      </c>
      <c r="AR169" s="15"/>
      <c r="AS169" s="15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  <c r="BF169" s="15"/>
      <c r="BG169" s="15"/>
      <c r="BH169" s="15"/>
      <c r="BI169" s="15"/>
      <c r="BJ169" s="15"/>
      <c r="BK169" s="15"/>
      <c r="BL169" s="15"/>
      <c r="BM169" s="15"/>
      <c r="BN169" s="15"/>
      <c r="BO169" s="15"/>
      <c r="BP169" s="15"/>
      <c r="BQ169" s="15"/>
      <c r="BR169" s="15"/>
      <c r="BS169" s="15"/>
      <c r="BT169" s="15"/>
      <c r="BU169" s="15"/>
      <c r="BV169" s="15"/>
      <c r="BW169" s="15"/>
      <c r="BX169" s="15"/>
      <c r="BY169" s="15"/>
      <c r="BZ169" s="52"/>
      <c r="CA169" s="15"/>
      <c r="CB169" s="15"/>
    </row>
    <row r="170" ht="15.75" customHeight="1">
      <c r="A170" s="15">
        <f t="shared" si="6"/>
        <v>157</v>
      </c>
      <c r="B170" s="53" t="s">
        <v>346</v>
      </c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>
        <v>1.0</v>
      </c>
      <c r="AK170" s="51" t="s">
        <v>190</v>
      </c>
      <c r="AL170" s="15"/>
      <c r="AM170" s="15"/>
      <c r="AN170" s="15"/>
      <c r="AO170" s="15"/>
      <c r="AP170" s="15"/>
      <c r="AQ170" s="15"/>
      <c r="AR170" s="15"/>
      <c r="AS170" s="15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  <c r="BF170" s="15"/>
      <c r="BG170" s="15"/>
      <c r="BH170" s="15"/>
      <c r="BI170" s="15"/>
      <c r="BJ170" s="15"/>
      <c r="BK170" s="15"/>
      <c r="BL170" s="15"/>
      <c r="BM170" s="15"/>
      <c r="BN170" s="15"/>
      <c r="BO170" s="15"/>
      <c r="BP170" s="15"/>
      <c r="BQ170" s="15"/>
      <c r="BR170" s="15"/>
      <c r="BS170" s="15"/>
      <c r="BT170" s="15"/>
      <c r="BU170" s="15"/>
      <c r="BV170" s="15"/>
      <c r="BW170" s="15"/>
      <c r="BX170" s="15"/>
      <c r="BY170" s="15"/>
      <c r="BZ170" s="52"/>
      <c r="CA170" s="15"/>
      <c r="CB170" s="15"/>
    </row>
    <row r="171" ht="15.75" customHeight="1">
      <c r="A171" s="15">
        <f t="shared" si="6"/>
        <v>158</v>
      </c>
      <c r="B171" s="53" t="s">
        <v>347</v>
      </c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>
        <v>1.0</v>
      </c>
      <c r="AL171" s="15">
        <v>1.0</v>
      </c>
      <c r="AM171" s="15">
        <v>1.0</v>
      </c>
      <c r="AN171" s="15">
        <v>1.0</v>
      </c>
      <c r="AO171" s="15">
        <v>1.0</v>
      </c>
      <c r="AP171" s="15">
        <v>1.0</v>
      </c>
      <c r="AQ171" s="15">
        <v>1.0</v>
      </c>
      <c r="AR171" s="15">
        <v>1.0</v>
      </c>
      <c r="AS171" s="15">
        <v>1.0</v>
      </c>
      <c r="AT171" s="15">
        <v>1.0</v>
      </c>
      <c r="AU171" s="15">
        <v>1.0</v>
      </c>
      <c r="AV171" s="15">
        <v>1.0</v>
      </c>
      <c r="AW171" s="15">
        <v>1.0</v>
      </c>
      <c r="AX171" s="15">
        <v>1.0</v>
      </c>
      <c r="AY171" s="15">
        <v>1.0</v>
      </c>
      <c r="AZ171" s="15">
        <v>1.0</v>
      </c>
      <c r="BA171" s="15">
        <v>1.0</v>
      </c>
      <c r="BB171" s="15">
        <v>1.0</v>
      </c>
      <c r="BC171" s="15">
        <v>1.0</v>
      </c>
      <c r="BD171" s="15">
        <v>1.0</v>
      </c>
      <c r="BE171" s="15">
        <v>1.0</v>
      </c>
      <c r="BF171" s="15">
        <v>1.0</v>
      </c>
      <c r="BG171" s="15">
        <v>1.0</v>
      </c>
      <c r="BH171" s="15">
        <v>1.0</v>
      </c>
      <c r="BI171" s="15">
        <v>1.0</v>
      </c>
      <c r="BJ171" s="15">
        <v>1.0</v>
      </c>
      <c r="BK171" s="15">
        <v>1.0</v>
      </c>
      <c r="BL171" s="15">
        <v>1.0</v>
      </c>
      <c r="BM171" s="15">
        <v>1.0</v>
      </c>
      <c r="BN171" s="15">
        <v>1.0</v>
      </c>
      <c r="BO171" s="15">
        <v>1.0</v>
      </c>
      <c r="BP171" s="15">
        <v>1.0</v>
      </c>
      <c r="BQ171" s="15">
        <v>1.0</v>
      </c>
      <c r="BR171" s="15">
        <v>1.0</v>
      </c>
      <c r="BS171" s="15">
        <v>1.0</v>
      </c>
      <c r="BT171" s="15">
        <v>1.0</v>
      </c>
      <c r="BU171" s="15">
        <v>1.0</v>
      </c>
      <c r="BV171" s="15">
        <v>1.0</v>
      </c>
      <c r="BW171" s="15">
        <v>1.0</v>
      </c>
      <c r="BX171" s="15">
        <v>1.0</v>
      </c>
      <c r="BY171" s="15">
        <v>1.0</v>
      </c>
      <c r="BZ171" s="52">
        <v>1.0</v>
      </c>
      <c r="CA171" s="15"/>
      <c r="CB171" s="15"/>
    </row>
    <row r="172" ht="15.75" customHeight="1">
      <c r="A172" s="15">
        <f t="shared" si="6"/>
        <v>159</v>
      </c>
      <c r="B172" s="53" t="s">
        <v>348</v>
      </c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>
        <v>1.0</v>
      </c>
      <c r="AL172" s="15">
        <v>1.0</v>
      </c>
      <c r="AM172" s="15">
        <v>1.0</v>
      </c>
      <c r="AN172" s="15">
        <v>1.0</v>
      </c>
      <c r="AO172" s="15">
        <v>1.0</v>
      </c>
      <c r="AP172" s="15">
        <v>1.0</v>
      </c>
      <c r="AQ172" s="15">
        <v>1.0</v>
      </c>
      <c r="AR172" s="15">
        <v>1.0</v>
      </c>
      <c r="AS172" s="15">
        <v>1.0</v>
      </c>
      <c r="AT172" s="15">
        <v>1.0</v>
      </c>
      <c r="AU172" s="15">
        <v>1.0</v>
      </c>
      <c r="AV172" s="15">
        <v>1.0</v>
      </c>
      <c r="AW172" s="15">
        <v>1.0</v>
      </c>
      <c r="AX172" s="15">
        <v>1.0</v>
      </c>
      <c r="AY172" s="15">
        <v>1.0</v>
      </c>
      <c r="AZ172" s="15">
        <v>1.0</v>
      </c>
      <c r="BA172" s="51" t="s">
        <v>190</v>
      </c>
      <c r="BB172" s="15"/>
      <c r="BC172" s="15"/>
      <c r="BD172" s="15"/>
      <c r="BE172" s="15"/>
      <c r="BF172" s="15"/>
      <c r="BG172" s="15"/>
      <c r="BH172" s="15"/>
      <c r="BI172" s="15"/>
      <c r="BJ172" s="15"/>
      <c r="BK172" s="15"/>
      <c r="BL172" s="15"/>
      <c r="BM172" s="15"/>
      <c r="BN172" s="15"/>
      <c r="BO172" s="15"/>
      <c r="BP172" s="15"/>
      <c r="BQ172" s="15"/>
      <c r="BR172" s="15"/>
      <c r="BS172" s="15"/>
      <c r="BT172" s="15"/>
      <c r="BU172" s="15"/>
      <c r="BV172" s="15"/>
      <c r="BW172" s="15"/>
      <c r="BX172" s="15"/>
      <c r="BY172" s="15"/>
      <c r="BZ172" s="52"/>
      <c r="CA172" s="15"/>
      <c r="CB172" s="15"/>
    </row>
    <row r="173" ht="15.75" customHeight="1">
      <c r="A173" s="15">
        <f t="shared" si="6"/>
        <v>160</v>
      </c>
      <c r="B173" s="53" t="s">
        <v>349</v>
      </c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>
        <v>1.0</v>
      </c>
      <c r="AL173" s="15">
        <v>1.0</v>
      </c>
      <c r="AM173" s="15">
        <v>1.0</v>
      </c>
      <c r="AN173" s="15">
        <v>1.0</v>
      </c>
      <c r="AO173" s="15">
        <v>1.0</v>
      </c>
      <c r="AP173" s="15">
        <v>1.0</v>
      </c>
      <c r="AQ173" s="15">
        <v>1.0</v>
      </c>
      <c r="AR173" s="15">
        <v>1.0</v>
      </c>
      <c r="AS173" s="51" t="s">
        <v>190</v>
      </c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  <c r="BF173" s="15"/>
      <c r="BG173" s="15"/>
      <c r="BH173" s="15"/>
      <c r="BI173" s="15"/>
      <c r="BJ173" s="15"/>
      <c r="BK173" s="15"/>
      <c r="BL173" s="15"/>
      <c r="BM173" s="15"/>
      <c r="BN173" s="15"/>
      <c r="BO173" s="15"/>
      <c r="BP173" s="15"/>
      <c r="BQ173" s="15"/>
      <c r="BR173" s="15"/>
      <c r="BS173" s="15"/>
      <c r="BT173" s="15"/>
      <c r="BU173" s="15"/>
      <c r="BV173" s="15"/>
      <c r="BW173" s="15"/>
      <c r="BX173" s="15"/>
      <c r="BY173" s="15"/>
      <c r="BZ173" s="52"/>
      <c r="CA173" s="15"/>
      <c r="CB173" s="15"/>
    </row>
    <row r="174" ht="15.75" customHeight="1">
      <c r="A174" s="15">
        <f t="shared" si="6"/>
        <v>161</v>
      </c>
      <c r="B174" s="53" t="s">
        <v>350</v>
      </c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>
        <v>1.0</v>
      </c>
      <c r="AL174" s="15">
        <v>1.0</v>
      </c>
      <c r="AM174" s="15">
        <v>1.0</v>
      </c>
      <c r="AN174" s="15">
        <v>1.0</v>
      </c>
      <c r="AO174" s="15">
        <v>1.0</v>
      </c>
      <c r="AP174" s="15">
        <v>1.0</v>
      </c>
      <c r="AQ174" s="15">
        <v>1.0</v>
      </c>
      <c r="AR174" s="51" t="s">
        <v>190</v>
      </c>
      <c r="AS174" s="15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  <c r="BF174" s="15"/>
      <c r="BG174" s="15"/>
      <c r="BH174" s="15"/>
      <c r="BI174" s="15"/>
      <c r="BJ174" s="15"/>
      <c r="BK174" s="15"/>
      <c r="BL174" s="15"/>
      <c r="BM174" s="15"/>
      <c r="BN174" s="15"/>
      <c r="BO174" s="15"/>
      <c r="BP174" s="15"/>
      <c r="BQ174" s="15"/>
      <c r="BR174" s="15"/>
      <c r="BS174" s="15"/>
      <c r="BT174" s="15"/>
      <c r="BU174" s="15"/>
      <c r="BV174" s="15"/>
      <c r="BW174" s="15"/>
      <c r="BX174" s="15"/>
      <c r="BY174" s="15"/>
      <c r="BZ174" s="52"/>
      <c r="CA174" s="15"/>
      <c r="CB174" s="15"/>
    </row>
    <row r="175" ht="15.75" customHeight="1">
      <c r="A175" s="15">
        <f t="shared" si="6"/>
        <v>162</v>
      </c>
      <c r="B175" s="53" t="s">
        <v>351</v>
      </c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>
        <v>1.0</v>
      </c>
      <c r="AL175" s="51" t="s">
        <v>190</v>
      </c>
      <c r="AM175" s="15"/>
      <c r="AN175" s="15"/>
      <c r="AO175" s="15"/>
      <c r="AP175" s="15"/>
      <c r="AQ175" s="15"/>
      <c r="AR175" s="15"/>
      <c r="AS175" s="15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  <c r="BF175" s="15"/>
      <c r="BG175" s="15"/>
      <c r="BH175" s="15"/>
      <c r="BI175" s="15"/>
      <c r="BJ175" s="15"/>
      <c r="BK175" s="15"/>
      <c r="BL175" s="15"/>
      <c r="BM175" s="15"/>
      <c r="BN175" s="15"/>
      <c r="BO175" s="15"/>
      <c r="BP175" s="15"/>
      <c r="BQ175" s="15"/>
      <c r="BR175" s="15"/>
      <c r="BS175" s="15"/>
      <c r="BT175" s="15"/>
      <c r="BU175" s="15"/>
      <c r="BV175" s="15"/>
      <c r="BW175" s="15"/>
      <c r="BX175" s="15"/>
      <c r="BY175" s="15"/>
      <c r="BZ175" s="52"/>
      <c r="CA175" s="15"/>
      <c r="CB175" s="15"/>
    </row>
    <row r="176" ht="15.75" customHeight="1">
      <c r="A176" s="15">
        <f t="shared" si="6"/>
        <v>163</v>
      </c>
      <c r="B176" s="53" t="s">
        <v>352</v>
      </c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>
        <v>1.0</v>
      </c>
      <c r="AO176" s="15">
        <v>1.0</v>
      </c>
      <c r="AP176" s="15">
        <v>1.0</v>
      </c>
      <c r="AQ176" s="15">
        <v>1.0</v>
      </c>
      <c r="AR176" s="15">
        <v>1.0</v>
      </c>
      <c r="AS176" s="15">
        <v>1.0</v>
      </c>
      <c r="AT176" s="15">
        <v>1.0</v>
      </c>
      <c r="AU176" s="15">
        <v>1.0</v>
      </c>
      <c r="AV176" s="15">
        <v>1.0</v>
      </c>
      <c r="AW176" s="15">
        <v>1.0</v>
      </c>
      <c r="AX176" s="15">
        <v>1.0</v>
      </c>
      <c r="AY176" s="15">
        <v>1.0</v>
      </c>
      <c r="AZ176" s="15">
        <v>1.0</v>
      </c>
      <c r="BA176" s="51" t="s">
        <v>190</v>
      </c>
      <c r="BB176" s="15"/>
      <c r="BC176" s="15"/>
      <c r="BD176" s="15"/>
      <c r="BE176" s="15"/>
      <c r="BF176" s="15"/>
      <c r="BG176" s="15"/>
      <c r="BH176" s="15"/>
      <c r="BI176" s="15"/>
      <c r="BJ176" s="15"/>
      <c r="BK176" s="15"/>
      <c r="BL176" s="15"/>
      <c r="BM176" s="15"/>
      <c r="BN176" s="15"/>
      <c r="BO176" s="15"/>
      <c r="BP176" s="15"/>
      <c r="BQ176" s="15"/>
      <c r="BR176" s="15"/>
      <c r="BS176" s="15"/>
      <c r="BT176" s="15"/>
      <c r="BU176" s="15"/>
      <c r="BV176" s="15"/>
      <c r="BW176" s="15"/>
      <c r="BX176" s="15"/>
      <c r="BY176" s="15"/>
      <c r="BZ176" s="52"/>
      <c r="CA176" s="15"/>
      <c r="CB176" s="15"/>
    </row>
    <row r="177" ht="15.75" customHeight="1">
      <c r="A177" s="15">
        <f t="shared" si="6"/>
        <v>164</v>
      </c>
      <c r="B177" s="53" t="s">
        <v>353</v>
      </c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>
        <v>1.0</v>
      </c>
      <c r="AP177" s="15">
        <v>1.0</v>
      </c>
      <c r="AQ177" s="15">
        <v>1.0</v>
      </c>
      <c r="AR177" s="15">
        <v>1.0</v>
      </c>
      <c r="AS177" s="51" t="s">
        <v>190</v>
      </c>
      <c r="AT177" s="15"/>
      <c r="AU177" s="15"/>
      <c r="AV177" s="15"/>
      <c r="AW177" s="15"/>
      <c r="AX177" s="15"/>
      <c r="AY177" s="15"/>
      <c r="AZ177" s="15"/>
      <c r="BA177" s="15"/>
      <c r="BB177" s="15"/>
      <c r="BC177" s="15"/>
      <c r="BD177" s="15"/>
      <c r="BE177" s="15"/>
      <c r="BF177" s="15"/>
      <c r="BG177" s="15"/>
      <c r="BH177" s="15"/>
      <c r="BI177" s="15"/>
      <c r="BJ177" s="15"/>
      <c r="BK177" s="15"/>
      <c r="BL177" s="15"/>
      <c r="BM177" s="15"/>
      <c r="BN177" s="15"/>
      <c r="BO177" s="15"/>
      <c r="BP177" s="15"/>
      <c r="BQ177" s="15"/>
      <c r="BR177" s="15"/>
      <c r="BS177" s="15"/>
      <c r="BT177" s="15"/>
      <c r="BU177" s="15"/>
      <c r="BV177" s="15"/>
      <c r="BW177" s="15"/>
      <c r="BX177" s="15"/>
      <c r="BY177" s="15"/>
      <c r="BZ177" s="52"/>
      <c r="CA177" s="15"/>
      <c r="CB177" s="15"/>
    </row>
    <row r="178" ht="15.75" customHeight="1">
      <c r="A178" s="15">
        <f t="shared" si="6"/>
        <v>165</v>
      </c>
      <c r="B178" s="53" t="s">
        <v>354</v>
      </c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>
        <v>1.0</v>
      </c>
      <c r="AQ178" s="15">
        <v>1.0</v>
      </c>
      <c r="AR178" s="15">
        <v>1.0</v>
      </c>
      <c r="AS178" s="15">
        <v>1.0</v>
      </c>
      <c r="AT178" s="15">
        <v>1.0</v>
      </c>
      <c r="AU178" s="15">
        <v>1.0</v>
      </c>
      <c r="AV178" s="15">
        <v>1.0</v>
      </c>
      <c r="AW178" s="15">
        <v>1.0</v>
      </c>
      <c r="AX178" s="15">
        <v>1.0</v>
      </c>
      <c r="AY178" s="15">
        <v>1.0</v>
      </c>
      <c r="AZ178" s="15">
        <v>1.0</v>
      </c>
      <c r="BA178" s="15">
        <v>1.0</v>
      </c>
      <c r="BB178" s="15">
        <v>1.0</v>
      </c>
      <c r="BC178" s="15">
        <v>1.0</v>
      </c>
      <c r="BD178" s="15">
        <v>1.0</v>
      </c>
      <c r="BE178" s="15">
        <v>1.0</v>
      </c>
      <c r="BF178" s="15">
        <v>1.0</v>
      </c>
      <c r="BG178" s="15">
        <v>1.0</v>
      </c>
      <c r="BH178" s="15">
        <v>1.0</v>
      </c>
      <c r="BI178" s="15">
        <v>1.0</v>
      </c>
      <c r="BJ178" s="15">
        <v>1.0</v>
      </c>
      <c r="BK178" s="15">
        <v>1.0</v>
      </c>
      <c r="BL178" s="15">
        <v>1.0</v>
      </c>
      <c r="BM178" s="15">
        <v>1.0</v>
      </c>
      <c r="BN178" s="15">
        <v>1.0</v>
      </c>
      <c r="BO178" s="15">
        <v>1.0</v>
      </c>
      <c r="BP178" s="15">
        <v>1.0</v>
      </c>
      <c r="BQ178" s="15">
        <v>1.0</v>
      </c>
      <c r="BR178" s="15">
        <v>1.0</v>
      </c>
      <c r="BS178" s="15">
        <v>1.0</v>
      </c>
      <c r="BT178" s="15">
        <v>1.0</v>
      </c>
      <c r="BU178" s="15">
        <v>1.0</v>
      </c>
      <c r="BV178" s="15">
        <v>1.0</v>
      </c>
      <c r="BW178" s="15">
        <v>1.0</v>
      </c>
      <c r="BX178" s="15">
        <v>1.0</v>
      </c>
      <c r="BY178" s="15">
        <v>1.0</v>
      </c>
      <c r="BZ178" s="52">
        <v>1.0</v>
      </c>
      <c r="CA178" s="15"/>
      <c r="CB178" s="15"/>
    </row>
    <row r="179" ht="15.75" customHeight="1">
      <c r="A179" s="15">
        <f t="shared" si="6"/>
        <v>166</v>
      </c>
      <c r="B179" s="53" t="s">
        <v>355</v>
      </c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>
        <v>1.0</v>
      </c>
      <c r="AQ179" s="15">
        <v>1.0</v>
      </c>
      <c r="AR179" s="15">
        <v>1.0</v>
      </c>
      <c r="AS179" s="15">
        <v>1.0</v>
      </c>
      <c r="AT179" s="15">
        <v>1.0</v>
      </c>
      <c r="AU179" s="15">
        <v>1.0</v>
      </c>
      <c r="AV179" s="15">
        <v>1.0</v>
      </c>
      <c r="AW179" s="15">
        <v>1.0</v>
      </c>
      <c r="AX179" s="15">
        <v>1.0</v>
      </c>
      <c r="AY179" s="15">
        <v>1.0</v>
      </c>
      <c r="AZ179" s="15">
        <v>1.0</v>
      </c>
      <c r="BA179" s="15">
        <v>1.0</v>
      </c>
      <c r="BB179" s="15">
        <v>1.0</v>
      </c>
      <c r="BC179" s="15">
        <v>1.0</v>
      </c>
      <c r="BD179" s="15">
        <v>1.0</v>
      </c>
      <c r="BE179" s="15">
        <v>1.0</v>
      </c>
      <c r="BF179" s="15">
        <v>1.0</v>
      </c>
      <c r="BG179" s="15">
        <v>1.0</v>
      </c>
      <c r="BH179" s="15">
        <v>1.0</v>
      </c>
      <c r="BI179" s="15">
        <v>1.0</v>
      </c>
      <c r="BJ179" s="15">
        <v>1.0</v>
      </c>
      <c r="BK179" s="15">
        <v>1.0</v>
      </c>
      <c r="BL179" s="15">
        <v>1.0</v>
      </c>
      <c r="BM179" s="15">
        <v>1.0</v>
      </c>
      <c r="BN179" s="15">
        <v>1.0</v>
      </c>
      <c r="BO179" s="15">
        <v>1.0</v>
      </c>
      <c r="BP179" s="15">
        <v>1.0</v>
      </c>
      <c r="BQ179" s="15">
        <v>1.0</v>
      </c>
      <c r="BR179" s="15">
        <v>1.0</v>
      </c>
      <c r="BS179" s="15">
        <v>1.0</v>
      </c>
      <c r="BT179" s="15">
        <v>1.0</v>
      </c>
      <c r="BU179" s="15">
        <v>1.0</v>
      </c>
      <c r="BV179" s="15">
        <v>1.0</v>
      </c>
      <c r="BW179" s="15">
        <v>1.0</v>
      </c>
      <c r="BX179" s="15">
        <v>1.0</v>
      </c>
      <c r="BY179" s="15">
        <v>1.0</v>
      </c>
      <c r="BZ179" s="52">
        <v>1.0</v>
      </c>
      <c r="CA179" s="15"/>
      <c r="CB179" s="15"/>
    </row>
    <row r="180" ht="15.75" customHeight="1">
      <c r="A180" s="15">
        <f t="shared" si="6"/>
        <v>167</v>
      </c>
      <c r="B180" s="53" t="s">
        <v>356</v>
      </c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>
        <v>1.0</v>
      </c>
      <c r="AQ180" s="15">
        <v>1.0</v>
      </c>
      <c r="AR180" s="15">
        <v>1.0</v>
      </c>
      <c r="AS180" s="15">
        <v>1.0</v>
      </c>
      <c r="AT180" s="15">
        <v>1.0</v>
      </c>
      <c r="AU180" s="15">
        <v>1.0</v>
      </c>
      <c r="AV180" s="15">
        <v>1.0</v>
      </c>
      <c r="AW180" s="15">
        <v>1.0</v>
      </c>
      <c r="AX180" s="15">
        <v>1.0</v>
      </c>
      <c r="AY180" s="15">
        <v>1.0</v>
      </c>
      <c r="AZ180" s="15">
        <v>1.0</v>
      </c>
      <c r="BA180" s="15">
        <v>1.0</v>
      </c>
      <c r="BB180" s="15">
        <v>1.0</v>
      </c>
      <c r="BC180" s="15">
        <v>1.0</v>
      </c>
      <c r="BD180" s="15">
        <v>1.0</v>
      </c>
      <c r="BE180" s="15">
        <v>1.0</v>
      </c>
      <c r="BF180" s="15">
        <v>1.0</v>
      </c>
      <c r="BG180" s="15">
        <v>1.0</v>
      </c>
      <c r="BH180" s="15">
        <v>1.0</v>
      </c>
      <c r="BI180" s="15">
        <v>1.0</v>
      </c>
      <c r="BJ180" s="15">
        <v>1.0</v>
      </c>
      <c r="BK180" s="15">
        <v>1.0</v>
      </c>
      <c r="BL180" s="15">
        <v>1.0</v>
      </c>
      <c r="BM180" s="15">
        <v>1.0</v>
      </c>
      <c r="BN180" s="15">
        <v>1.0</v>
      </c>
      <c r="BO180" s="15">
        <v>1.0</v>
      </c>
      <c r="BP180" s="15">
        <v>1.0</v>
      </c>
      <c r="BQ180" s="15">
        <v>1.0</v>
      </c>
      <c r="BR180" s="15">
        <v>1.0</v>
      </c>
      <c r="BS180" s="15">
        <v>1.0</v>
      </c>
      <c r="BT180" s="15">
        <v>1.0</v>
      </c>
      <c r="BU180" s="15">
        <v>1.0</v>
      </c>
      <c r="BV180" s="15">
        <v>1.0</v>
      </c>
      <c r="BW180" s="15">
        <v>1.0</v>
      </c>
      <c r="BX180" s="15">
        <v>1.0</v>
      </c>
      <c r="BY180" s="15">
        <v>1.0</v>
      </c>
      <c r="BZ180" s="52">
        <v>1.0</v>
      </c>
      <c r="CA180" s="15"/>
      <c r="CB180" s="15"/>
    </row>
    <row r="181" ht="15.75" customHeight="1">
      <c r="A181" s="15">
        <f t="shared" si="6"/>
        <v>168</v>
      </c>
      <c r="B181" s="53" t="s">
        <v>357</v>
      </c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>
        <v>1.0</v>
      </c>
      <c r="AR181" s="15">
        <v>1.0</v>
      </c>
      <c r="AS181" s="15">
        <v>1.0</v>
      </c>
      <c r="AT181" s="15">
        <v>1.0</v>
      </c>
      <c r="AU181" s="15">
        <v>1.0</v>
      </c>
      <c r="AV181" s="15">
        <v>1.0</v>
      </c>
      <c r="AW181" s="15">
        <v>1.0</v>
      </c>
      <c r="AX181" s="15">
        <v>1.0</v>
      </c>
      <c r="AY181" s="15">
        <v>1.0</v>
      </c>
      <c r="AZ181" s="15">
        <v>1.0</v>
      </c>
      <c r="BA181" s="15">
        <v>1.0</v>
      </c>
      <c r="BB181" s="15">
        <v>1.0</v>
      </c>
      <c r="BC181" s="15">
        <v>1.0</v>
      </c>
      <c r="BD181" s="15">
        <v>1.0</v>
      </c>
      <c r="BE181" s="15">
        <v>1.0</v>
      </c>
      <c r="BF181" s="15">
        <v>1.0</v>
      </c>
      <c r="BG181" s="15">
        <v>1.0</v>
      </c>
      <c r="BH181" s="15">
        <v>1.0</v>
      </c>
      <c r="BI181" s="15">
        <v>1.0</v>
      </c>
      <c r="BJ181" s="15">
        <v>1.0</v>
      </c>
      <c r="BK181" s="15">
        <v>1.0</v>
      </c>
      <c r="BL181" s="15">
        <v>1.0</v>
      </c>
      <c r="BM181" s="15">
        <v>1.0</v>
      </c>
      <c r="BN181" s="15">
        <v>1.0</v>
      </c>
      <c r="BO181" s="15">
        <v>1.0</v>
      </c>
      <c r="BP181" s="15">
        <v>1.0</v>
      </c>
      <c r="BQ181" s="15">
        <v>1.0</v>
      </c>
      <c r="BR181" s="15">
        <v>1.0</v>
      </c>
      <c r="BS181" s="15">
        <v>1.0</v>
      </c>
      <c r="BT181" s="15">
        <v>1.0</v>
      </c>
      <c r="BU181" s="15">
        <v>1.0</v>
      </c>
      <c r="BV181" s="15">
        <v>1.0</v>
      </c>
      <c r="BW181" s="15">
        <v>1.0</v>
      </c>
      <c r="BX181" s="15">
        <v>1.0</v>
      </c>
      <c r="BY181" s="15">
        <v>1.0</v>
      </c>
      <c r="BZ181" s="52">
        <v>1.0</v>
      </c>
      <c r="CA181" s="15"/>
      <c r="CB181" s="15"/>
    </row>
    <row r="182" ht="15.75" customHeight="1">
      <c r="A182" s="15">
        <f t="shared" si="6"/>
        <v>169</v>
      </c>
      <c r="B182" s="53" t="s">
        <v>358</v>
      </c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  <c r="AR182" s="15"/>
      <c r="AS182" s="15">
        <v>1.0</v>
      </c>
      <c r="AT182" s="15">
        <v>1.0</v>
      </c>
      <c r="AU182" s="15">
        <v>1.0</v>
      </c>
      <c r="AV182" s="15">
        <v>1.0</v>
      </c>
      <c r="AW182" s="15">
        <v>1.0</v>
      </c>
      <c r="AX182" s="15">
        <v>1.0</v>
      </c>
      <c r="AY182" s="15">
        <v>1.0</v>
      </c>
      <c r="AZ182" s="15">
        <v>1.0</v>
      </c>
      <c r="BA182" s="15">
        <v>1.0</v>
      </c>
      <c r="BB182" s="15">
        <v>1.0</v>
      </c>
      <c r="BC182" s="15">
        <v>1.0</v>
      </c>
      <c r="BD182" s="15">
        <v>1.0</v>
      </c>
      <c r="BE182" s="15">
        <v>1.0</v>
      </c>
      <c r="BF182" s="15">
        <v>1.0</v>
      </c>
      <c r="BG182" s="15">
        <v>1.0</v>
      </c>
      <c r="BH182" s="15">
        <v>1.0</v>
      </c>
      <c r="BI182" s="15">
        <v>1.0</v>
      </c>
      <c r="BJ182" s="15">
        <v>1.0</v>
      </c>
      <c r="BK182" s="15">
        <v>1.0</v>
      </c>
      <c r="BL182" s="15">
        <v>1.0</v>
      </c>
      <c r="BM182" s="15">
        <v>1.0</v>
      </c>
      <c r="BN182" s="15">
        <v>1.0</v>
      </c>
      <c r="BO182" s="15">
        <v>1.0</v>
      </c>
      <c r="BP182" s="15">
        <v>1.0</v>
      </c>
      <c r="BQ182" s="15">
        <v>1.0</v>
      </c>
      <c r="BR182" s="15">
        <v>1.0</v>
      </c>
      <c r="BS182" s="15">
        <v>1.0</v>
      </c>
      <c r="BT182" s="15">
        <v>1.0</v>
      </c>
      <c r="BU182" s="15">
        <v>1.0</v>
      </c>
      <c r="BV182" s="15">
        <v>1.0</v>
      </c>
      <c r="BW182" s="15">
        <v>1.0</v>
      </c>
      <c r="BX182" s="15">
        <v>1.0</v>
      </c>
      <c r="BY182" s="15">
        <v>1.0</v>
      </c>
      <c r="BZ182" s="52">
        <v>1.0</v>
      </c>
      <c r="CA182" s="15"/>
      <c r="CB182" s="15"/>
    </row>
    <row r="183" ht="15.75" customHeight="1">
      <c r="A183" s="15">
        <f t="shared" si="6"/>
        <v>170</v>
      </c>
      <c r="B183" s="53" t="s">
        <v>359</v>
      </c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  <c r="AQ183" s="15"/>
      <c r="AR183" s="15"/>
      <c r="AS183" s="15">
        <v>1.0</v>
      </c>
      <c r="AT183" s="15">
        <v>1.0</v>
      </c>
      <c r="AU183" s="15">
        <v>1.0</v>
      </c>
      <c r="AV183" s="15">
        <v>1.0</v>
      </c>
      <c r="AW183" s="15">
        <v>1.0</v>
      </c>
      <c r="AX183" s="15">
        <v>1.0</v>
      </c>
      <c r="AY183" s="15">
        <v>1.0</v>
      </c>
      <c r="AZ183" s="15">
        <v>1.0</v>
      </c>
      <c r="BA183" s="15">
        <v>1.0</v>
      </c>
      <c r="BB183" s="51" t="s">
        <v>190</v>
      </c>
      <c r="BC183" s="15"/>
      <c r="BD183" s="15"/>
      <c r="BE183" s="15"/>
      <c r="BF183" s="15"/>
      <c r="BG183" s="15"/>
      <c r="BH183" s="15"/>
      <c r="BI183" s="15"/>
      <c r="BJ183" s="15"/>
      <c r="BK183" s="15"/>
      <c r="BL183" s="15"/>
      <c r="BM183" s="15"/>
      <c r="BN183" s="15"/>
      <c r="BO183" s="15"/>
      <c r="BP183" s="15"/>
      <c r="BQ183" s="15"/>
      <c r="BR183" s="15"/>
      <c r="BS183" s="15"/>
      <c r="BT183" s="15"/>
      <c r="BU183" s="15"/>
      <c r="BV183" s="15"/>
      <c r="BW183" s="15"/>
      <c r="BX183" s="15"/>
      <c r="BY183" s="15"/>
      <c r="BZ183" s="52"/>
      <c r="CA183" s="15"/>
      <c r="CB183" s="15"/>
    </row>
    <row r="184" ht="15.75" customHeight="1">
      <c r="A184" s="15">
        <f t="shared" si="6"/>
        <v>171</v>
      </c>
      <c r="B184" s="53" t="s">
        <v>360</v>
      </c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  <c r="AQ184" s="15"/>
      <c r="AR184" s="15"/>
      <c r="AS184" s="15"/>
      <c r="AT184" s="15"/>
      <c r="AU184" s="15">
        <v>1.0</v>
      </c>
      <c r="AV184" s="15">
        <v>1.0</v>
      </c>
      <c r="AW184" s="15">
        <v>1.0</v>
      </c>
      <c r="AX184" s="15">
        <v>1.0</v>
      </c>
      <c r="AY184" s="15">
        <v>1.0</v>
      </c>
      <c r="AZ184" s="15">
        <v>1.0</v>
      </c>
      <c r="BA184" s="15">
        <v>1.0</v>
      </c>
      <c r="BB184" s="15">
        <v>1.0</v>
      </c>
      <c r="BC184" s="15">
        <v>1.0</v>
      </c>
      <c r="BD184" s="15">
        <v>1.0</v>
      </c>
      <c r="BE184" s="15">
        <v>1.0</v>
      </c>
      <c r="BF184" s="15">
        <v>1.0</v>
      </c>
      <c r="BG184" s="51" t="s">
        <v>190</v>
      </c>
      <c r="BH184" s="15"/>
      <c r="BI184" s="15"/>
      <c r="BJ184" s="15"/>
      <c r="BK184" s="15"/>
      <c r="BL184" s="15"/>
      <c r="BM184" s="15"/>
      <c r="BN184" s="15"/>
      <c r="BO184" s="15"/>
      <c r="BP184" s="15"/>
      <c r="BQ184" s="15"/>
      <c r="BR184" s="15"/>
      <c r="BS184" s="15"/>
      <c r="BT184" s="15"/>
      <c r="BU184" s="15"/>
      <c r="BV184" s="15"/>
      <c r="BW184" s="15"/>
      <c r="BX184" s="15"/>
      <c r="BY184" s="15"/>
      <c r="BZ184" s="52"/>
      <c r="CA184" s="15"/>
      <c r="CB184" s="15"/>
    </row>
    <row r="185" ht="15.75" customHeight="1">
      <c r="A185" s="15">
        <f t="shared" si="6"/>
        <v>172</v>
      </c>
      <c r="B185" s="53" t="s">
        <v>361</v>
      </c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  <c r="AQ185" s="15"/>
      <c r="AR185" s="15"/>
      <c r="AS185" s="15"/>
      <c r="AT185" s="15"/>
      <c r="AU185" s="15"/>
      <c r="AV185" s="15">
        <v>1.0</v>
      </c>
      <c r="AW185" s="15">
        <v>1.0</v>
      </c>
      <c r="AX185" s="15">
        <v>1.0</v>
      </c>
      <c r="AY185" s="15">
        <v>1.0</v>
      </c>
      <c r="AZ185" s="15">
        <v>1.0</v>
      </c>
      <c r="BA185" s="15">
        <v>1.0</v>
      </c>
      <c r="BB185" s="15">
        <v>1.0</v>
      </c>
      <c r="BC185" s="15">
        <v>1.0</v>
      </c>
      <c r="BD185" s="15">
        <v>1.0</v>
      </c>
      <c r="BE185" s="15">
        <v>1.0</v>
      </c>
      <c r="BF185" s="15">
        <v>1.0</v>
      </c>
      <c r="BG185" s="15">
        <v>1.0</v>
      </c>
      <c r="BH185" s="15">
        <v>1.0</v>
      </c>
      <c r="BI185" s="15">
        <v>1.0</v>
      </c>
      <c r="BJ185" s="15">
        <v>1.0</v>
      </c>
      <c r="BK185" s="15">
        <v>1.0</v>
      </c>
      <c r="BL185" s="15">
        <v>1.0</v>
      </c>
      <c r="BM185" s="15">
        <v>1.0</v>
      </c>
      <c r="BN185" s="15">
        <v>1.0</v>
      </c>
      <c r="BO185" s="15">
        <v>1.0</v>
      </c>
      <c r="BP185" s="15">
        <v>1.0</v>
      </c>
      <c r="BQ185" s="15">
        <v>1.0</v>
      </c>
      <c r="BR185" s="15">
        <v>1.0</v>
      </c>
      <c r="BS185" s="15">
        <v>1.0</v>
      </c>
      <c r="BT185" s="15">
        <v>1.0</v>
      </c>
      <c r="BU185" s="15">
        <v>1.0</v>
      </c>
      <c r="BV185" s="15">
        <v>1.0</v>
      </c>
      <c r="BW185" s="15">
        <v>1.0</v>
      </c>
      <c r="BX185" s="15">
        <v>1.0</v>
      </c>
      <c r="BY185" s="15">
        <v>1.0</v>
      </c>
      <c r="BZ185" s="52">
        <v>1.0</v>
      </c>
      <c r="CA185" s="15"/>
      <c r="CB185" s="15"/>
    </row>
    <row r="186" ht="15.75" customHeight="1">
      <c r="A186" s="15">
        <f t="shared" si="6"/>
        <v>173</v>
      </c>
      <c r="B186" s="53" t="s">
        <v>362</v>
      </c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  <c r="AQ186" s="15"/>
      <c r="AR186" s="15"/>
      <c r="AS186" s="15"/>
      <c r="AT186" s="15"/>
      <c r="AU186" s="15"/>
      <c r="AV186" s="15">
        <v>1.0</v>
      </c>
      <c r="AW186" s="15">
        <v>1.0</v>
      </c>
      <c r="AX186" s="15">
        <v>1.0</v>
      </c>
      <c r="AY186" s="15">
        <v>1.0</v>
      </c>
      <c r="AZ186" s="15">
        <v>1.0</v>
      </c>
      <c r="BA186" s="15">
        <v>1.0</v>
      </c>
      <c r="BB186" s="15">
        <v>1.0</v>
      </c>
      <c r="BC186" s="15">
        <v>1.0</v>
      </c>
      <c r="BD186" s="15">
        <v>1.0</v>
      </c>
      <c r="BE186" s="15">
        <v>1.0</v>
      </c>
      <c r="BF186" s="51" t="s">
        <v>190</v>
      </c>
      <c r="BG186" s="15"/>
      <c r="BH186" s="15"/>
      <c r="BI186" s="15"/>
      <c r="BJ186" s="15"/>
      <c r="BK186" s="15"/>
      <c r="BL186" s="15"/>
      <c r="BM186" s="15"/>
      <c r="BN186" s="15"/>
      <c r="BO186" s="15"/>
      <c r="BP186" s="15"/>
      <c r="BQ186" s="15"/>
      <c r="BR186" s="15"/>
      <c r="BS186" s="15"/>
      <c r="BT186" s="15"/>
      <c r="BU186" s="15"/>
      <c r="BV186" s="15"/>
      <c r="BW186" s="15"/>
      <c r="BX186" s="15"/>
      <c r="BY186" s="15"/>
      <c r="BZ186" s="52"/>
      <c r="CA186" s="15"/>
      <c r="CB186" s="15"/>
    </row>
    <row r="187" ht="15.75" customHeight="1">
      <c r="A187" s="15">
        <f t="shared" si="6"/>
        <v>174</v>
      </c>
      <c r="B187" s="53" t="s">
        <v>363</v>
      </c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  <c r="AQ187" s="15"/>
      <c r="AR187" s="15"/>
      <c r="AS187" s="15"/>
      <c r="AT187" s="15"/>
      <c r="AU187" s="15"/>
      <c r="AV187" s="15"/>
      <c r="AW187" s="15"/>
      <c r="AX187" s="15">
        <v>1.0</v>
      </c>
      <c r="AY187" s="15">
        <v>1.0</v>
      </c>
      <c r="AZ187" s="15">
        <v>1.0</v>
      </c>
      <c r="BA187" s="15">
        <v>1.0</v>
      </c>
      <c r="BB187" s="15">
        <v>1.0</v>
      </c>
      <c r="BC187" s="15">
        <v>1.0</v>
      </c>
      <c r="BD187" s="15">
        <v>1.0</v>
      </c>
      <c r="BE187" s="15">
        <v>1.0</v>
      </c>
      <c r="BF187" s="15">
        <v>1.0</v>
      </c>
      <c r="BG187" s="15">
        <v>1.0</v>
      </c>
      <c r="BH187" s="15">
        <v>1.0</v>
      </c>
      <c r="BI187" s="15">
        <v>1.0</v>
      </c>
      <c r="BJ187" s="15">
        <v>1.0</v>
      </c>
      <c r="BK187" s="15">
        <v>1.0</v>
      </c>
      <c r="BL187" s="15">
        <v>1.0</v>
      </c>
      <c r="BM187" s="15">
        <v>1.0</v>
      </c>
      <c r="BN187" s="15">
        <v>1.0</v>
      </c>
      <c r="BO187" s="15">
        <v>1.0</v>
      </c>
      <c r="BP187" s="15">
        <v>1.0</v>
      </c>
      <c r="BQ187" s="15">
        <v>1.0</v>
      </c>
      <c r="BR187" s="15">
        <v>1.0</v>
      </c>
      <c r="BS187" s="15">
        <v>1.0</v>
      </c>
      <c r="BT187" s="15">
        <v>1.0</v>
      </c>
      <c r="BU187" s="15">
        <v>1.0</v>
      </c>
      <c r="BV187" s="15">
        <v>1.0</v>
      </c>
      <c r="BW187" s="15">
        <v>1.0</v>
      </c>
      <c r="BX187" s="15">
        <v>1.0</v>
      </c>
      <c r="BY187" s="15">
        <v>1.0</v>
      </c>
      <c r="BZ187" s="52">
        <v>1.0</v>
      </c>
      <c r="CA187" s="15"/>
      <c r="CB187" s="15"/>
    </row>
    <row r="188" ht="15.75" customHeight="1">
      <c r="A188" s="15">
        <f t="shared" si="6"/>
        <v>175</v>
      </c>
      <c r="B188" s="53" t="s">
        <v>364</v>
      </c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  <c r="AQ188" s="15"/>
      <c r="AR188" s="15"/>
      <c r="AS188" s="15"/>
      <c r="AT188" s="15"/>
      <c r="AU188" s="15"/>
      <c r="AV188" s="15"/>
      <c r="AW188" s="15"/>
      <c r="AX188" s="15">
        <v>1.0</v>
      </c>
      <c r="AY188" s="15">
        <v>1.0</v>
      </c>
      <c r="AZ188" s="15">
        <v>1.0</v>
      </c>
      <c r="BA188" s="15">
        <v>1.0</v>
      </c>
      <c r="BB188" s="15">
        <v>1.0</v>
      </c>
      <c r="BC188" s="15">
        <v>1.0</v>
      </c>
      <c r="BD188" s="15">
        <v>1.0</v>
      </c>
      <c r="BE188" s="15">
        <v>1.0</v>
      </c>
      <c r="BF188" s="15">
        <v>1.0</v>
      </c>
      <c r="BG188" s="15">
        <v>1.0</v>
      </c>
      <c r="BH188" s="15">
        <v>1.0</v>
      </c>
      <c r="BI188" s="15">
        <v>1.0</v>
      </c>
      <c r="BJ188" s="15">
        <v>1.0</v>
      </c>
      <c r="BK188" s="15">
        <v>1.0</v>
      </c>
      <c r="BL188" s="15">
        <v>1.0</v>
      </c>
      <c r="BM188" s="15">
        <v>1.0</v>
      </c>
      <c r="BN188" s="15">
        <v>1.0</v>
      </c>
      <c r="BO188" s="15">
        <v>1.0</v>
      </c>
      <c r="BP188" s="15">
        <v>1.0</v>
      </c>
      <c r="BQ188" s="15">
        <v>1.0</v>
      </c>
      <c r="BR188" s="15">
        <v>1.0</v>
      </c>
      <c r="BS188" s="15">
        <v>1.0</v>
      </c>
      <c r="BT188" s="15">
        <v>1.0</v>
      </c>
      <c r="BU188" s="15">
        <v>1.0</v>
      </c>
      <c r="BV188" s="15">
        <v>1.0</v>
      </c>
      <c r="BW188" s="15">
        <v>1.0</v>
      </c>
      <c r="BX188" s="15">
        <v>1.0</v>
      </c>
      <c r="BY188" s="15">
        <v>1.0</v>
      </c>
      <c r="BZ188" s="52">
        <v>1.0</v>
      </c>
      <c r="CA188" s="15"/>
      <c r="CB188" s="15"/>
    </row>
    <row r="189" ht="15.75" customHeight="1">
      <c r="A189" s="15">
        <f t="shared" si="6"/>
        <v>176</v>
      </c>
      <c r="B189" s="53" t="s">
        <v>365</v>
      </c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  <c r="AQ189" s="15"/>
      <c r="AR189" s="15"/>
      <c r="AS189" s="15"/>
      <c r="AT189" s="15"/>
      <c r="AU189" s="15"/>
      <c r="AV189" s="15"/>
      <c r="AW189" s="15"/>
      <c r="AX189" s="15"/>
      <c r="AY189" s="15">
        <v>1.0</v>
      </c>
      <c r="AZ189" s="15">
        <v>1.0</v>
      </c>
      <c r="BA189" s="15">
        <v>1.0</v>
      </c>
      <c r="BB189" s="15">
        <v>1.0</v>
      </c>
      <c r="BC189" s="15">
        <v>1.0</v>
      </c>
      <c r="BD189" s="15">
        <v>1.0</v>
      </c>
      <c r="BE189" s="15">
        <v>1.0</v>
      </c>
      <c r="BF189" s="15">
        <v>1.0</v>
      </c>
      <c r="BG189" s="15">
        <v>1.0</v>
      </c>
      <c r="BH189" s="15">
        <v>1.0</v>
      </c>
      <c r="BI189" s="15">
        <v>1.0</v>
      </c>
      <c r="BJ189" s="15">
        <v>1.0</v>
      </c>
      <c r="BK189" s="15">
        <v>1.0</v>
      </c>
      <c r="BL189" s="15">
        <v>1.0</v>
      </c>
      <c r="BM189" s="15">
        <v>1.0</v>
      </c>
      <c r="BN189" s="15">
        <v>1.0</v>
      </c>
      <c r="BO189" s="15">
        <v>1.0</v>
      </c>
      <c r="BP189" s="15">
        <v>1.0</v>
      </c>
      <c r="BQ189" s="15">
        <v>1.0</v>
      </c>
      <c r="BR189" s="15">
        <v>1.0</v>
      </c>
      <c r="BS189" s="15">
        <v>1.0</v>
      </c>
      <c r="BT189" s="15">
        <v>1.0</v>
      </c>
      <c r="BU189" s="15">
        <v>1.0</v>
      </c>
      <c r="BV189" s="15">
        <v>1.0</v>
      </c>
      <c r="BW189" s="15">
        <v>1.0</v>
      </c>
      <c r="BX189" s="15">
        <v>1.0</v>
      </c>
      <c r="BY189" s="15">
        <v>1.0</v>
      </c>
      <c r="BZ189" s="52">
        <v>1.0</v>
      </c>
      <c r="CA189" s="15"/>
      <c r="CB189" s="15"/>
    </row>
    <row r="190" ht="15.75" customHeight="1">
      <c r="A190" s="15">
        <f t="shared" si="6"/>
        <v>177</v>
      </c>
      <c r="B190" s="53" t="s">
        <v>366</v>
      </c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  <c r="AQ190" s="15"/>
      <c r="AR190" s="15"/>
      <c r="AS190" s="15"/>
      <c r="AT190" s="15"/>
      <c r="AU190" s="15"/>
      <c r="AV190" s="15"/>
      <c r="AW190" s="15"/>
      <c r="AX190" s="15"/>
      <c r="AY190" s="15">
        <v>1.0</v>
      </c>
      <c r="AZ190" s="15">
        <v>1.0</v>
      </c>
      <c r="BA190" s="15">
        <v>1.0</v>
      </c>
      <c r="BB190" s="15">
        <v>1.0</v>
      </c>
      <c r="BC190" s="15">
        <v>1.0</v>
      </c>
      <c r="BD190" s="15">
        <v>1.0</v>
      </c>
      <c r="BE190" s="15">
        <v>1.0</v>
      </c>
      <c r="BF190" s="15">
        <v>1.0</v>
      </c>
      <c r="BG190" s="15">
        <v>1.0</v>
      </c>
      <c r="BH190" s="15">
        <v>1.0</v>
      </c>
      <c r="BI190" s="15">
        <v>1.0</v>
      </c>
      <c r="BJ190" s="15">
        <v>1.0</v>
      </c>
      <c r="BK190" s="15">
        <v>1.0</v>
      </c>
      <c r="BL190" s="15">
        <v>1.0</v>
      </c>
      <c r="BM190" s="15">
        <v>1.0</v>
      </c>
      <c r="BN190" s="15">
        <v>1.0</v>
      </c>
      <c r="BO190" s="15">
        <v>1.0</v>
      </c>
      <c r="BP190" s="15">
        <v>1.0</v>
      </c>
      <c r="BQ190" s="15">
        <v>1.0</v>
      </c>
      <c r="BR190" s="15">
        <v>1.0</v>
      </c>
      <c r="BS190" s="15">
        <v>1.0</v>
      </c>
      <c r="BT190" s="15">
        <v>1.0</v>
      </c>
      <c r="BU190" s="15">
        <v>1.0</v>
      </c>
      <c r="BV190" s="15">
        <v>1.0</v>
      </c>
      <c r="BW190" s="15">
        <v>1.0</v>
      </c>
      <c r="BX190" s="15">
        <v>1.0</v>
      </c>
      <c r="BY190" s="15">
        <v>1.0</v>
      </c>
      <c r="BZ190" s="52">
        <v>1.0</v>
      </c>
      <c r="CA190" s="15"/>
      <c r="CB190" s="15"/>
    </row>
    <row r="191" ht="15.75" customHeight="1">
      <c r="A191" s="15">
        <f t="shared" si="6"/>
        <v>178</v>
      </c>
      <c r="B191" s="53" t="s">
        <v>367</v>
      </c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  <c r="AQ191" s="15"/>
      <c r="AR191" s="15"/>
      <c r="AS191" s="15"/>
      <c r="AT191" s="15"/>
      <c r="AU191" s="15"/>
      <c r="AV191" s="15"/>
      <c r="AW191" s="15"/>
      <c r="AX191" s="15"/>
      <c r="AY191" s="15">
        <v>1.0</v>
      </c>
      <c r="AZ191" s="15">
        <v>1.0</v>
      </c>
      <c r="BA191" s="15">
        <v>1.0</v>
      </c>
      <c r="BB191" s="15">
        <v>1.0</v>
      </c>
      <c r="BC191" s="15">
        <v>1.0</v>
      </c>
      <c r="BD191" s="15">
        <v>1.0</v>
      </c>
      <c r="BE191" s="15">
        <v>1.0</v>
      </c>
      <c r="BF191" s="15">
        <v>1.0</v>
      </c>
      <c r="BG191" s="15">
        <v>1.0</v>
      </c>
      <c r="BH191" s="15">
        <v>1.0</v>
      </c>
      <c r="BI191" s="15">
        <v>1.0</v>
      </c>
      <c r="BJ191" s="15">
        <v>1.0</v>
      </c>
      <c r="BK191" s="15">
        <v>1.0</v>
      </c>
      <c r="BL191" s="15">
        <v>1.0</v>
      </c>
      <c r="BM191" s="15">
        <v>1.0</v>
      </c>
      <c r="BN191" s="15">
        <v>1.0</v>
      </c>
      <c r="BO191" s="15">
        <v>1.0</v>
      </c>
      <c r="BP191" s="15">
        <v>1.0</v>
      </c>
      <c r="BQ191" s="15">
        <v>1.0</v>
      </c>
      <c r="BR191" s="15">
        <v>1.0</v>
      </c>
      <c r="BS191" s="15">
        <v>1.0</v>
      </c>
      <c r="BT191" s="15">
        <v>1.0</v>
      </c>
      <c r="BU191" s="15">
        <v>1.0</v>
      </c>
      <c r="BV191" s="15">
        <v>1.0</v>
      </c>
      <c r="BW191" s="15">
        <v>1.0</v>
      </c>
      <c r="BX191" s="15">
        <v>1.0</v>
      </c>
      <c r="BY191" s="15">
        <v>1.0</v>
      </c>
      <c r="BZ191" s="52">
        <v>1.0</v>
      </c>
      <c r="CA191" s="15"/>
      <c r="CB191" s="15"/>
    </row>
    <row r="192" ht="15.75" customHeight="1">
      <c r="A192" s="15">
        <f t="shared" si="6"/>
        <v>179</v>
      </c>
      <c r="B192" s="53" t="s">
        <v>368</v>
      </c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  <c r="AO192" s="15"/>
      <c r="AP192" s="15"/>
      <c r="AQ192" s="15"/>
      <c r="AR192" s="15"/>
      <c r="AS192" s="15"/>
      <c r="AT192" s="15"/>
      <c r="AU192" s="15"/>
      <c r="AV192" s="15"/>
      <c r="AW192" s="15"/>
      <c r="AX192" s="15"/>
      <c r="AY192" s="15">
        <v>1.0</v>
      </c>
      <c r="AZ192" s="15">
        <v>1.0</v>
      </c>
      <c r="BA192" s="15">
        <v>1.0</v>
      </c>
      <c r="BB192" s="15">
        <v>1.0</v>
      </c>
      <c r="BC192" s="15">
        <v>1.0</v>
      </c>
      <c r="BD192" s="15">
        <v>1.0</v>
      </c>
      <c r="BE192" s="15">
        <v>1.0</v>
      </c>
      <c r="BF192" s="15">
        <v>1.0</v>
      </c>
      <c r="BG192" s="15">
        <v>1.0</v>
      </c>
      <c r="BH192" s="15">
        <v>1.0</v>
      </c>
      <c r="BI192" s="15">
        <v>1.0</v>
      </c>
      <c r="BJ192" s="15">
        <v>1.0</v>
      </c>
      <c r="BK192" s="15">
        <v>1.0</v>
      </c>
      <c r="BL192" s="15">
        <v>1.0</v>
      </c>
      <c r="BM192" s="15">
        <v>1.0</v>
      </c>
      <c r="BN192" s="15">
        <v>1.0</v>
      </c>
      <c r="BO192" s="15">
        <v>1.0</v>
      </c>
      <c r="BP192" s="15">
        <v>1.0</v>
      </c>
      <c r="BQ192" s="15">
        <v>1.0</v>
      </c>
      <c r="BR192" s="15">
        <v>1.0</v>
      </c>
      <c r="BS192" s="15">
        <v>1.0</v>
      </c>
      <c r="BT192" s="15">
        <v>1.0</v>
      </c>
      <c r="BU192" s="15">
        <v>1.0</v>
      </c>
      <c r="BV192" s="15">
        <v>1.0</v>
      </c>
      <c r="BW192" s="15">
        <v>1.0</v>
      </c>
      <c r="BX192" s="15">
        <v>1.0</v>
      </c>
      <c r="BY192" s="15">
        <v>1.0</v>
      </c>
      <c r="BZ192" s="52">
        <v>1.0</v>
      </c>
      <c r="CA192" s="15"/>
      <c r="CB192" s="15"/>
    </row>
    <row r="193" ht="15.75" customHeight="1">
      <c r="A193" s="15">
        <f t="shared" si="6"/>
        <v>180</v>
      </c>
      <c r="B193" s="53" t="s">
        <v>369</v>
      </c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  <c r="AQ193" s="15"/>
      <c r="AR193" s="15"/>
      <c r="AS193" s="15"/>
      <c r="AT193" s="15"/>
      <c r="AU193" s="15"/>
      <c r="AV193" s="15"/>
      <c r="AW193" s="15"/>
      <c r="AX193" s="15"/>
      <c r="AY193" s="15">
        <v>1.0</v>
      </c>
      <c r="AZ193" s="15">
        <v>1.0</v>
      </c>
      <c r="BA193" s="15">
        <v>1.0</v>
      </c>
      <c r="BB193" s="15">
        <v>1.0</v>
      </c>
      <c r="BC193" s="15">
        <v>1.0</v>
      </c>
      <c r="BD193" s="15">
        <v>1.0</v>
      </c>
      <c r="BE193" s="15">
        <v>1.0</v>
      </c>
      <c r="BF193" s="15">
        <v>1.0</v>
      </c>
      <c r="BG193" s="15">
        <v>1.0</v>
      </c>
      <c r="BH193" s="15">
        <v>1.0</v>
      </c>
      <c r="BI193" s="15">
        <v>1.0</v>
      </c>
      <c r="BJ193" s="15">
        <v>1.0</v>
      </c>
      <c r="BK193" s="15">
        <v>1.0</v>
      </c>
      <c r="BL193" s="15">
        <v>1.0</v>
      </c>
      <c r="BM193" s="15">
        <v>1.0</v>
      </c>
      <c r="BN193" s="15">
        <v>1.0</v>
      </c>
      <c r="BO193" s="15">
        <v>1.0</v>
      </c>
      <c r="BP193" s="15">
        <v>1.0</v>
      </c>
      <c r="BQ193" s="15">
        <v>1.0</v>
      </c>
      <c r="BR193" s="15">
        <v>1.0</v>
      </c>
      <c r="BS193" s="15">
        <v>1.0</v>
      </c>
      <c r="BT193" s="15">
        <v>1.0</v>
      </c>
      <c r="BU193" s="15">
        <v>1.0</v>
      </c>
      <c r="BV193" s="15">
        <v>1.0</v>
      </c>
      <c r="BW193" s="15">
        <v>1.0</v>
      </c>
      <c r="BX193" s="15">
        <v>1.0</v>
      </c>
      <c r="BY193" s="15">
        <v>1.0</v>
      </c>
      <c r="BZ193" s="52">
        <v>1.0</v>
      </c>
      <c r="CA193" s="15"/>
      <c r="CB193" s="15"/>
    </row>
    <row r="194" ht="15.75" customHeight="1">
      <c r="A194" s="15">
        <f t="shared" si="6"/>
        <v>181</v>
      </c>
      <c r="B194" s="53" t="s">
        <v>370</v>
      </c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  <c r="AP194" s="15"/>
      <c r="AQ194" s="15"/>
      <c r="AR194" s="15"/>
      <c r="AS194" s="15"/>
      <c r="AT194" s="15"/>
      <c r="AU194" s="15"/>
      <c r="AV194" s="15"/>
      <c r="AW194" s="15"/>
      <c r="AX194" s="15"/>
      <c r="AY194" s="15">
        <v>1.0</v>
      </c>
      <c r="AZ194" s="15">
        <v>1.0</v>
      </c>
      <c r="BA194" s="51" t="s">
        <v>190</v>
      </c>
      <c r="BB194" s="15"/>
      <c r="BC194" s="15"/>
      <c r="BD194" s="15"/>
      <c r="BE194" s="15"/>
      <c r="BF194" s="15"/>
      <c r="BG194" s="15"/>
      <c r="BH194" s="15"/>
      <c r="BI194" s="15"/>
      <c r="BJ194" s="15"/>
      <c r="BK194" s="15"/>
      <c r="BL194" s="15"/>
      <c r="BM194" s="15"/>
      <c r="BN194" s="15"/>
      <c r="BO194" s="15"/>
      <c r="BP194" s="15"/>
      <c r="BQ194" s="15"/>
      <c r="BR194" s="15"/>
      <c r="BS194" s="15"/>
      <c r="BT194" s="15"/>
      <c r="BU194" s="15"/>
      <c r="BV194" s="15"/>
      <c r="BW194" s="15"/>
      <c r="BX194" s="15"/>
      <c r="BY194" s="15"/>
      <c r="BZ194" s="52"/>
      <c r="CA194" s="15"/>
      <c r="CB194" s="15"/>
    </row>
    <row r="195" ht="15.75" customHeight="1">
      <c r="A195" s="15">
        <f t="shared" si="6"/>
        <v>182</v>
      </c>
      <c r="B195" s="53" t="s">
        <v>371</v>
      </c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  <c r="AR195" s="15"/>
      <c r="AS195" s="15"/>
      <c r="AT195" s="15"/>
      <c r="AU195" s="15"/>
      <c r="AV195" s="15"/>
      <c r="AW195" s="15"/>
      <c r="AX195" s="15"/>
      <c r="AY195" s="15"/>
      <c r="AZ195" s="15">
        <v>1.0</v>
      </c>
      <c r="BA195" s="15">
        <v>1.0</v>
      </c>
      <c r="BB195" s="15">
        <v>1.0</v>
      </c>
      <c r="BC195" s="15">
        <v>1.0</v>
      </c>
      <c r="BD195" s="15">
        <v>1.0</v>
      </c>
      <c r="BE195" s="15">
        <v>1.0</v>
      </c>
      <c r="BF195" s="15">
        <v>1.0</v>
      </c>
      <c r="BG195" s="15">
        <v>1.0</v>
      </c>
      <c r="BH195" s="15">
        <v>1.0</v>
      </c>
      <c r="BI195" s="15">
        <v>1.0</v>
      </c>
      <c r="BJ195" s="15">
        <v>1.0</v>
      </c>
      <c r="BK195" s="15">
        <v>1.0</v>
      </c>
      <c r="BL195" s="15">
        <v>1.0</v>
      </c>
      <c r="BM195" s="15">
        <v>1.0</v>
      </c>
      <c r="BN195" s="15">
        <v>1.0</v>
      </c>
      <c r="BO195" s="15">
        <v>1.0</v>
      </c>
      <c r="BP195" s="15">
        <v>1.0</v>
      </c>
      <c r="BQ195" s="15">
        <v>1.0</v>
      </c>
      <c r="BR195" s="15">
        <v>1.0</v>
      </c>
      <c r="BS195" s="15">
        <v>1.0</v>
      </c>
      <c r="BT195" s="15">
        <v>1.0</v>
      </c>
      <c r="BU195" s="15">
        <v>1.0</v>
      </c>
      <c r="BV195" s="15">
        <v>1.0</v>
      </c>
      <c r="BW195" s="15">
        <v>1.0</v>
      </c>
      <c r="BX195" s="15">
        <v>1.0</v>
      </c>
      <c r="BY195" s="15">
        <v>1.0</v>
      </c>
      <c r="BZ195" s="52">
        <v>1.0</v>
      </c>
      <c r="CA195" s="15"/>
      <c r="CB195" s="15"/>
    </row>
    <row r="196" ht="15.75" customHeight="1">
      <c r="A196" s="15">
        <f t="shared" si="6"/>
        <v>183</v>
      </c>
      <c r="B196" s="53" t="s">
        <v>372</v>
      </c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  <c r="AQ196" s="15"/>
      <c r="AR196" s="15"/>
      <c r="AS196" s="15"/>
      <c r="AT196" s="15"/>
      <c r="AU196" s="15"/>
      <c r="AV196" s="15"/>
      <c r="AW196" s="15"/>
      <c r="AX196" s="15"/>
      <c r="AY196" s="15"/>
      <c r="AZ196" s="15">
        <v>1.0</v>
      </c>
      <c r="BA196" s="51" t="s">
        <v>190</v>
      </c>
      <c r="BB196" s="15"/>
      <c r="BC196" s="15"/>
      <c r="BD196" s="15"/>
      <c r="BE196" s="15"/>
      <c r="BF196" s="15"/>
      <c r="BG196" s="15"/>
      <c r="BH196" s="15"/>
      <c r="BI196" s="15"/>
      <c r="BJ196" s="15"/>
      <c r="BK196" s="15"/>
      <c r="BL196" s="15"/>
      <c r="BM196" s="15"/>
      <c r="BN196" s="15"/>
      <c r="BO196" s="15"/>
      <c r="BP196" s="15"/>
      <c r="BQ196" s="15"/>
      <c r="BR196" s="15"/>
      <c r="BS196" s="15"/>
      <c r="BT196" s="15"/>
      <c r="BU196" s="15"/>
      <c r="BV196" s="15"/>
      <c r="BW196" s="15"/>
      <c r="BX196" s="15"/>
      <c r="BY196" s="15"/>
      <c r="BZ196" s="52"/>
      <c r="CA196" s="15"/>
      <c r="CB196" s="15"/>
    </row>
    <row r="197" ht="15.75" customHeight="1">
      <c r="A197" s="15">
        <f t="shared" si="6"/>
        <v>184</v>
      </c>
      <c r="B197" s="53" t="s">
        <v>373</v>
      </c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  <c r="AR197" s="15"/>
      <c r="AS197" s="15"/>
      <c r="AT197" s="15"/>
      <c r="AU197" s="15"/>
      <c r="AV197" s="15"/>
      <c r="AW197" s="15"/>
      <c r="AX197" s="15"/>
      <c r="AY197" s="15"/>
      <c r="AZ197" s="15">
        <v>1.0</v>
      </c>
      <c r="BA197" s="51" t="s">
        <v>190</v>
      </c>
      <c r="BB197" s="15"/>
      <c r="BC197" s="15"/>
      <c r="BD197" s="15"/>
      <c r="BE197" s="15"/>
      <c r="BF197" s="15"/>
      <c r="BG197" s="15"/>
      <c r="BH197" s="15"/>
      <c r="BI197" s="15"/>
      <c r="BJ197" s="15"/>
      <c r="BK197" s="15"/>
      <c r="BL197" s="15"/>
      <c r="BM197" s="15"/>
      <c r="BN197" s="15"/>
      <c r="BO197" s="15"/>
      <c r="BP197" s="15"/>
      <c r="BQ197" s="15"/>
      <c r="BR197" s="15"/>
      <c r="BS197" s="15"/>
      <c r="BT197" s="15"/>
      <c r="BU197" s="15"/>
      <c r="BV197" s="15"/>
      <c r="BW197" s="15"/>
      <c r="BX197" s="15"/>
      <c r="BY197" s="15"/>
      <c r="BZ197" s="52"/>
      <c r="CA197" s="15"/>
      <c r="CB197" s="15"/>
    </row>
    <row r="198" ht="15.75" customHeight="1">
      <c r="A198" s="15">
        <f t="shared" si="6"/>
        <v>185</v>
      </c>
      <c r="B198" s="53" t="s">
        <v>374</v>
      </c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15"/>
      <c r="AV198" s="15"/>
      <c r="AW198" s="15"/>
      <c r="AX198" s="15"/>
      <c r="AY198" s="15"/>
      <c r="AZ198" s="15"/>
      <c r="BA198" s="15">
        <v>1.0</v>
      </c>
      <c r="BB198" s="15">
        <v>1.0</v>
      </c>
      <c r="BC198" s="15">
        <v>1.0</v>
      </c>
      <c r="BD198" s="15">
        <v>1.0</v>
      </c>
      <c r="BE198" s="15">
        <v>1.0</v>
      </c>
      <c r="BF198" s="15">
        <v>1.0</v>
      </c>
      <c r="BG198" s="15">
        <v>1.0</v>
      </c>
      <c r="BH198" s="15">
        <v>1.0</v>
      </c>
      <c r="BI198" s="15">
        <v>1.0</v>
      </c>
      <c r="BJ198" s="15">
        <v>1.0</v>
      </c>
      <c r="BK198" s="15">
        <v>1.0</v>
      </c>
      <c r="BL198" s="15">
        <v>1.0</v>
      </c>
      <c r="BM198" s="15">
        <v>1.0</v>
      </c>
      <c r="BN198" s="15">
        <v>1.0</v>
      </c>
      <c r="BO198" s="15">
        <v>1.0</v>
      </c>
      <c r="BP198" s="15">
        <v>1.0</v>
      </c>
      <c r="BQ198" s="15">
        <v>1.0</v>
      </c>
      <c r="BR198" s="15">
        <v>1.0</v>
      </c>
      <c r="BS198" s="15">
        <v>1.0</v>
      </c>
      <c r="BT198" s="15">
        <v>1.0</v>
      </c>
      <c r="BU198" s="15">
        <v>1.0</v>
      </c>
      <c r="BV198" s="15">
        <v>1.0</v>
      </c>
      <c r="BW198" s="15">
        <v>1.0</v>
      </c>
      <c r="BX198" s="15">
        <v>1.0</v>
      </c>
      <c r="BY198" s="15">
        <v>1.0</v>
      </c>
      <c r="BZ198" s="52">
        <v>1.0</v>
      </c>
      <c r="CA198" s="15"/>
      <c r="CB198" s="15"/>
    </row>
    <row r="199" ht="15.75" customHeight="1">
      <c r="A199" s="15">
        <f t="shared" si="6"/>
        <v>186</v>
      </c>
      <c r="B199" s="53" t="s">
        <v>375</v>
      </c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  <c r="AQ199" s="15"/>
      <c r="AR199" s="15"/>
      <c r="AS199" s="15"/>
      <c r="AT199" s="15"/>
      <c r="AU199" s="15"/>
      <c r="AV199" s="15"/>
      <c r="AW199" s="15"/>
      <c r="AX199" s="15"/>
      <c r="AY199" s="15"/>
      <c r="AZ199" s="15"/>
      <c r="BA199" s="15">
        <v>1.0</v>
      </c>
      <c r="BB199" s="15">
        <v>1.0</v>
      </c>
      <c r="BC199" s="15">
        <v>1.0</v>
      </c>
      <c r="BD199" s="15">
        <v>1.0</v>
      </c>
      <c r="BE199" s="15">
        <v>1.0</v>
      </c>
      <c r="BF199" s="15">
        <v>1.0</v>
      </c>
      <c r="BG199" s="15">
        <v>1.0</v>
      </c>
      <c r="BH199" s="15">
        <v>1.0</v>
      </c>
      <c r="BI199" s="15">
        <v>1.0</v>
      </c>
      <c r="BJ199" s="15">
        <v>1.0</v>
      </c>
      <c r="BK199" s="15">
        <v>1.0</v>
      </c>
      <c r="BL199" s="15">
        <v>1.0</v>
      </c>
      <c r="BM199" s="15">
        <v>1.0</v>
      </c>
      <c r="BN199" s="15">
        <v>1.0</v>
      </c>
      <c r="BO199" s="15">
        <v>1.0</v>
      </c>
      <c r="BP199" s="15">
        <v>1.0</v>
      </c>
      <c r="BQ199" s="15">
        <v>1.0</v>
      </c>
      <c r="BR199" s="15">
        <v>1.0</v>
      </c>
      <c r="BS199" s="15">
        <v>1.0</v>
      </c>
      <c r="BT199" s="15">
        <v>1.0</v>
      </c>
      <c r="BU199" s="15">
        <v>1.0</v>
      </c>
      <c r="BV199" s="15">
        <v>1.0</v>
      </c>
      <c r="BW199" s="15">
        <v>1.0</v>
      </c>
      <c r="BX199" s="15">
        <v>1.0</v>
      </c>
      <c r="BY199" s="15">
        <v>1.0</v>
      </c>
      <c r="BZ199" s="52">
        <v>1.0</v>
      </c>
      <c r="CA199" s="15"/>
      <c r="CB199" s="15"/>
    </row>
    <row r="200" ht="15.75" customHeight="1">
      <c r="A200" s="15">
        <f t="shared" si="6"/>
        <v>187</v>
      </c>
      <c r="B200" s="53" t="s">
        <v>376</v>
      </c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  <c r="AQ200" s="15"/>
      <c r="AR200" s="15"/>
      <c r="AS200" s="15"/>
      <c r="AT200" s="15"/>
      <c r="AU200" s="15"/>
      <c r="AV200" s="15"/>
      <c r="AW200" s="15"/>
      <c r="AX200" s="15"/>
      <c r="AY200" s="15"/>
      <c r="AZ200" s="15"/>
      <c r="BA200" s="15">
        <v>1.0</v>
      </c>
      <c r="BB200" s="15">
        <v>1.0</v>
      </c>
      <c r="BC200" s="15">
        <v>1.0</v>
      </c>
      <c r="BD200" s="15">
        <v>1.0</v>
      </c>
      <c r="BE200" s="15">
        <v>1.0</v>
      </c>
      <c r="BF200" s="15">
        <v>1.0</v>
      </c>
      <c r="BG200" s="15">
        <v>1.0</v>
      </c>
      <c r="BH200" s="15">
        <v>1.0</v>
      </c>
      <c r="BI200" s="15">
        <v>1.0</v>
      </c>
      <c r="BJ200" s="15">
        <v>1.0</v>
      </c>
      <c r="BK200" s="15">
        <v>1.0</v>
      </c>
      <c r="BL200" s="15">
        <v>1.0</v>
      </c>
      <c r="BM200" s="15">
        <v>1.0</v>
      </c>
      <c r="BN200" s="15">
        <v>1.0</v>
      </c>
      <c r="BO200" s="15">
        <v>1.0</v>
      </c>
      <c r="BP200" s="15">
        <v>1.0</v>
      </c>
      <c r="BQ200" s="15">
        <v>1.0</v>
      </c>
      <c r="BR200" s="15">
        <v>1.0</v>
      </c>
      <c r="BS200" s="15">
        <v>1.0</v>
      </c>
      <c r="BT200" s="15">
        <v>1.0</v>
      </c>
      <c r="BU200" s="15">
        <v>1.0</v>
      </c>
      <c r="BV200" s="15">
        <v>1.0</v>
      </c>
      <c r="BW200" s="15">
        <v>1.0</v>
      </c>
      <c r="BX200" s="15">
        <v>1.0</v>
      </c>
      <c r="BY200" s="15">
        <v>1.0</v>
      </c>
      <c r="BZ200" s="52">
        <v>1.0</v>
      </c>
      <c r="CA200" s="15"/>
      <c r="CB200" s="15"/>
    </row>
    <row r="201" ht="15.75" customHeight="1">
      <c r="A201" s="15">
        <f t="shared" si="6"/>
        <v>188</v>
      </c>
      <c r="B201" s="53" t="s">
        <v>377</v>
      </c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5">
        <v>1.0</v>
      </c>
      <c r="BB201" s="15">
        <v>1.0</v>
      </c>
      <c r="BC201" s="15">
        <v>1.0</v>
      </c>
      <c r="BD201" s="15">
        <v>1.0</v>
      </c>
      <c r="BE201" s="15">
        <v>1.0</v>
      </c>
      <c r="BF201" s="15">
        <v>1.0</v>
      </c>
      <c r="BG201" s="15">
        <v>1.0</v>
      </c>
      <c r="BH201" s="15">
        <v>1.0</v>
      </c>
      <c r="BI201" s="15">
        <v>1.0</v>
      </c>
      <c r="BJ201" s="15">
        <v>1.0</v>
      </c>
      <c r="BK201" s="15">
        <v>1.0</v>
      </c>
      <c r="BL201" s="15">
        <v>1.0</v>
      </c>
      <c r="BM201" s="15">
        <v>1.0</v>
      </c>
      <c r="BN201" s="15">
        <v>1.0</v>
      </c>
      <c r="BO201" s="15">
        <v>1.0</v>
      </c>
      <c r="BP201" s="15">
        <v>1.0</v>
      </c>
      <c r="BQ201" s="15">
        <v>1.0</v>
      </c>
      <c r="BR201" s="15">
        <v>1.0</v>
      </c>
      <c r="BS201" s="15">
        <v>1.0</v>
      </c>
      <c r="BT201" s="15">
        <v>1.0</v>
      </c>
      <c r="BU201" s="15">
        <v>1.0</v>
      </c>
      <c r="BV201" s="15">
        <v>1.0</v>
      </c>
      <c r="BW201" s="15">
        <v>1.0</v>
      </c>
      <c r="BX201" s="15">
        <v>1.0</v>
      </c>
      <c r="BY201" s="15">
        <v>1.0</v>
      </c>
      <c r="BZ201" s="52">
        <v>1.0</v>
      </c>
      <c r="CA201" s="15"/>
      <c r="CB201" s="15"/>
    </row>
    <row r="202" ht="15.75" customHeight="1">
      <c r="A202" s="15">
        <f t="shared" si="6"/>
        <v>189</v>
      </c>
      <c r="B202" s="53" t="s">
        <v>378</v>
      </c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  <c r="AR202" s="15"/>
      <c r="AS202" s="15"/>
      <c r="AT202" s="15"/>
      <c r="AU202" s="15"/>
      <c r="AV202" s="15"/>
      <c r="AW202" s="15"/>
      <c r="AX202" s="15"/>
      <c r="AY202" s="15"/>
      <c r="AZ202" s="15"/>
      <c r="BA202" s="15">
        <v>1.0</v>
      </c>
      <c r="BB202" s="15">
        <v>1.0</v>
      </c>
      <c r="BC202" s="15">
        <v>1.0</v>
      </c>
      <c r="BD202" s="15">
        <v>1.0</v>
      </c>
      <c r="BE202" s="15">
        <v>1.0</v>
      </c>
      <c r="BF202" s="15">
        <v>1.0</v>
      </c>
      <c r="BG202" s="15">
        <v>1.0</v>
      </c>
      <c r="BH202" s="15">
        <v>1.0</v>
      </c>
      <c r="BI202" s="15">
        <v>1.0</v>
      </c>
      <c r="BJ202" s="15">
        <v>1.0</v>
      </c>
      <c r="BK202" s="15">
        <v>1.0</v>
      </c>
      <c r="BL202" s="15">
        <v>1.0</v>
      </c>
      <c r="BM202" s="15">
        <v>1.0</v>
      </c>
      <c r="BN202" s="15">
        <v>1.0</v>
      </c>
      <c r="BO202" s="15">
        <v>1.0</v>
      </c>
      <c r="BP202" s="15">
        <v>1.0</v>
      </c>
      <c r="BQ202" s="15">
        <v>1.0</v>
      </c>
      <c r="BR202" s="15">
        <v>1.0</v>
      </c>
      <c r="BS202" s="15">
        <v>1.0</v>
      </c>
      <c r="BT202" s="15">
        <v>1.0</v>
      </c>
      <c r="BU202" s="15">
        <v>1.0</v>
      </c>
      <c r="BV202" s="15">
        <v>1.0</v>
      </c>
      <c r="BW202" s="15">
        <v>1.0</v>
      </c>
      <c r="BX202" s="15">
        <v>1.0</v>
      </c>
      <c r="BY202" s="15">
        <v>1.0</v>
      </c>
      <c r="BZ202" s="52">
        <v>1.0</v>
      </c>
      <c r="CA202" s="15"/>
      <c r="CB202" s="15"/>
    </row>
    <row r="203" ht="15.75" customHeight="1">
      <c r="A203" s="15">
        <f t="shared" si="6"/>
        <v>190</v>
      </c>
      <c r="B203" s="53" t="s">
        <v>379</v>
      </c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  <c r="AR203" s="15"/>
      <c r="AS203" s="15"/>
      <c r="AT203" s="15"/>
      <c r="AU203" s="15"/>
      <c r="AV203" s="15"/>
      <c r="AW203" s="15"/>
      <c r="AX203" s="15"/>
      <c r="AY203" s="15"/>
      <c r="AZ203" s="15"/>
      <c r="BA203" s="15">
        <v>1.0</v>
      </c>
      <c r="BB203" s="15">
        <v>1.0</v>
      </c>
      <c r="BC203" s="51" t="s">
        <v>190</v>
      </c>
      <c r="BD203" s="15"/>
      <c r="BE203" s="15"/>
      <c r="BF203" s="15"/>
      <c r="BG203" s="15"/>
      <c r="BH203" s="15"/>
      <c r="BI203" s="15"/>
      <c r="BJ203" s="15"/>
      <c r="BK203" s="15"/>
      <c r="BL203" s="15"/>
      <c r="BM203" s="15"/>
      <c r="BN203" s="15"/>
      <c r="BO203" s="15"/>
      <c r="BP203" s="15"/>
      <c r="BQ203" s="15"/>
      <c r="BR203" s="15"/>
      <c r="BS203" s="15"/>
      <c r="BT203" s="15"/>
      <c r="BU203" s="15"/>
      <c r="BV203" s="15"/>
      <c r="BW203" s="15"/>
      <c r="BX203" s="15"/>
      <c r="BY203" s="15"/>
      <c r="BZ203" s="52"/>
      <c r="CA203" s="15"/>
      <c r="CB203" s="15"/>
    </row>
    <row r="204" ht="15.75" customHeight="1">
      <c r="A204" s="15">
        <f t="shared" si="6"/>
        <v>191</v>
      </c>
      <c r="B204" s="53" t="s">
        <v>380</v>
      </c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  <c r="AR204" s="15"/>
      <c r="AS204" s="15"/>
      <c r="AT204" s="15"/>
      <c r="AU204" s="15"/>
      <c r="AV204" s="15"/>
      <c r="AW204" s="15"/>
      <c r="AX204" s="15"/>
      <c r="AY204" s="15"/>
      <c r="AZ204" s="15"/>
      <c r="BA204" s="15"/>
      <c r="BB204" s="15">
        <v>1.0</v>
      </c>
      <c r="BC204" s="15">
        <v>1.0</v>
      </c>
      <c r="BD204" s="15">
        <v>1.0</v>
      </c>
      <c r="BE204" s="15">
        <v>1.0</v>
      </c>
      <c r="BF204" s="15">
        <v>1.0</v>
      </c>
      <c r="BG204" s="15">
        <v>1.0</v>
      </c>
      <c r="BH204" s="15">
        <v>1.0</v>
      </c>
      <c r="BI204" s="15">
        <v>1.0</v>
      </c>
      <c r="BJ204" s="15">
        <v>1.0</v>
      </c>
      <c r="BK204" s="15">
        <v>1.0</v>
      </c>
      <c r="BL204" s="15">
        <v>1.0</v>
      </c>
      <c r="BM204" s="15">
        <v>1.0</v>
      </c>
      <c r="BN204" s="15">
        <v>1.0</v>
      </c>
      <c r="BO204" s="15">
        <v>1.0</v>
      </c>
      <c r="BP204" s="15">
        <v>1.0</v>
      </c>
      <c r="BQ204" s="15">
        <v>1.0</v>
      </c>
      <c r="BR204" s="15">
        <v>1.0</v>
      </c>
      <c r="BS204" s="15">
        <v>1.0</v>
      </c>
      <c r="BT204" s="15">
        <v>1.0</v>
      </c>
      <c r="BU204" s="15">
        <v>1.0</v>
      </c>
      <c r="BV204" s="15">
        <v>1.0</v>
      </c>
      <c r="BW204" s="15">
        <v>1.0</v>
      </c>
      <c r="BX204" s="15">
        <v>1.0</v>
      </c>
      <c r="BY204" s="15">
        <v>1.0</v>
      </c>
      <c r="BZ204" s="52">
        <v>1.0</v>
      </c>
      <c r="CA204" s="15"/>
      <c r="CB204" s="15"/>
    </row>
    <row r="205" ht="15.75" customHeight="1">
      <c r="A205" s="15">
        <f t="shared" si="6"/>
        <v>192</v>
      </c>
      <c r="B205" s="53" t="s">
        <v>381</v>
      </c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  <c r="AT205" s="15"/>
      <c r="AU205" s="15"/>
      <c r="AV205" s="15"/>
      <c r="AW205" s="15"/>
      <c r="AX205" s="15"/>
      <c r="AY205" s="15"/>
      <c r="AZ205" s="15"/>
      <c r="BA205" s="15"/>
      <c r="BB205" s="15"/>
      <c r="BC205" s="15">
        <v>1.0</v>
      </c>
      <c r="BD205" s="15">
        <v>1.0</v>
      </c>
      <c r="BE205" s="15">
        <v>1.0</v>
      </c>
      <c r="BF205" s="15">
        <v>1.0</v>
      </c>
      <c r="BG205" s="15">
        <v>1.0</v>
      </c>
      <c r="BH205" s="15">
        <v>1.0</v>
      </c>
      <c r="BI205" s="15">
        <v>1.0</v>
      </c>
      <c r="BJ205" s="15">
        <v>1.0</v>
      </c>
      <c r="BK205" s="15">
        <v>1.0</v>
      </c>
      <c r="BL205" s="15">
        <v>1.0</v>
      </c>
      <c r="BM205" s="15">
        <v>1.0</v>
      </c>
      <c r="BN205" s="15">
        <v>1.0</v>
      </c>
      <c r="BO205" s="15">
        <v>1.0</v>
      </c>
      <c r="BP205" s="15">
        <v>1.0</v>
      </c>
      <c r="BQ205" s="15">
        <v>1.0</v>
      </c>
      <c r="BR205" s="15">
        <v>1.0</v>
      </c>
      <c r="BS205" s="15">
        <v>1.0</v>
      </c>
      <c r="BT205" s="15">
        <v>1.0</v>
      </c>
      <c r="BU205" s="15">
        <v>1.0</v>
      </c>
      <c r="BV205" s="15">
        <v>1.0</v>
      </c>
      <c r="BW205" s="15">
        <v>1.0</v>
      </c>
      <c r="BX205" s="15">
        <v>1.0</v>
      </c>
      <c r="BY205" s="15">
        <v>1.0</v>
      </c>
      <c r="BZ205" s="52">
        <v>1.0</v>
      </c>
      <c r="CA205" s="15"/>
      <c r="CB205" s="15"/>
    </row>
    <row r="206" ht="15.75" customHeight="1">
      <c r="A206" s="15">
        <f t="shared" si="6"/>
        <v>193</v>
      </c>
      <c r="B206" s="53" t="s">
        <v>382</v>
      </c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  <c r="AR206" s="15"/>
      <c r="AS206" s="15"/>
      <c r="AT206" s="15"/>
      <c r="AU206" s="15"/>
      <c r="AV206" s="15"/>
      <c r="AW206" s="15"/>
      <c r="AX206" s="15"/>
      <c r="AY206" s="15"/>
      <c r="AZ206" s="15"/>
      <c r="BA206" s="15"/>
      <c r="BB206" s="15"/>
      <c r="BC206" s="15">
        <v>1.0</v>
      </c>
      <c r="BD206" s="15">
        <v>1.0</v>
      </c>
      <c r="BE206" s="15">
        <v>1.0</v>
      </c>
      <c r="BF206" s="15">
        <v>1.0</v>
      </c>
      <c r="BG206" s="15">
        <v>1.0</v>
      </c>
      <c r="BH206" s="15">
        <v>1.0</v>
      </c>
      <c r="BI206" s="15">
        <v>1.0</v>
      </c>
      <c r="BJ206" s="15">
        <v>1.0</v>
      </c>
      <c r="BK206" s="15">
        <v>1.0</v>
      </c>
      <c r="BL206" s="15">
        <v>1.0</v>
      </c>
      <c r="BM206" s="15">
        <v>1.0</v>
      </c>
      <c r="BN206" s="15">
        <v>1.0</v>
      </c>
      <c r="BO206" s="15">
        <v>1.0</v>
      </c>
      <c r="BP206" s="15">
        <v>1.0</v>
      </c>
      <c r="BQ206" s="15">
        <v>1.0</v>
      </c>
      <c r="BR206" s="15">
        <v>1.0</v>
      </c>
      <c r="BS206" s="15">
        <v>1.0</v>
      </c>
      <c r="BT206" s="15">
        <v>1.0</v>
      </c>
      <c r="BU206" s="15">
        <v>1.0</v>
      </c>
      <c r="BV206" s="15">
        <v>1.0</v>
      </c>
      <c r="BW206" s="15">
        <v>1.0</v>
      </c>
      <c r="BX206" s="15">
        <v>1.0</v>
      </c>
      <c r="BY206" s="15">
        <v>1.0</v>
      </c>
      <c r="BZ206" s="52">
        <v>1.0</v>
      </c>
      <c r="CA206" s="15"/>
      <c r="CB206" s="15"/>
    </row>
    <row r="207" ht="15.75" customHeight="1">
      <c r="A207" s="15">
        <f t="shared" si="6"/>
        <v>194</v>
      </c>
      <c r="B207" s="53" t="s">
        <v>383</v>
      </c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  <c r="AR207" s="15"/>
      <c r="AS207" s="15"/>
      <c r="AT207" s="15"/>
      <c r="AU207" s="15"/>
      <c r="AV207" s="15"/>
      <c r="AW207" s="15"/>
      <c r="AX207" s="15"/>
      <c r="AY207" s="15"/>
      <c r="AZ207" s="15"/>
      <c r="BA207" s="15"/>
      <c r="BB207" s="15"/>
      <c r="BC207" s="15">
        <v>1.0</v>
      </c>
      <c r="BD207" s="15">
        <v>1.0</v>
      </c>
      <c r="BE207" s="15">
        <v>1.0</v>
      </c>
      <c r="BF207" s="15">
        <v>1.0</v>
      </c>
      <c r="BG207" s="15">
        <v>1.0</v>
      </c>
      <c r="BH207" s="15">
        <v>1.0</v>
      </c>
      <c r="BI207" s="15">
        <v>1.0</v>
      </c>
      <c r="BJ207" s="15">
        <v>1.0</v>
      </c>
      <c r="BK207" s="15">
        <v>1.0</v>
      </c>
      <c r="BL207" s="15">
        <v>1.0</v>
      </c>
      <c r="BM207" s="15">
        <v>1.0</v>
      </c>
      <c r="BN207" s="15">
        <v>1.0</v>
      </c>
      <c r="BO207" s="15">
        <v>1.0</v>
      </c>
      <c r="BP207" s="15">
        <v>1.0</v>
      </c>
      <c r="BQ207" s="15">
        <v>1.0</v>
      </c>
      <c r="BR207" s="15">
        <v>1.0</v>
      </c>
      <c r="BS207" s="15">
        <v>1.0</v>
      </c>
      <c r="BT207" s="15">
        <v>1.0</v>
      </c>
      <c r="BU207" s="15">
        <v>1.0</v>
      </c>
      <c r="BV207" s="15">
        <v>1.0</v>
      </c>
      <c r="BW207" s="15">
        <v>1.0</v>
      </c>
      <c r="BX207" s="15">
        <v>1.0</v>
      </c>
      <c r="BY207" s="15">
        <v>1.0</v>
      </c>
      <c r="BZ207" s="52">
        <v>1.0</v>
      </c>
      <c r="CA207" s="15"/>
      <c r="CB207" s="15"/>
    </row>
    <row r="208" ht="15.75" customHeight="1">
      <c r="A208" s="15">
        <f t="shared" si="6"/>
        <v>195</v>
      </c>
      <c r="B208" s="53" t="s">
        <v>384</v>
      </c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  <c r="AR208" s="15"/>
      <c r="AS208" s="15"/>
      <c r="AT208" s="15"/>
      <c r="AU208" s="15"/>
      <c r="AV208" s="15"/>
      <c r="AW208" s="15"/>
      <c r="AX208" s="15"/>
      <c r="AY208" s="15"/>
      <c r="AZ208" s="15"/>
      <c r="BA208" s="15"/>
      <c r="BB208" s="15"/>
      <c r="BC208" s="15">
        <v>1.0</v>
      </c>
      <c r="BD208" s="15">
        <v>1.0</v>
      </c>
      <c r="BE208" s="15">
        <v>1.0</v>
      </c>
      <c r="BF208" s="15">
        <v>1.0</v>
      </c>
      <c r="BG208" s="15">
        <v>1.0</v>
      </c>
      <c r="BH208" s="15">
        <v>1.0</v>
      </c>
      <c r="BI208" s="15">
        <v>1.0</v>
      </c>
      <c r="BJ208" s="15">
        <v>1.0</v>
      </c>
      <c r="BK208" s="15">
        <v>1.0</v>
      </c>
      <c r="BL208" s="15">
        <v>1.0</v>
      </c>
      <c r="BM208" s="15">
        <v>1.0</v>
      </c>
      <c r="BN208" s="15">
        <v>1.0</v>
      </c>
      <c r="BO208" s="15">
        <v>1.0</v>
      </c>
      <c r="BP208" s="15">
        <v>1.0</v>
      </c>
      <c r="BQ208" s="15">
        <v>1.0</v>
      </c>
      <c r="BR208" s="15">
        <v>1.0</v>
      </c>
      <c r="BS208" s="15">
        <v>1.0</v>
      </c>
      <c r="BT208" s="15">
        <v>1.0</v>
      </c>
      <c r="BU208" s="15">
        <v>1.0</v>
      </c>
      <c r="BV208" s="15">
        <v>1.0</v>
      </c>
      <c r="BW208" s="15">
        <v>1.0</v>
      </c>
      <c r="BX208" s="15">
        <v>1.0</v>
      </c>
      <c r="BY208" s="15">
        <v>1.0</v>
      </c>
      <c r="BZ208" s="52">
        <v>1.0</v>
      </c>
      <c r="CA208" s="15"/>
      <c r="CB208" s="15"/>
    </row>
    <row r="209" ht="15.75" customHeight="1">
      <c r="A209" s="15">
        <f t="shared" si="6"/>
        <v>196</v>
      </c>
      <c r="B209" s="53" t="s">
        <v>385</v>
      </c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  <c r="AR209" s="15"/>
      <c r="AS209" s="15"/>
      <c r="AT209" s="15"/>
      <c r="AU209" s="15"/>
      <c r="AV209" s="15"/>
      <c r="AW209" s="15"/>
      <c r="AX209" s="15"/>
      <c r="AY209" s="15"/>
      <c r="AZ209" s="15"/>
      <c r="BA209" s="15"/>
      <c r="BB209" s="15"/>
      <c r="BC209" s="15">
        <v>1.0</v>
      </c>
      <c r="BD209" s="15">
        <v>1.0</v>
      </c>
      <c r="BE209" s="15">
        <v>1.0</v>
      </c>
      <c r="BF209" s="15">
        <v>1.0</v>
      </c>
      <c r="BG209" s="15">
        <v>1.0</v>
      </c>
      <c r="BH209" s="15">
        <v>1.0</v>
      </c>
      <c r="BI209" s="15">
        <v>1.0</v>
      </c>
      <c r="BJ209" s="15">
        <v>1.0</v>
      </c>
      <c r="BK209" s="15">
        <v>1.0</v>
      </c>
      <c r="BL209" s="15">
        <v>1.0</v>
      </c>
      <c r="BM209" s="15">
        <v>1.0</v>
      </c>
      <c r="BN209" s="15">
        <v>1.0</v>
      </c>
      <c r="BO209" s="15">
        <v>1.0</v>
      </c>
      <c r="BP209" s="15">
        <v>1.0</v>
      </c>
      <c r="BQ209" s="15">
        <v>1.0</v>
      </c>
      <c r="BR209" s="15">
        <v>1.0</v>
      </c>
      <c r="BS209" s="15">
        <v>1.0</v>
      </c>
      <c r="BT209" s="15">
        <v>1.0</v>
      </c>
      <c r="BU209" s="15">
        <v>1.0</v>
      </c>
      <c r="BV209" s="15">
        <v>1.0</v>
      </c>
      <c r="BW209" s="15">
        <v>1.0</v>
      </c>
      <c r="BX209" s="15">
        <v>1.0</v>
      </c>
      <c r="BY209" s="15">
        <v>1.0</v>
      </c>
      <c r="BZ209" s="52">
        <v>1.0</v>
      </c>
      <c r="CA209" s="15"/>
      <c r="CB209" s="15"/>
    </row>
    <row r="210" ht="15.75" customHeight="1">
      <c r="A210" s="15">
        <f t="shared" si="6"/>
        <v>197</v>
      </c>
      <c r="B210" s="53" t="s">
        <v>386</v>
      </c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  <c r="AR210" s="15"/>
      <c r="AS210" s="15"/>
      <c r="AT210" s="15"/>
      <c r="AU210" s="15"/>
      <c r="AV210" s="15"/>
      <c r="AW210" s="15"/>
      <c r="AX210" s="15"/>
      <c r="AY210" s="15"/>
      <c r="AZ210" s="15"/>
      <c r="BA210" s="15"/>
      <c r="BB210" s="15"/>
      <c r="BC210" s="15">
        <v>1.0</v>
      </c>
      <c r="BD210" s="15">
        <v>1.0</v>
      </c>
      <c r="BE210" s="15">
        <v>1.0</v>
      </c>
      <c r="BF210" s="15">
        <v>1.0</v>
      </c>
      <c r="BG210" s="15">
        <v>1.0</v>
      </c>
      <c r="BH210" s="15">
        <v>1.0</v>
      </c>
      <c r="BI210" s="15">
        <v>1.0</v>
      </c>
      <c r="BJ210" s="15">
        <v>1.0</v>
      </c>
      <c r="BK210" s="15">
        <v>1.0</v>
      </c>
      <c r="BL210" s="15">
        <v>1.0</v>
      </c>
      <c r="BM210" s="15">
        <v>1.0</v>
      </c>
      <c r="BN210" s="15">
        <v>1.0</v>
      </c>
      <c r="BO210" s="15">
        <v>1.0</v>
      </c>
      <c r="BP210" s="15">
        <v>1.0</v>
      </c>
      <c r="BQ210" s="15">
        <v>1.0</v>
      </c>
      <c r="BR210" s="15">
        <v>1.0</v>
      </c>
      <c r="BS210" s="15">
        <v>1.0</v>
      </c>
      <c r="BT210" s="15">
        <v>1.0</v>
      </c>
      <c r="BU210" s="15">
        <v>1.0</v>
      </c>
      <c r="BV210" s="15">
        <v>1.0</v>
      </c>
      <c r="BW210" s="15">
        <v>1.0</v>
      </c>
      <c r="BX210" s="15">
        <v>1.0</v>
      </c>
      <c r="BY210" s="15">
        <v>1.0</v>
      </c>
      <c r="BZ210" s="52">
        <v>1.0</v>
      </c>
      <c r="CA210" s="15"/>
      <c r="CB210" s="15"/>
    </row>
    <row r="211" ht="15.75" customHeight="1">
      <c r="A211" s="15">
        <f t="shared" si="6"/>
        <v>198</v>
      </c>
      <c r="B211" s="53" t="s">
        <v>387</v>
      </c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  <c r="AU211" s="15"/>
      <c r="AV211" s="15"/>
      <c r="AW211" s="15"/>
      <c r="AX211" s="15"/>
      <c r="AY211" s="15"/>
      <c r="AZ211" s="15"/>
      <c r="BA211" s="15"/>
      <c r="BB211" s="15"/>
      <c r="BC211" s="15">
        <v>1.0</v>
      </c>
      <c r="BD211" s="15">
        <v>1.0</v>
      </c>
      <c r="BE211" s="15">
        <v>1.0</v>
      </c>
      <c r="BF211" s="15">
        <v>1.0</v>
      </c>
      <c r="BG211" s="15">
        <v>1.0</v>
      </c>
      <c r="BH211" s="15">
        <v>1.0</v>
      </c>
      <c r="BI211" s="15">
        <v>1.0</v>
      </c>
      <c r="BJ211" s="15">
        <v>1.0</v>
      </c>
      <c r="BK211" s="15">
        <v>1.0</v>
      </c>
      <c r="BL211" s="15">
        <v>1.0</v>
      </c>
      <c r="BM211" s="15">
        <v>1.0</v>
      </c>
      <c r="BN211" s="15">
        <v>1.0</v>
      </c>
      <c r="BO211" s="15">
        <v>1.0</v>
      </c>
      <c r="BP211" s="15">
        <v>1.0</v>
      </c>
      <c r="BQ211" s="15">
        <v>1.0</v>
      </c>
      <c r="BR211" s="15">
        <v>1.0</v>
      </c>
      <c r="BS211" s="15">
        <v>1.0</v>
      </c>
      <c r="BT211" s="15">
        <v>1.0</v>
      </c>
      <c r="BU211" s="15">
        <v>1.0</v>
      </c>
      <c r="BV211" s="15">
        <v>1.0</v>
      </c>
      <c r="BW211" s="15">
        <v>1.0</v>
      </c>
      <c r="BX211" s="15">
        <v>1.0</v>
      </c>
      <c r="BY211" s="15">
        <v>1.0</v>
      </c>
      <c r="BZ211" s="52">
        <v>1.0</v>
      </c>
      <c r="CA211" s="15"/>
      <c r="CB211" s="15"/>
    </row>
    <row r="212" ht="15.75" customHeight="1">
      <c r="A212" s="15">
        <f t="shared" si="6"/>
        <v>199</v>
      </c>
      <c r="B212" s="53" t="s">
        <v>388</v>
      </c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  <c r="AR212" s="15"/>
      <c r="AS212" s="15"/>
      <c r="AT212" s="15"/>
      <c r="AU212" s="15"/>
      <c r="AV212" s="15"/>
      <c r="AW212" s="15"/>
      <c r="AX212" s="15"/>
      <c r="AY212" s="15"/>
      <c r="AZ212" s="15"/>
      <c r="BA212" s="15"/>
      <c r="BB212" s="15"/>
      <c r="BC212" s="15">
        <v>1.0</v>
      </c>
      <c r="BD212" s="15">
        <v>1.0</v>
      </c>
      <c r="BE212" s="15">
        <v>1.0</v>
      </c>
      <c r="BF212" s="15">
        <v>1.0</v>
      </c>
      <c r="BG212" s="15">
        <v>1.0</v>
      </c>
      <c r="BH212" s="15">
        <v>1.0</v>
      </c>
      <c r="BI212" s="15">
        <v>1.0</v>
      </c>
      <c r="BJ212" s="15">
        <v>1.0</v>
      </c>
      <c r="BK212" s="15">
        <v>1.0</v>
      </c>
      <c r="BL212" s="15">
        <v>1.0</v>
      </c>
      <c r="BM212" s="15">
        <v>1.0</v>
      </c>
      <c r="BN212" s="15">
        <v>1.0</v>
      </c>
      <c r="BO212" s="15">
        <v>1.0</v>
      </c>
      <c r="BP212" s="15">
        <v>1.0</v>
      </c>
      <c r="BQ212" s="15">
        <v>1.0</v>
      </c>
      <c r="BR212" s="15">
        <v>1.0</v>
      </c>
      <c r="BS212" s="15">
        <v>1.0</v>
      </c>
      <c r="BT212" s="15">
        <v>1.0</v>
      </c>
      <c r="BU212" s="15">
        <v>1.0</v>
      </c>
      <c r="BV212" s="15">
        <v>1.0</v>
      </c>
      <c r="BW212" s="15">
        <v>1.0</v>
      </c>
      <c r="BX212" s="15">
        <v>1.0</v>
      </c>
      <c r="BY212" s="15">
        <v>1.0</v>
      </c>
      <c r="BZ212" s="52">
        <v>1.0</v>
      </c>
      <c r="CA212" s="15"/>
      <c r="CB212" s="15"/>
    </row>
    <row r="213" ht="15.75" customHeight="1">
      <c r="A213" s="15">
        <f t="shared" si="6"/>
        <v>200</v>
      </c>
      <c r="B213" s="53" t="s">
        <v>389</v>
      </c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  <c r="AR213" s="15"/>
      <c r="AS213" s="15"/>
      <c r="AT213" s="15"/>
      <c r="AU213" s="15"/>
      <c r="AV213" s="15"/>
      <c r="AW213" s="15"/>
      <c r="AX213" s="15"/>
      <c r="AY213" s="15"/>
      <c r="AZ213" s="15"/>
      <c r="BA213" s="15"/>
      <c r="BB213" s="15"/>
      <c r="BC213" s="15"/>
      <c r="BD213" s="15">
        <v>1.0</v>
      </c>
      <c r="BE213" s="15">
        <v>1.0</v>
      </c>
      <c r="BF213" s="15">
        <v>1.0</v>
      </c>
      <c r="BG213" s="15">
        <v>1.0</v>
      </c>
      <c r="BH213" s="15">
        <v>1.0</v>
      </c>
      <c r="BI213" s="15">
        <v>1.0</v>
      </c>
      <c r="BJ213" s="15">
        <v>1.0</v>
      </c>
      <c r="BK213" s="15">
        <v>1.0</v>
      </c>
      <c r="BL213" s="15">
        <v>1.0</v>
      </c>
      <c r="BM213" s="15">
        <v>1.0</v>
      </c>
      <c r="BN213" s="15">
        <v>1.0</v>
      </c>
      <c r="BO213" s="15">
        <v>1.0</v>
      </c>
      <c r="BP213" s="15">
        <v>1.0</v>
      </c>
      <c r="BQ213" s="15">
        <v>1.0</v>
      </c>
      <c r="BR213" s="15">
        <v>1.0</v>
      </c>
      <c r="BS213" s="15">
        <v>1.0</v>
      </c>
      <c r="BT213" s="15">
        <v>1.0</v>
      </c>
      <c r="BU213" s="15">
        <v>1.0</v>
      </c>
      <c r="BV213" s="15">
        <v>1.0</v>
      </c>
      <c r="BW213" s="15">
        <v>1.0</v>
      </c>
      <c r="BX213" s="15">
        <v>1.0</v>
      </c>
      <c r="BY213" s="15">
        <v>1.0</v>
      </c>
      <c r="BZ213" s="52">
        <v>1.0</v>
      </c>
      <c r="CA213" s="15"/>
      <c r="CB213" s="15"/>
    </row>
    <row r="214" ht="15.75" customHeight="1">
      <c r="A214" s="15">
        <f t="shared" si="6"/>
        <v>201</v>
      </c>
      <c r="B214" s="53" t="s">
        <v>390</v>
      </c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  <c r="AQ214" s="15"/>
      <c r="AR214" s="15"/>
      <c r="AS214" s="15"/>
      <c r="AT214" s="15"/>
      <c r="AU214" s="15"/>
      <c r="AV214" s="15"/>
      <c r="AW214" s="15"/>
      <c r="AX214" s="15"/>
      <c r="AY214" s="15"/>
      <c r="AZ214" s="15"/>
      <c r="BA214" s="15"/>
      <c r="BB214" s="15"/>
      <c r="BC214" s="15"/>
      <c r="BD214" s="15">
        <v>1.0</v>
      </c>
      <c r="BE214" s="15">
        <v>1.0</v>
      </c>
      <c r="BF214" s="15">
        <v>1.0</v>
      </c>
      <c r="BG214" s="15">
        <v>1.0</v>
      </c>
      <c r="BH214" s="15">
        <v>1.0</v>
      </c>
      <c r="BI214" s="15">
        <v>1.0</v>
      </c>
      <c r="BJ214" s="15">
        <v>1.0</v>
      </c>
      <c r="BK214" s="15">
        <v>1.0</v>
      </c>
      <c r="BL214" s="15">
        <v>1.0</v>
      </c>
      <c r="BM214" s="15">
        <v>1.0</v>
      </c>
      <c r="BN214" s="15">
        <v>1.0</v>
      </c>
      <c r="BO214" s="15">
        <v>1.0</v>
      </c>
      <c r="BP214" s="15">
        <v>1.0</v>
      </c>
      <c r="BQ214" s="15">
        <v>1.0</v>
      </c>
      <c r="BR214" s="15">
        <v>1.0</v>
      </c>
      <c r="BS214" s="15">
        <v>1.0</v>
      </c>
      <c r="BT214" s="15">
        <v>1.0</v>
      </c>
      <c r="BU214" s="15">
        <v>1.0</v>
      </c>
      <c r="BV214" s="15">
        <v>1.0</v>
      </c>
      <c r="BW214" s="15">
        <v>1.0</v>
      </c>
      <c r="BX214" s="15">
        <v>1.0</v>
      </c>
      <c r="BY214" s="15">
        <v>1.0</v>
      </c>
      <c r="BZ214" s="52">
        <v>1.0</v>
      </c>
      <c r="CA214" s="15"/>
      <c r="CB214" s="15"/>
    </row>
    <row r="215" ht="15.75" customHeight="1">
      <c r="A215" s="15">
        <f t="shared" si="6"/>
        <v>202</v>
      </c>
      <c r="B215" s="53" t="s">
        <v>391</v>
      </c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  <c r="AQ215" s="15"/>
      <c r="AR215" s="15"/>
      <c r="AS215" s="15"/>
      <c r="AT215" s="15"/>
      <c r="AU215" s="15"/>
      <c r="AV215" s="15"/>
      <c r="AW215" s="15"/>
      <c r="AX215" s="15"/>
      <c r="AY215" s="15"/>
      <c r="AZ215" s="15"/>
      <c r="BA215" s="15"/>
      <c r="BB215" s="15"/>
      <c r="BC215" s="15"/>
      <c r="BD215" s="15">
        <v>1.0</v>
      </c>
      <c r="BE215" s="15">
        <v>1.0</v>
      </c>
      <c r="BF215" s="15">
        <v>1.0</v>
      </c>
      <c r="BG215" s="15">
        <v>1.0</v>
      </c>
      <c r="BH215" s="15">
        <v>1.0</v>
      </c>
      <c r="BI215" s="15">
        <v>1.0</v>
      </c>
      <c r="BJ215" s="15">
        <v>1.0</v>
      </c>
      <c r="BK215" s="15">
        <v>1.0</v>
      </c>
      <c r="BL215" s="15">
        <v>1.0</v>
      </c>
      <c r="BM215" s="15">
        <v>1.0</v>
      </c>
      <c r="BN215" s="15">
        <v>1.0</v>
      </c>
      <c r="BO215" s="15">
        <v>1.0</v>
      </c>
      <c r="BP215" s="15">
        <v>1.0</v>
      </c>
      <c r="BQ215" s="15">
        <v>1.0</v>
      </c>
      <c r="BR215" s="15">
        <v>1.0</v>
      </c>
      <c r="BS215" s="15">
        <v>1.0</v>
      </c>
      <c r="BT215" s="15">
        <v>1.0</v>
      </c>
      <c r="BU215" s="15">
        <v>1.0</v>
      </c>
      <c r="BV215" s="15">
        <v>1.0</v>
      </c>
      <c r="BW215" s="15">
        <v>1.0</v>
      </c>
      <c r="BX215" s="15">
        <v>1.0</v>
      </c>
      <c r="BY215" s="15">
        <v>1.0</v>
      </c>
      <c r="BZ215" s="52">
        <v>1.0</v>
      </c>
      <c r="CA215" s="15"/>
      <c r="CB215" s="15"/>
    </row>
    <row r="216" ht="15.75" customHeight="1">
      <c r="A216" s="15">
        <f t="shared" si="6"/>
        <v>203</v>
      </c>
      <c r="B216" s="53" t="s">
        <v>392</v>
      </c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  <c r="AQ216" s="15"/>
      <c r="AR216" s="15"/>
      <c r="AS216" s="15"/>
      <c r="AT216" s="15"/>
      <c r="AU216" s="15"/>
      <c r="AV216" s="15"/>
      <c r="AW216" s="15"/>
      <c r="AX216" s="15"/>
      <c r="AY216" s="15"/>
      <c r="AZ216" s="15"/>
      <c r="BA216" s="15"/>
      <c r="BB216" s="15"/>
      <c r="BC216" s="15"/>
      <c r="BD216" s="15"/>
      <c r="BE216" s="15">
        <v>1.0</v>
      </c>
      <c r="BF216" s="15">
        <v>1.0</v>
      </c>
      <c r="BG216" s="15">
        <v>1.0</v>
      </c>
      <c r="BH216" s="15">
        <v>1.0</v>
      </c>
      <c r="BI216" s="15">
        <v>1.0</v>
      </c>
      <c r="BJ216" s="15">
        <v>1.0</v>
      </c>
      <c r="BK216" s="15">
        <v>1.0</v>
      </c>
      <c r="BL216" s="15">
        <v>1.0</v>
      </c>
      <c r="BM216" s="15">
        <v>1.0</v>
      </c>
      <c r="BN216" s="15">
        <v>1.0</v>
      </c>
      <c r="BO216" s="15">
        <v>1.0</v>
      </c>
      <c r="BP216" s="15">
        <v>1.0</v>
      </c>
      <c r="BQ216" s="15">
        <v>1.0</v>
      </c>
      <c r="BR216" s="15">
        <v>1.0</v>
      </c>
      <c r="BS216" s="15">
        <v>1.0</v>
      </c>
      <c r="BT216" s="15">
        <v>1.0</v>
      </c>
      <c r="BU216" s="15">
        <v>1.0</v>
      </c>
      <c r="BV216" s="15">
        <v>1.0</v>
      </c>
      <c r="BW216" s="15">
        <v>1.0</v>
      </c>
      <c r="BX216" s="15">
        <v>1.0</v>
      </c>
      <c r="BY216" s="15">
        <v>1.0</v>
      </c>
      <c r="BZ216" s="52">
        <v>1.0</v>
      </c>
      <c r="CA216" s="15"/>
      <c r="CB216" s="15"/>
    </row>
    <row r="217" ht="15.75" customHeight="1">
      <c r="A217" s="15">
        <f t="shared" si="6"/>
        <v>204</v>
      </c>
      <c r="B217" s="53" t="s">
        <v>393</v>
      </c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  <c r="AQ217" s="15"/>
      <c r="AR217" s="15"/>
      <c r="AS217" s="15"/>
      <c r="AT217" s="15"/>
      <c r="AU217" s="15"/>
      <c r="AV217" s="15"/>
      <c r="AW217" s="15"/>
      <c r="AX217" s="15"/>
      <c r="AY217" s="15"/>
      <c r="AZ217" s="15"/>
      <c r="BA217" s="15"/>
      <c r="BB217" s="15"/>
      <c r="BC217" s="15"/>
      <c r="BD217" s="15"/>
      <c r="BE217" s="15">
        <v>1.0</v>
      </c>
      <c r="BF217" s="15">
        <v>1.0</v>
      </c>
      <c r="BG217" s="15">
        <v>1.0</v>
      </c>
      <c r="BH217" s="15">
        <v>1.0</v>
      </c>
      <c r="BI217" s="15">
        <v>1.0</v>
      </c>
      <c r="BJ217" s="15">
        <v>1.0</v>
      </c>
      <c r="BK217" s="15">
        <v>1.0</v>
      </c>
      <c r="BL217" s="15">
        <v>1.0</v>
      </c>
      <c r="BM217" s="15">
        <v>1.0</v>
      </c>
      <c r="BN217" s="15">
        <v>1.0</v>
      </c>
      <c r="BO217" s="15">
        <v>1.0</v>
      </c>
      <c r="BP217" s="15">
        <v>1.0</v>
      </c>
      <c r="BQ217" s="15">
        <v>1.0</v>
      </c>
      <c r="BR217" s="15">
        <v>1.0</v>
      </c>
      <c r="BS217" s="15">
        <v>1.0</v>
      </c>
      <c r="BT217" s="15">
        <v>1.0</v>
      </c>
      <c r="BU217" s="15">
        <v>1.0</v>
      </c>
      <c r="BV217" s="15">
        <v>1.0</v>
      </c>
      <c r="BW217" s="15">
        <v>1.0</v>
      </c>
      <c r="BX217" s="15">
        <v>1.0</v>
      </c>
      <c r="BY217" s="15">
        <v>1.0</v>
      </c>
      <c r="BZ217" s="52">
        <v>1.0</v>
      </c>
      <c r="CA217" s="15"/>
      <c r="CB217" s="15"/>
    </row>
    <row r="218" ht="15.75" customHeight="1">
      <c r="A218" s="15">
        <f t="shared" si="6"/>
        <v>205</v>
      </c>
      <c r="B218" s="53" t="s">
        <v>394</v>
      </c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  <c r="AR218" s="15"/>
      <c r="AS218" s="15"/>
      <c r="AT218" s="15"/>
      <c r="AU218" s="15"/>
      <c r="AV218" s="15"/>
      <c r="AW218" s="15"/>
      <c r="AX218" s="15"/>
      <c r="AY218" s="15"/>
      <c r="AZ218" s="15"/>
      <c r="BA218" s="15"/>
      <c r="BB218" s="15"/>
      <c r="BC218" s="15"/>
      <c r="BD218" s="15"/>
      <c r="BE218" s="15">
        <v>1.0</v>
      </c>
      <c r="BF218" s="15">
        <v>1.0</v>
      </c>
      <c r="BG218" s="15">
        <v>1.0</v>
      </c>
      <c r="BH218" s="15">
        <v>1.0</v>
      </c>
      <c r="BI218" s="15">
        <v>1.0</v>
      </c>
      <c r="BJ218" s="15">
        <v>1.0</v>
      </c>
      <c r="BK218" s="15">
        <v>1.0</v>
      </c>
      <c r="BL218" s="15">
        <v>1.0</v>
      </c>
      <c r="BM218" s="15">
        <v>1.0</v>
      </c>
      <c r="BN218" s="15">
        <v>1.0</v>
      </c>
      <c r="BO218" s="15">
        <v>1.0</v>
      </c>
      <c r="BP218" s="15">
        <v>1.0</v>
      </c>
      <c r="BQ218" s="15">
        <v>1.0</v>
      </c>
      <c r="BR218" s="15">
        <v>1.0</v>
      </c>
      <c r="BS218" s="15">
        <v>1.0</v>
      </c>
      <c r="BT218" s="15">
        <v>1.0</v>
      </c>
      <c r="BU218" s="15">
        <v>1.0</v>
      </c>
      <c r="BV218" s="15">
        <v>1.0</v>
      </c>
      <c r="BW218" s="15">
        <v>1.0</v>
      </c>
      <c r="BX218" s="15">
        <v>1.0</v>
      </c>
      <c r="BY218" s="15">
        <v>1.0</v>
      </c>
      <c r="BZ218" s="52">
        <v>1.0</v>
      </c>
      <c r="CA218" s="15"/>
      <c r="CB218" s="15"/>
    </row>
    <row r="219" ht="15.75" customHeight="1">
      <c r="A219" s="15">
        <f t="shared" si="6"/>
        <v>206</v>
      </c>
      <c r="B219" s="53" t="s">
        <v>395</v>
      </c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  <c r="AQ219" s="15"/>
      <c r="AR219" s="15"/>
      <c r="AS219" s="15"/>
      <c r="AT219" s="15"/>
      <c r="AU219" s="15"/>
      <c r="AV219" s="15"/>
      <c r="AW219" s="15"/>
      <c r="AX219" s="15"/>
      <c r="AY219" s="15"/>
      <c r="AZ219" s="15"/>
      <c r="BA219" s="15"/>
      <c r="BB219" s="15"/>
      <c r="BC219" s="15"/>
      <c r="BD219" s="15"/>
      <c r="BE219" s="15">
        <v>1.0</v>
      </c>
      <c r="BF219" s="15">
        <v>1.0</v>
      </c>
      <c r="BG219" s="15">
        <v>1.0</v>
      </c>
      <c r="BH219" s="15">
        <v>1.0</v>
      </c>
      <c r="BI219" s="15">
        <v>1.0</v>
      </c>
      <c r="BJ219" s="15">
        <v>1.0</v>
      </c>
      <c r="BK219" s="15">
        <v>1.0</v>
      </c>
      <c r="BL219" s="15">
        <v>1.0</v>
      </c>
      <c r="BM219" s="15">
        <v>1.0</v>
      </c>
      <c r="BN219" s="15">
        <v>1.0</v>
      </c>
      <c r="BO219" s="15">
        <v>1.0</v>
      </c>
      <c r="BP219" s="15">
        <v>1.0</v>
      </c>
      <c r="BQ219" s="15">
        <v>1.0</v>
      </c>
      <c r="BR219" s="15">
        <v>1.0</v>
      </c>
      <c r="BS219" s="15">
        <v>1.0</v>
      </c>
      <c r="BT219" s="15">
        <v>1.0</v>
      </c>
      <c r="BU219" s="15">
        <v>1.0</v>
      </c>
      <c r="BV219" s="15">
        <v>1.0</v>
      </c>
      <c r="BW219" s="15">
        <v>1.0</v>
      </c>
      <c r="BX219" s="15">
        <v>1.0</v>
      </c>
      <c r="BY219" s="15">
        <v>1.0</v>
      </c>
      <c r="BZ219" s="52">
        <v>1.0</v>
      </c>
      <c r="CA219" s="15"/>
      <c r="CB219" s="15"/>
    </row>
    <row r="220" ht="15.75" customHeight="1">
      <c r="A220" s="15">
        <f t="shared" si="6"/>
        <v>207</v>
      </c>
      <c r="B220" s="53" t="s">
        <v>396</v>
      </c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/>
      <c r="AQ220" s="15"/>
      <c r="AR220" s="15"/>
      <c r="AS220" s="15"/>
      <c r="AT220" s="15"/>
      <c r="AU220" s="15"/>
      <c r="AV220" s="15"/>
      <c r="AW220" s="15"/>
      <c r="AX220" s="15"/>
      <c r="AY220" s="15"/>
      <c r="AZ220" s="15"/>
      <c r="BA220" s="15"/>
      <c r="BB220" s="15"/>
      <c r="BC220" s="15"/>
      <c r="BD220" s="15"/>
      <c r="BE220" s="15">
        <v>1.0</v>
      </c>
      <c r="BF220" s="15">
        <v>1.0</v>
      </c>
      <c r="BG220" s="15">
        <v>1.0</v>
      </c>
      <c r="BH220" s="15">
        <v>1.0</v>
      </c>
      <c r="BI220" s="15">
        <v>1.0</v>
      </c>
      <c r="BJ220" s="15">
        <v>1.0</v>
      </c>
      <c r="BK220" s="15">
        <v>1.0</v>
      </c>
      <c r="BL220" s="15">
        <v>1.0</v>
      </c>
      <c r="BM220" s="15">
        <v>1.0</v>
      </c>
      <c r="BN220" s="15">
        <v>1.0</v>
      </c>
      <c r="BO220" s="15">
        <v>1.0</v>
      </c>
      <c r="BP220" s="15">
        <v>1.0</v>
      </c>
      <c r="BQ220" s="15">
        <v>1.0</v>
      </c>
      <c r="BR220" s="15">
        <v>1.0</v>
      </c>
      <c r="BS220" s="15">
        <v>1.0</v>
      </c>
      <c r="BT220" s="15">
        <v>1.0</v>
      </c>
      <c r="BU220" s="15">
        <v>1.0</v>
      </c>
      <c r="BV220" s="15">
        <v>1.0</v>
      </c>
      <c r="BW220" s="15">
        <v>1.0</v>
      </c>
      <c r="BX220" s="15">
        <v>1.0</v>
      </c>
      <c r="BY220" s="15">
        <v>1.0</v>
      </c>
      <c r="BZ220" s="52">
        <v>1.0</v>
      </c>
      <c r="CA220" s="15"/>
      <c r="CB220" s="15"/>
    </row>
    <row r="221" ht="15.75" customHeight="1">
      <c r="A221" s="15">
        <f t="shared" si="6"/>
        <v>208</v>
      </c>
      <c r="B221" s="53" t="s">
        <v>397</v>
      </c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  <c r="AQ221" s="15"/>
      <c r="AR221" s="15"/>
      <c r="AS221" s="15"/>
      <c r="AT221" s="15"/>
      <c r="AU221" s="15"/>
      <c r="AV221" s="15"/>
      <c r="AW221" s="15"/>
      <c r="AX221" s="15"/>
      <c r="AY221" s="15"/>
      <c r="AZ221" s="15"/>
      <c r="BA221" s="15"/>
      <c r="BB221" s="15"/>
      <c r="BC221" s="15"/>
      <c r="BD221" s="15"/>
      <c r="BE221" s="15">
        <v>1.0</v>
      </c>
      <c r="BF221" s="15">
        <v>1.0</v>
      </c>
      <c r="BG221" s="15">
        <v>1.0</v>
      </c>
      <c r="BH221" s="15">
        <v>1.0</v>
      </c>
      <c r="BI221" s="15">
        <v>1.0</v>
      </c>
      <c r="BJ221" s="15">
        <v>1.0</v>
      </c>
      <c r="BK221" s="15">
        <v>1.0</v>
      </c>
      <c r="BL221" s="15">
        <v>1.0</v>
      </c>
      <c r="BM221" s="15">
        <v>1.0</v>
      </c>
      <c r="BN221" s="15">
        <v>1.0</v>
      </c>
      <c r="BO221" s="15">
        <v>1.0</v>
      </c>
      <c r="BP221" s="15">
        <v>1.0</v>
      </c>
      <c r="BQ221" s="15">
        <v>1.0</v>
      </c>
      <c r="BR221" s="15">
        <v>1.0</v>
      </c>
      <c r="BS221" s="15">
        <v>1.0</v>
      </c>
      <c r="BT221" s="15">
        <v>1.0</v>
      </c>
      <c r="BU221" s="15">
        <v>1.0</v>
      </c>
      <c r="BV221" s="15">
        <v>1.0</v>
      </c>
      <c r="BW221" s="15">
        <v>1.0</v>
      </c>
      <c r="BX221" s="15">
        <v>1.0</v>
      </c>
      <c r="BY221" s="15">
        <v>1.0</v>
      </c>
      <c r="BZ221" s="52">
        <v>1.0</v>
      </c>
      <c r="CA221" s="15"/>
      <c r="CB221" s="15"/>
    </row>
    <row r="222" ht="15.75" customHeight="1">
      <c r="A222" s="15">
        <f t="shared" si="6"/>
        <v>209</v>
      </c>
      <c r="B222" s="53" t="s">
        <v>398</v>
      </c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  <c r="AQ222" s="15"/>
      <c r="AR222" s="15"/>
      <c r="AS222" s="15"/>
      <c r="AT222" s="15"/>
      <c r="AU222" s="15"/>
      <c r="AV222" s="15"/>
      <c r="AW222" s="15"/>
      <c r="AX222" s="15"/>
      <c r="AY222" s="15"/>
      <c r="AZ222" s="15"/>
      <c r="BA222" s="15"/>
      <c r="BB222" s="15"/>
      <c r="BC222" s="15"/>
      <c r="BD222" s="15"/>
      <c r="BE222" s="15">
        <v>1.0</v>
      </c>
      <c r="BF222" s="15">
        <v>1.0</v>
      </c>
      <c r="BG222" s="15">
        <v>1.0</v>
      </c>
      <c r="BH222" s="15">
        <v>1.0</v>
      </c>
      <c r="BI222" s="15">
        <v>1.0</v>
      </c>
      <c r="BJ222" s="15">
        <v>1.0</v>
      </c>
      <c r="BK222" s="15">
        <v>1.0</v>
      </c>
      <c r="BL222" s="15">
        <v>1.0</v>
      </c>
      <c r="BM222" s="15">
        <v>1.0</v>
      </c>
      <c r="BN222" s="15">
        <v>1.0</v>
      </c>
      <c r="BO222" s="15">
        <v>1.0</v>
      </c>
      <c r="BP222" s="15">
        <v>1.0</v>
      </c>
      <c r="BQ222" s="15">
        <v>1.0</v>
      </c>
      <c r="BR222" s="15">
        <v>1.0</v>
      </c>
      <c r="BS222" s="15">
        <v>1.0</v>
      </c>
      <c r="BT222" s="15">
        <v>1.0</v>
      </c>
      <c r="BU222" s="15">
        <v>1.0</v>
      </c>
      <c r="BV222" s="15">
        <v>1.0</v>
      </c>
      <c r="BW222" s="15">
        <v>1.0</v>
      </c>
      <c r="BX222" s="15">
        <v>1.0</v>
      </c>
      <c r="BY222" s="15">
        <v>1.0</v>
      </c>
      <c r="BZ222" s="52">
        <v>1.0</v>
      </c>
      <c r="CA222" s="15"/>
      <c r="CB222" s="15"/>
    </row>
    <row r="223" ht="15.75" customHeight="1">
      <c r="A223" s="15">
        <f t="shared" si="6"/>
        <v>210</v>
      </c>
      <c r="B223" s="53" t="s">
        <v>399</v>
      </c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  <c r="AQ223" s="15"/>
      <c r="AR223" s="15"/>
      <c r="AS223" s="15"/>
      <c r="AT223" s="15"/>
      <c r="AU223" s="15"/>
      <c r="AV223" s="15"/>
      <c r="AW223" s="15"/>
      <c r="AX223" s="15"/>
      <c r="AY223" s="15"/>
      <c r="AZ223" s="15"/>
      <c r="BA223" s="15"/>
      <c r="BB223" s="15"/>
      <c r="BC223" s="15"/>
      <c r="BD223" s="15"/>
      <c r="BE223" s="15">
        <v>1.0</v>
      </c>
      <c r="BF223" s="15">
        <v>1.0</v>
      </c>
      <c r="BG223" s="15">
        <v>1.0</v>
      </c>
      <c r="BH223" s="15">
        <v>1.0</v>
      </c>
      <c r="BI223" s="15">
        <v>1.0</v>
      </c>
      <c r="BJ223" s="15">
        <v>1.0</v>
      </c>
      <c r="BK223" s="15">
        <v>1.0</v>
      </c>
      <c r="BL223" s="15">
        <v>1.0</v>
      </c>
      <c r="BM223" s="15">
        <v>1.0</v>
      </c>
      <c r="BN223" s="15">
        <v>1.0</v>
      </c>
      <c r="BO223" s="15">
        <v>1.0</v>
      </c>
      <c r="BP223" s="15">
        <v>1.0</v>
      </c>
      <c r="BQ223" s="15">
        <v>1.0</v>
      </c>
      <c r="BR223" s="15">
        <v>1.0</v>
      </c>
      <c r="BS223" s="15">
        <v>1.0</v>
      </c>
      <c r="BT223" s="15">
        <v>1.0</v>
      </c>
      <c r="BU223" s="15">
        <v>1.0</v>
      </c>
      <c r="BV223" s="15">
        <v>1.0</v>
      </c>
      <c r="BW223" s="15">
        <v>1.0</v>
      </c>
      <c r="BX223" s="15">
        <v>1.0</v>
      </c>
      <c r="BY223" s="15">
        <v>1.0</v>
      </c>
      <c r="BZ223" s="52">
        <v>1.0</v>
      </c>
      <c r="CA223" s="15"/>
      <c r="CB223" s="15"/>
    </row>
    <row r="224" ht="15.75" customHeight="1">
      <c r="A224" s="15">
        <f t="shared" si="6"/>
        <v>211</v>
      </c>
      <c r="B224" s="53" t="s">
        <v>400</v>
      </c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  <c r="AQ224" s="15"/>
      <c r="AR224" s="15"/>
      <c r="AS224" s="15"/>
      <c r="AT224" s="15"/>
      <c r="AU224" s="15"/>
      <c r="AV224" s="15"/>
      <c r="AW224" s="15"/>
      <c r="AX224" s="15"/>
      <c r="AY224" s="15"/>
      <c r="AZ224" s="15"/>
      <c r="BA224" s="15"/>
      <c r="BB224" s="15"/>
      <c r="BC224" s="15"/>
      <c r="BD224" s="15"/>
      <c r="BE224" s="15">
        <v>1.0</v>
      </c>
      <c r="BF224" s="15">
        <v>1.0</v>
      </c>
      <c r="BG224" s="15">
        <v>1.0</v>
      </c>
      <c r="BH224" s="15">
        <v>1.0</v>
      </c>
      <c r="BI224" s="15">
        <v>1.0</v>
      </c>
      <c r="BJ224" s="15">
        <v>1.0</v>
      </c>
      <c r="BK224" s="15">
        <v>1.0</v>
      </c>
      <c r="BL224" s="15">
        <v>1.0</v>
      </c>
      <c r="BM224" s="15">
        <v>1.0</v>
      </c>
      <c r="BN224" s="15">
        <v>1.0</v>
      </c>
      <c r="BO224" s="15">
        <v>1.0</v>
      </c>
      <c r="BP224" s="15">
        <v>1.0</v>
      </c>
      <c r="BQ224" s="15">
        <v>1.0</v>
      </c>
      <c r="BR224" s="15">
        <v>1.0</v>
      </c>
      <c r="BS224" s="15">
        <v>1.0</v>
      </c>
      <c r="BT224" s="15">
        <v>1.0</v>
      </c>
      <c r="BU224" s="15">
        <v>1.0</v>
      </c>
      <c r="BV224" s="15">
        <v>1.0</v>
      </c>
      <c r="BW224" s="15">
        <v>1.0</v>
      </c>
      <c r="BX224" s="15">
        <v>1.0</v>
      </c>
      <c r="BY224" s="15">
        <v>1.0</v>
      </c>
      <c r="BZ224" s="52">
        <v>1.0</v>
      </c>
      <c r="CA224" s="15"/>
      <c r="CB224" s="15"/>
    </row>
    <row r="225" ht="15.75" customHeight="1">
      <c r="A225" s="15">
        <f t="shared" si="6"/>
        <v>212</v>
      </c>
      <c r="B225" s="53" t="s">
        <v>401</v>
      </c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  <c r="AR225" s="15"/>
      <c r="AS225" s="15"/>
      <c r="AT225" s="15"/>
      <c r="AU225" s="15"/>
      <c r="AV225" s="15"/>
      <c r="AW225" s="15"/>
      <c r="AX225" s="15"/>
      <c r="AY225" s="15"/>
      <c r="AZ225" s="15"/>
      <c r="BA225" s="15"/>
      <c r="BB225" s="15"/>
      <c r="BC225" s="15"/>
      <c r="BD225" s="15"/>
      <c r="BE225" s="15"/>
      <c r="BF225" s="15">
        <v>1.0</v>
      </c>
      <c r="BG225" s="15">
        <v>1.0</v>
      </c>
      <c r="BH225" s="15">
        <v>1.0</v>
      </c>
      <c r="BI225" s="15">
        <v>1.0</v>
      </c>
      <c r="BJ225" s="15">
        <v>1.0</v>
      </c>
      <c r="BK225" s="15">
        <v>1.0</v>
      </c>
      <c r="BL225" s="15">
        <v>1.0</v>
      </c>
      <c r="BM225" s="15">
        <v>1.0</v>
      </c>
      <c r="BN225" s="15">
        <v>1.0</v>
      </c>
      <c r="BO225" s="15">
        <v>1.0</v>
      </c>
      <c r="BP225" s="15">
        <v>1.0</v>
      </c>
      <c r="BQ225" s="15">
        <v>1.0</v>
      </c>
      <c r="BR225" s="15">
        <v>1.0</v>
      </c>
      <c r="BS225" s="15">
        <v>1.0</v>
      </c>
      <c r="BT225" s="15">
        <v>1.0</v>
      </c>
      <c r="BU225" s="15">
        <v>1.0</v>
      </c>
      <c r="BV225" s="15">
        <v>1.0</v>
      </c>
      <c r="BW225" s="15">
        <v>1.0</v>
      </c>
      <c r="BX225" s="15">
        <v>1.0</v>
      </c>
      <c r="BY225" s="15">
        <v>1.0</v>
      </c>
      <c r="BZ225" s="52">
        <v>1.0</v>
      </c>
      <c r="CA225" s="15"/>
      <c r="CB225" s="15"/>
    </row>
    <row r="226" ht="15.75" customHeight="1">
      <c r="A226" s="15">
        <f t="shared" si="6"/>
        <v>213</v>
      </c>
      <c r="B226" s="53" t="s">
        <v>402</v>
      </c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  <c r="AQ226" s="15"/>
      <c r="AR226" s="15"/>
      <c r="AS226" s="15"/>
      <c r="AT226" s="15"/>
      <c r="AU226" s="15"/>
      <c r="AV226" s="15"/>
      <c r="AW226" s="15"/>
      <c r="AX226" s="15"/>
      <c r="AY226" s="15"/>
      <c r="AZ226" s="15"/>
      <c r="BA226" s="15"/>
      <c r="BB226" s="15"/>
      <c r="BC226" s="15"/>
      <c r="BD226" s="15"/>
      <c r="BE226" s="15"/>
      <c r="BF226" s="15">
        <v>1.0</v>
      </c>
      <c r="BG226" s="15">
        <v>1.0</v>
      </c>
      <c r="BH226" s="15">
        <v>1.0</v>
      </c>
      <c r="BI226" s="15">
        <v>1.0</v>
      </c>
      <c r="BJ226" s="15">
        <v>1.0</v>
      </c>
      <c r="BK226" s="15">
        <v>1.0</v>
      </c>
      <c r="BL226" s="15">
        <v>1.0</v>
      </c>
      <c r="BM226" s="15">
        <v>1.0</v>
      </c>
      <c r="BN226" s="15">
        <v>1.0</v>
      </c>
      <c r="BO226" s="15">
        <v>1.0</v>
      </c>
      <c r="BP226" s="15">
        <v>1.0</v>
      </c>
      <c r="BQ226" s="15">
        <v>1.0</v>
      </c>
      <c r="BR226" s="15">
        <v>1.0</v>
      </c>
      <c r="BS226" s="15">
        <v>1.0</v>
      </c>
      <c r="BT226" s="15">
        <v>1.0</v>
      </c>
      <c r="BU226" s="15">
        <v>1.0</v>
      </c>
      <c r="BV226" s="15">
        <v>1.0</v>
      </c>
      <c r="BW226" s="15">
        <v>1.0</v>
      </c>
      <c r="BX226" s="15">
        <v>1.0</v>
      </c>
      <c r="BY226" s="15">
        <v>1.0</v>
      </c>
      <c r="BZ226" s="52">
        <v>1.0</v>
      </c>
      <c r="CA226" s="15"/>
      <c r="CB226" s="15"/>
    </row>
    <row r="227" ht="15.75" customHeight="1">
      <c r="A227" s="15">
        <f t="shared" si="6"/>
        <v>214</v>
      </c>
      <c r="B227" s="53" t="s">
        <v>403</v>
      </c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  <c r="AQ227" s="15"/>
      <c r="AR227" s="15"/>
      <c r="AS227" s="15"/>
      <c r="AT227" s="15"/>
      <c r="AU227" s="15"/>
      <c r="AV227" s="15"/>
      <c r="AW227" s="15"/>
      <c r="AX227" s="15"/>
      <c r="AY227" s="15"/>
      <c r="AZ227" s="15"/>
      <c r="BA227" s="15"/>
      <c r="BB227" s="15"/>
      <c r="BC227" s="15"/>
      <c r="BD227" s="15"/>
      <c r="BE227" s="15"/>
      <c r="BF227" s="15">
        <v>1.0</v>
      </c>
      <c r="BG227" s="15">
        <v>1.0</v>
      </c>
      <c r="BH227" s="15">
        <v>1.0</v>
      </c>
      <c r="BI227" s="15">
        <v>1.0</v>
      </c>
      <c r="BJ227" s="15">
        <v>1.0</v>
      </c>
      <c r="BK227" s="15">
        <v>1.0</v>
      </c>
      <c r="BL227" s="15">
        <v>1.0</v>
      </c>
      <c r="BM227" s="15">
        <v>1.0</v>
      </c>
      <c r="BN227" s="15">
        <v>1.0</v>
      </c>
      <c r="BO227" s="15">
        <v>1.0</v>
      </c>
      <c r="BP227" s="15">
        <v>1.0</v>
      </c>
      <c r="BQ227" s="15">
        <v>1.0</v>
      </c>
      <c r="BR227" s="15">
        <v>1.0</v>
      </c>
      <c r="BS227" s="15">
        <v>1.0</v>
      </c>
      <c r="BT227" s="15">
        <v>1.0</v>
      </c>
      <c r="BU227" s="15">
        <v>1.0</v>
      </c>
      <c r="BV227" s="15">
        <v>1.0</v>
      </c>
      <c r="BW227" s="15">
        <v>1.0</v>
      </c>
      <c r="BX227" s="15">
        <v>1.0</v>
      </c>
      <c r="BY227" s="15">
        <v>1.0</v>
      </c>
      <c r="BZ227" s="52">
        <v>1.0</v>
      </c>
      <c r="CA227" s="15"/>
      <c r="CB227" s="15"/>
    </row>
    <row r="228" ht="15.75" customHeight="1">
      <c r="A228" s="15">
        <f t="shared" si="6"/>
        <v>215</v>
      </c>
      <c r="B228" s="53" t="s">
        <v>404</v>
      </c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  <c r="AQ228" s="15"/>
      <c r="AR228" s="15"/>
      <c r="AS228" s="15"/>
      <c r="AT228" s="15"/>
      <c r="AU228" s="15"/>
      <c r="AV228" s="15"/>
      <c r="AW228" s="15"/>
      <c r="AX228" s="15"/>
      <c r="AY228" s="15"/>
      <c r="AZ228" s="15"/>
      <c r="BA228" s="15"/>
      <c r="BB228" s="15"/>
      <c r="BC228" s="15"/>
      <c r="BD228" s="15"/>
      <c r="BE228" s="15"/>
      <c r="BF228" s="15">
        <v>1.0</v>
      </c>
      <c r="BG228" s="15">
        <v>1.0</v>
      </c>
      <c r="BH228" s="15">
        <v>1.0</v>
      </c>
      <c r="BI228" s="15">
        <v>1.0</v>
      </c>
      <c r="BJ228" s="15">
        <v>1.0</v>
      </c>
      <c r="BK228" s="15">
        <v>1.0</v>
      </c>
      <c r="BL228" s="15">
        <v>1.0</v>
      </c>
      <c r="BM228" s="15">
        <v>1.0</v>
      </c>
      <c r="BN228" s="15">
        <v>1.0</v>
      </c>
      <c r="BO228" s="15">
        <v>1.0</v>
      </c>
      <c r="BP228" s="15">
        <v>1.0</v>
      </c>
      <c r="BQ228" s="15">
        <v>1.0</v>
      </c>
      <c r="BR228" s="15">
        <v>1.0</v>
      </c>
      <c r="BS228" s="15">
        <v>1.0</v>
      </c>
      <c r="BT228" s="15">
        <v>1.0</v>
      </c>
      <c r="BU228" s="15">
        <v>1.0</v>
      </c>
      <c r="BV228" s="15">
        <v>1.0</v>
      </c>
      <c r="BW228" s="15">
        <v>1.0</v>
      </c>
      <c r="BX228" s="15">
        <v>1.0</v>
      </c>
      <c r="BY228" s="15">
        <v>1.0</v>
      </c>
      <c r="BZ228" s="52">
        <v>1.0</v>
      </c>
      <c r="CA228" s="15"/>
      <c r="CB228" s="15"/>
    </row>
    <row r="229" ht="15.75" customHeight="1">
      <c r="A229" s="15">
        <f t="shared" si="6"/>
        <v>216</v>
      </c>
      <c r="B229" s="53" t="s">
        <v>405</v>
      </c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  <c r="AR229" s="15"/>
      <c r="AS229" s="15"/>
      <c r="AT229" s="15"/>
      <c r="AU229" s="15"/>
      <c r="AV229" s="15"/>
      <c r="AW229" s="15"/>
      <c r="AX229" s="15"/>
      <c r="AY229" s="15"/>
      <c r="AZ229" s="15"/>
      <c r="BA229" s="15"/>
      <c r="BB229" s="15"/>
      <c r="BC229" s="15"/>
      <c r="BD229" s="15"/>
      <c r="BE229" s="15"/>
      <c r="BF229" s="15">
        <v>1.0</v>
      </c>
      <c r="BG229" s="15">
        <v>1.0</v>
      </c>
      <c r="BH229" s="15">
        <v>1.0</v>
      </c>
      <c r="BI229" s="15">
        <v>1.0</v>
      </c>
      <c r="BJ229" s="15">
        <v>1.0</v>
      </c>
      <c r="BK229" s="15">
        <v>1.0</v>
      </c>
      <c r="BL229" s="15">
        <v>1.0</v>
      </c>
      <c r="BM229" s="15">
        <v>1.0</v>
      </c>
      <c r="BN229" s="15">
        <v>1.0</v>
      </c>
      <c r="BO229" s="15">
        <v>1.0</v>
      </c>
      <c r="BP229" s="15">
        <v>1.0</v>
      </c>
      <c r="BQ229" s="15">
        <v>1.0</v>
      </c>
      <c r="BR229" s="15">
        <v>1.0</v>
      </c>
      <c r="BS229" s="15">
        <v>1.0</v>
      </c>
      <c r="BT229" s="15">
        <v>1.0</v>
      </c>
      <c r="BU229" s="15">
        <v>1.0</v>
      </c>
      <c r="BV229" s="15">
        <v>1.0</v>
      </c>
      <c r="BW229" s="15">
        <v>1.0</v>
      </c>
      <c r="BX229" s="15">
        <v>1.0</v>
      </c>
      <c r="BY229" s="15">
        <v>1.0</v>
      </c>
      <c r="BZ229" s="52">
        <v>1.0</v>
      </c>
      <c r="CA229" s="15"/>
      <c r="CB229" s="15"/>
    </row>
    <row r="230" ht="15.75" customHeight="1">
      <c r="A230" s="15">
        <f t="shared" si="6"/>
        <v>217</v>
      </c>
      <c r="B230" s="53" t="s">
        <v>406</v>
      </c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  <c r="AR230" s="15"/>
      <c r="AS230" s="15"/>
      <c r="AT230" s="15"/>
      <c r="AU230" s="15"/>
      <c r="AV230" s="15"/>
      <c r="AW230" s="15"/>
      <c r="AX230" s="15"/>
      <c r="AY230" s="15"/>
      <c r="AZ230" s="15"/>
      <c r="BA230" s="15"/>
      <c r="BB230" s="15"/>
      <c r="BC230" s="15"/>
      <c r="BD230" s="15"/>
      <c r="BE230" s="15"/>
      <c r="BF230" s="15">
        <v>1.0</v>
      </c>
      <c r="BG230" s="15">
        <v>1.0</v>
      </c>
      <c r="BH230" s="15">
        <v>1.0</v>
      </c>
      <c r="BI230" s="15">
        <v>1.0</v>
      </c>
      <c r="BJ230" s="15">
        <v>1.0</v>
      </c>
      <c r="BK230" s="15">
        <v>1.0</v>
      </c>
      <c r="BL230" s="15">
        <v>1.0</v>
      </c>
      <c r="BM230" s="15">
        <v>1.0</v>
      </c>
      <c r="BN230" s="15">
        <v>1.0</v>
      </c>
      <c r="BO230" s="15">
        <v>1.0</v>
      </c>
      <c r="BP230" s="15">
        <v>1.0</v>
      </c>
      <c r="BQ230" s="15">
        <v>1.0</v>
      </c>
      <c r="BR230" s="15">
        <v>1.0</v>
      </c>
      <c r="BS230" s="15">
        <v>1.0</v>
      </c>
      <c r="BT230" s="15">
        <v>1.0</v>
      </c>
      <c r="BU230" s="15">
        <v>1.0</v>
      </c>
      <c r="BV230" s="15">
        <v>1.0</v>
      </c>
      <c r="BW230" s="15">
        <v>1.0</v>
      </c>
      <c r="BX230" s="15">
        <v>1.0</v>
      </c>
      <c r="BY230" s="15">
        <v>1.0</v>
      </c>
      <c r="BZ230" s="52">
        <v>1.0</v>
      </c>
      <c r="CA230" s="15"/>
      <c r="CB230" s="15"/>
    </row>
    <row r="231" ht="15.75" customHeight="1">
      <c r="A231" s="15">
        <f t="shared" si="6"/>
        <v>218</v>
      </c>
      <c r="B231" s="53" t="s">
        <v>407</v>
      </c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  <c r="AO231" s="15"/>
      <c r="AP231" s="15"/>
      <c r="AQ231" s="15"/>
      <c r="AR231" s="15"/>
      <c r="AS231" s="15"/>
      <c r="AT231" s="15"/>
      <c r="AU231" s="15"/>
      <c r="AV231" s="15"/>
      <c r="AW231" s="15"/>
      <c r="AX231" s="15"/>
      <c r="AY231" s="15"/>
      <c r="AZ231" s="15"/>
      <c r="BA231" s="15"/>
      <c r="BB231" s="15"/>
      <c r="BC231" s="15"/>
      <c r="BD231" s="15"/>
      <c r="BE231" s="15"/>
      <c r="BF231" s="15">
        <v>1.0</v>
      </c>
      <c r="BG231" s="15">
        <v>1.0</v>
      </c>
      <c r="BH231" s="15">
        <v>1.0</v>
      </c>
      <c r="BI231" s="15">
        <v>1.0</v>
      </c>
      <c r="BJ231" s="15">
        <v>1.0</v>
      </c>
      <c r="BK231" s="15">
        <v>1.0</v>
      </c>
      <c r="BL231" s="15">
        <v>1.0</v>
      </c>
      <c r="BM231" s="15">
        <v>1.0</v>
      </c>
      <c r="BN231" s="15">
        <v>1.0</v>
      </c>
      <c r="BO231" s="15">
        <v>1.0</v>
      </c>
      <c r="BP231" s="15">
        <v>1.0</v>
      </c>
      <c r="BQ231" s="15">
        <v>1.0</v>
      </c>
      <c r="BR231" s="15">
        <v>1.0</v>
      </c>
      <c r="BS231" s="15">
        <v>1.0</v>
      </c>
      <c r="BT231" s="15">
        <v>1.0</v>
      </c>
      <c r="BU231" s="15">
        <v>1.0</v>
      </c>
      <c r="BV231" s="15">
        <v>1.0</v>
      </c>
      <c r="BW231" s="15">
        <v>1.0</v>
      </c>
      <c r="BX231" s="15">
        <v>1.0</v>
      </c>
      <c r="BY231" s="15">
        <v>1.0</v>
      </c>
      <c r="BZ231" s="52">
        <v>1.0</v>
      </c>
      <c r="CA231" s="15"/>
      <c r="CB231" s="15"/>
    </row>
    <row r="232" ht="15.75" customHeight="1">
      <c r="A232" s="15">
        <f t="shared" si="6"/>
        <v>219</v>
      </c>
      <c r="B232" s="53" t="s">
        <v>408</v>
      </c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5"/>
      <c r="AP232" s="15"/>
      <c r="AQ232" s="15"/>
      <c r="AR232" s="15"/>
      <c r="AS232" s="15"/>
      <c r="AT232" s="15"/>
      <c r="AU232" s="15"/>
      <c r="AV232" s="15"/>
      <c r="AW232" s="15"/>
      <c r="AX232" s="15"/>
      <c r="AY232" s="15"/>
      <c r="AZ232" s="15"/>
      <c r="BA232" s="15"/>
      <c r="BB232" s="15"/>
      <c r="BC232" s="15"/>
      <c r="BD232" s="15"/>
      <c r="BE232" s="15"/>
      <c r="BF232" s="15">
        <v>1.0</v>
      </c>
      <c r="BG232" s="15">
        <v>1.0</v>
      </c>
      <c r="BH232" s="15">
        <v>1.0</v>
      </c>
      <c r="BI232" s="15">
        <v>1.0</v>
      </c>
      <c r="BJ232" s="15">
        <v>1.0</v>
      </c>
      <c r="BK232" s="15">
        <v>1.0</v>
      </c>
      <c r="BL232" s="15">
        <v>1.0</v>
      </c>
      <c r="BM232" s="15">
        <v>1.0</v>
      </c>
      <c r="BN232" s="15">
        <v>1.0</v>
      </c>
      <c r="BO232" s="15">
        <v>1.0</v>
      </c>
      <c r="BP232" s="15">
        <v>1.0</v>
      </c>
      <c r="BQ232" s="15">
        <v>1.0</v>
      </c>
      <c r="BR232" s="15">
        <v>1.0</v>
      </c>
      <c r="BS232" s="15">
        <v>1.0</v>
      </c>
      <c r="BT232" s="15">
        <v>1.0</v>
      </c>
      <c r="BU232" s="15">
        <v>1.0</v>
      </c>
      <c r="BV232" s="15">
        <v>1.0</v>
      </c>
      <c r="BW232" s="15">
        <v>1.0</v>
      </c>
      <c r="BX232" s="15">
        <v>1.0</v>
      </c>
      <c r="BY232" s="15">
        <v>1.0</v>
      </c>
      <c r="BZ232" s="52">
        <v>1.0</v>
      </c>
      <c r="CA232" s="15"/>
      <c r="CB232" s="15"/>
    </row>
    <row r="233" ht="15.75" customHeight="1">
      <c r="A233" s="15">
        <f t="shared" si="6"/>
        <v>220</v>
      </c>
      <c r="B233" s="53" t="s">
        <v>409</v>
      </c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/>
      <c r="AQ233" s="15"/>
      <c r="AR233" s="15"/>
      <c r="AS233" s="15"/>
      <c r="AT233" s="15"/>
      <c r="AU233" s="15"/>
      <c r="AV233" s="15"/>
      <c r="AW233" s="15"/>
      <c r="AX233" s="15"/>
      <c r="AY233" s="15"/>
      <c r="AZ233" s="15"/>
      <c r="BA233" s="15"/>
      <c r="BB233" s="15"/>
      <c r="BC233" s="15"/>
      <c r="BD233" s="15"/>
      <c r="BE233" s="15"/>
      <c r="BF233" s="15"/>
      <c r="BG233" s="15">
        <v>1.0</v>
      </c>
      <c r="BH233" s="15">
        <v>1.0</v>
      </c>
      <c r="BI233" s="15">
        <v>1.0</v>
      </c>
      <c r="BJ233" s="15">
        <v>1.0</v>
      </c>
      <c r="BK233" s="15">
        <v>1.0</v>
      </c>
      <c r="BL233" s="15">
        <v>1.0</v>
      </c>
      <c r="BM233" s="15">
        <v>1.0</v>
      </c>
      <c r="BN233" s="15">
        <v>1.0</v>
      </c>
      <c r="BO233" s="15">
        <v>1.0</v>
      </c>
      <c r="BP233" s="15">
        <v>1.0</v>
      </c>
      <c r="BQ233" s="15">
        <v>1.0</v>
      </c>
      <c r="BR233" s="15">
        <v>1.0</v>
      </c>
      <c r="BS233" s="15">
        <v>1.0</v>
      </c>
      <c r="BT233" s="15">
        <v>1.0</v>
      </c>
      <c r="BU233" s="15">
        <v>1.0</v>
      </c>
      <c r="BV233" s="15">
        <v>1.0</v>
      </c>
      <c r="BW233" s="15">
        <v>1.0</v>
      </c>
      <c r="BX233" s="15">
        <v>1.0</v>
      </c>
      <c r="BY233" s="15">
        <v>1.0</v>
      </c>
      <c r="BZ233" s="52">
        <v>1.0</v>
      </c>
      <c r="CA233" s="15"/>
      <c r="CB233" s="15"/>
    </row>
    <row r="234" ht="15.75" customHeight="1">
      <c r="A234" s="15">
        <f t="shared" si="6"/>
        <v>221</v>
      </c>
      <c r="B234" s="53" t="s">
        <v>410</v>
      </c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  <c r="AP234" s="15"/>
      <c r="AQ234" s="15"/>
      <c r="AR234" s="15"/>
      <c r="AS234" s="15"/>
      <c r="AT234" s="15"/>
      <c r="AU234" s="15"/>
      <c r="AV234" s="15"/>
      <c r="AW234" s="15"/>
      <c r="AX234" s="15"/>
      <c r="AY234" s="15"/>
      <c r="AZ234" s="15"/>
      <c r="BA234" s="15"/>
      <c r="BB234" s="15"/>
      <c r="BC234" s="15"/>
      <c r="BD234" s="15"/>
      <c r="BE234" s="15"/>
      <c r="BF234" s="15"/>
      <c r="BG234" s="15">
        <v>1.0</v>
      </c>
      <c r="BH234" s="15">
        <v>1.0</v>
      </c>
      <c r="BI234" s="15">
        <v>1.0</v>
      </c>
      <c r="BJ234" s="15">
        <v>1.0</v>
      </c>
      <c r="BK234" s="15">
        <v>1.0</v>
      </c>
      <c r="BL234" s="15">
        <v>1.0</v>
      </c>
      <c r="BM234" s="15">
        <v>1.0</v>
      </c>
      <c r="BN234" s="15">
        <v>1.0</v>
      </c>
      <c r="BO234" s="15">
        <v>1.0</v>
      </c>
      <c r="BP234" s="15">
        <v>1.0</v>
      </c>
      <c r="BQ234" s="15">
        <v>1.0</v>
      </c>
      <c r="BR234" s="15">
        <v>1.0</v>
      </c>
      <c r="BS234" s="15">
        <v>1.0</v>
      </c>
      <c r="BT234" s="15">
        <v>1.0</v>
      </c>
      <c r="BU234" s="15">
        <v>1.0</v>
      </c>
      <c r="BV234" s="15">
        <v>1.0</v>
      </c>
      <c r="BW234" s="15">
        <v>1.0</v>
      </c>
      <c r="BX234" s="15">
        <v>1.0</v>
      </c>
      <c r="BY234" s="15">
        <v>1.0</v>
      </c>
      <c r="BZ234" s="52">
        <v>1.0</v>
      </c>
      <c r="CA234" s="15"/>
      <c r="CB234" s="15"/>
    </row>
    <row r="235" ht="15.75" customHeight="1">
      <c r="A235" s="15">
        <f t="shared" si="6"/>
        <v>222</v>
      </c>
      <c r="B235" s="53" t="s">
        <v>411</v>
      </c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  <c r="AQ235" s="15"/>
      <c r="AR235" s="15"/>
      <c r="AS235" s="15"/>
      <c r="AT235" s="15"/>
      <c r="AU235" s="15"/>
      <c r="AV235" s="15"/>
      <c r="AW235" s="15"/>
      <c r="AX235" s="15"/>
      <c r="AY235" s="15"/>
      <c r="AZ235" s="15"/>
      <c r="BA235" s="15"/>
      <c r="BB235" s="15"/>
      <c r="BC235" s="15"/>
      <c r="BD235" s="15"/>
      <c r="BE235" s="15"/>
      <c r="BF235" s="15"/>
      <c r="BG235" s="15">
        <v>1.0</v>
      </c>
      <c r="BH235" s="15">
        <v>1.0</v>
      </c>
      <c r="BI235" s="15">
        <v>1.0</v>
      </c>
      <c r="BJ235" s="15">
        <v>1.0</v>
      </c>
      <c r="BK235" s="15">
        <v>1.0</v>
      </c>
      <c r="BL235" s="15">
        <v>1.0</v>
      </c>
      <c r="BM235" s="15">
        <v>1.0</v>
      </c>
      <c r="BN235" s="15">
        <v>1.0</v>
      </c>
      <c r="BO235" s="15">
        <v>1.0</v>
      </c>
      <c r="BP235" s="15">
        <v>1.0</v>
      </c>
      <c r="BQ235" s="15">
        <v>1.0</v>
      </c>
      <c r="BR235" s="15">
        <v>1.0</v>
      </c>
      <c r="BS235" s="15">
        <v>1.0</v>
      </c>
      <c r="BT235" s="15">
        <v>1.0</v>
      </c>
      <c r="BU235" s="15">
        <v>1.0</v>
      </c>
      <c r="BV235" s="15">
        <v>1.0</v>
      </c>
      <c r="BW235" s="15">
        <v>1.0</v>
      </c>
      <c r="BX235" s="15">
        <v>1.0</v>
      </c>
      <c r="BY235" s="15">
        <v>1.0</v>
      </c>
      <c r="BZ235" s="52">
        <v>1.0</v>
      </c>
      <c r="CA235" s="15"/>
      <c r="CB235" s="15"/>
    </row>
    <row r="236" ht="15.75" customHeight="1">
      <c r="A236" s="15">
        <f t="shared" si="6"/>
        <v>223</v>
      </c>
      <c r="B236" s="53" t="s">
        <v>412</v>
      </c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  <c r="AQ236" s="15"/>
      <c r="AR236" s="15"/>
      <c r="AS236" s="15"/>
      <c r="AT236" s="15"/>
      <c r="AU236" s="15"/>
      <c r="AV236" s="15"/>
      <c r="AW236" s="15"/>
      <c r="AX236" s="15"/>
      <c r="AY236" s="15"/>
      <c r="AZ236" s="15"/>
      <c r="BA236" s="15"/>
      <c r="BB236" s="15"/>
      <c r="BC236" s="15"/>
      <c r="BD236" s="15"/>
      <c r="BE236" s="15"/>
      <c r="BF236" s="15"/>
      <c r="BG236" s="15">
        <v>1.0</v>
      </c>
      <c r="BH236" s="15">
        <v>1.0</v>
      </c>
      <c r="BI236" s="15">
        <v>1.0</v>
      </c>
      <c r="BJ236" s="15">
        <v>1.0</v>
      </c>
      <c r="BK236" s="15">
        <v>1.0</v>
      </c>
      <c r="BL236" s="15">
        <v>1.0</v>
      </c>
      <c r="BM236" s="15">
        <v>1.0</v>
      </c>
      <c r="BN236" s="15">
        <v>1.0</v>
      </c>
      <c r="BO236" s="15">
        <v>1.0</v>
      </c>
      <c r="BP236" s="15">
        <v>1.0</v>
      </c>
      <c r="BQ236" s="15">
        <v>1.0</v>
      </c>
      <c r="BR236" s="15">
        <v>1.0</v>
      </c>
      <c r="BS236" s="15">
        <v>1.0</v>
      </c>
      <c r="BT236" s="15">
        <v>1.0</v>
      </c>
      <c r="BU236" s="15">
        <v>1.0</v>
      </c>
      <c r="BV236" s="15">
        <v>1.0</v>
      </c>
      <c r="BW236" s="15">
        <v>1.0</v>
      </c>
      <c r="BX236" s="15">
        <v>1.0</v>
      </c>
      <c r="BY236" s="15">
        <v>1.0</v>
      </c>
      <c r="BZ236" s="52">
        <v>1.0</v>
      </c>
      <c r="CA236" s="15"/>
      <c r="CB236" s="15"/>
    </row>
    <row r="237" ht="15.75" customHeight="1">
      <c r="A237" s="15">
        <f t="shared" si="6"/>
        <v>224</v>
      </c>
      <c r="B237" s="53" t="s">
        <v>413</v>
      </c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  <c r="AO237" s="15"/>
      <c r="AP237" s="15"/>
      <c r="AQ237" s="15"/>
      <c r="AR237" s="15"/>
      <c r="AS237" s="15"/>
      <c r="AT237" s="15"/>
      <c r="AU237" s="15"/>
      <c r="AV237" s="15"/>
      <c r="AW237" s="15"/>
      <c r="AX237" s="15"/>
      <c r="AY237" s="15"/>
      <c r="AZ237" s="15"/>
      <c r="BA237" s="15"/>
      <c r="BB237" s="15"/>
      <c r="BC237" s="15"/>
      <c r="BD237" s="15"/>
      <c r="BE237" s="15"/>
      <c r="BF237" s="15"/>
      <c r="BG237" s="15">
        <v>1.0</v>
      </c>
      <c r="BH237" s="15">
        <v>1.0</v>
      </c>
      <c r="BI237" s="15">
        <v>1.0</v>
      </c>
      <c r="BJ237" s="15">
        <v>1.0</v>
      </c>
      <c r="BK237" s="15">
        <v>1.0</v>
      </c>
      <c r="BL237" s="15">
        <v>1.0</v>
      </c>
      <c r="BM237" s="15">
        <v>1.0</v>
      </c>
      <c r="BN237" s="15">
        <v>1.0</v>
      </c>
      <c r="BO237" s="15">
        <v>1.0</v>
      </c>
      <c r="BP237" s="15">
        <v>1.0</v>
      </c>
      <c r="BQ237" s="15">
        <v>1.0</v>
      </c>
      <c r="BR237" s="15">
        <v>1.0</v>
      </c>
      <c r="BS237" s="15">
        <v>1.0</v>
      </c>
      <c r="BT237" s="15">
        <v>1.0</v>
      </c>
      <c r="BU237" s="15">
        <v>1.0</v>
      </c>
      <c r="BV237" s="15">
        <v>1.0</v>
      </c>
      <c r="BW237" s="15">
        <v>1.0</v>
      </c>
      <c r="BX237" s="15">
        <v>1.0</v>
      </c>
      <c r="BY237" s="15">
        <v>1.0</v>
      </c>
      <c r="BZ237" s="52">
        <v>1.0</v>
      </c>
      <c r="CA237" s="15"/>
      <c r="CB237" s="15"/>
    </row>
    <row r="238" ht="15.75" customHeight="1">
      <c r="A238" s="15">
        <f t="shared" si="6"/>
        <v>225</v>
      </c>
      <c r="B238" s="53" t="s">
        <v>414</v>
      </c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  <c r="AQ238" s="15"/>
      <c r="AR238" s="15"/>
      <c r="AS238" s="15"/>
      <c r="AT238" s="15"/>
      <c r="AU238" s="15"/>
      <c r="AV238" s="15"/>
      <c r="AW238" s="15"/>
      <c r="AX238" s="15"/>
      <c r="AY238" s="15"/>
      <c r="AZ238" s="15"/>
      <c r="BA238" s="15"/>
      <c r="BB238" s="15"/>
      <c r="BC238" s="15"/>
      <c r="BD238" s="15"/>
      <c r="BE238" s="15"/>
      <c r="BF238" s="15"/>
      <c r="BG238" s="15">
        <v>1.0</v>
      </c>
      <c r="BH238" s="15">
        <v>1.0</v>
      </c>
      <c r="BI238" s="15">
        <v>1.0</v>
      </c>
      <c r="BJ238" s="15">
        <v>1.0</v>
      </c>
      <c r="BK238" s="15">
        <v>1.0</v>
      </c>
      <c r="BL238" s="15">
        <v>1.0</v>
      </c>
      <c r="BM238" s="15">
        <v>1.0</v>
      </c>
      <c r="BN238" s="15">
        <v>1.0</v>
      </c>
      <c r="BO238" s="15">
        <v>1.0</v>
      </c>
      <c r="BP238" s="15">
        <v>1.0</v>
      </c>
      <c r="BQ238" s="15">
        <v>1.0</v>
      </c>
      <c r="BR238" s="15">
        <v>1.0</v>
      </c>
      <c r="BS238" s="15">
        <v>1.0</v>
      </c>
      <c r="BT238" s="15">
        <v>1.0</v>
      </c>
      <c r="BU238" s="15">
        <v>1.0</v>
      </c>
      <c r="BV238" s="15">
        <v>1.0</v>
      </c>
      <c r="BW238" s="15">
        <v>1.0</v>
      </c>
      <c r="BX238" s="15">
        <v>1.0</v>
      </c>
      <c r="BY238" s="15">
        <v>1.0</v>
      </c>
      <c r="BZ238" s="52">
        <v>1.0</v>
      </c>
      <c r="CA238" s="15"/>
      <c r="CB238" s="15"/>
    </row>
    <row r="239" ht="15.75" customHeight="1">
      <c r="A239" s="15">
        <f t="shared" si="6"/>
        <v>226</v>
      </c>
      <c r="B239" s="53" t="s">
        <v>415</v>
      </c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/>
      <c r="AO239" s="15"/>
      <c r="AP239" s="15"/>
      <c r="AQ239" s="15"/>
      <c r="AR239" s="15"/>
      <c r="AS239" s="15"/>
      <c r="AT239" s="15"/>
      <c r="AU239" s="15"/>
      <c r="AV239" s="15"/>
      <c r="AW239" s="15"/>
      <c r="AX239" s="15"/>
      <c r="AY239" s="15"/>
      <c r="AZ239" s="15"/>
      <c r="BA239" s="15"/>
      <c r="BB239" s="15"/>
      <c r="BC239" s="15"/>
      <c r="BD239" s="15"/>
      <c r="BE239" s="15"/>
      <c r="BF239" s="15"/>
      <c r="BG239" s="15">
        <v>1.0</v>
      </c>
      <c r="BH239" s="15">
        <v>1.0</v>
      </c>
      <c r="BI239" s="15">
        <v>1.0</v>
      </c>
      <c r="BJ239" s="15">
        <v>1.0</v>
      </c>
      <c r="BK239" s="15">
        <v>1.0</v>
      </c>
      <c r="BL239" s="15">
        <v>1.0</v>
      </c>
      <c r="BM239" s="15">
        <v>1.0</v>
      </c>
      <c r="BN239" s="15">
        <v>1.0</v>
      </c>
      <c r="BO239" s="15">
        <v>1.0</v>
      </c>
      <c r="BP239" s="15">
        <v>1.0</v>
      </c>
      <c r="BQ239" s="15">
        <v>1.0</v>
      </c>
      <c r="BR239" s="15">
        <v>1.0</v>
      </c>
      <c r="BS239" s="15">
        <v>1.0</v>
      </c>
      <c r="BT239" s="15">
        <v>1.0</v>
      </c>
      <c r="BU239" s="15">
        <v>1.0</v>
      </c>
      <c r="BV239" s="15">
        <v>1.0</v>
      </c>
      <c r="BW239" s="15">
        <v>1.0</v>
      </c>
      <c r="BX239" s="15">
        <v>1.0</v>
      </c>
      <c r="BY239" s="15">
        <v>1.0</v>
      </c>
      <c r="BZ239" s="52">
        <v>1.0</v>
      </c>
      <c r="CA239" s="15"/>
      <c r="CB239" s="15"/>
    </row>
    <row r="240" ht="15.75" customHeight="1">
      <c r="A240" s="15">
        <f t="shared" si="6"/>
        <v>227</v>
      </c>
      <c r="B240" s="53" t="s">
        <v>416</v>
      </c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  <c r="AN240" s="15"/>
      <c r="AO240" s="15"/>
      <c r="AP240" s="15"/>
      <c r="AQ240" s="15"/>
      <c r="AR240" s="15"/>
      <c r="AS240" s="15"/>
      <c r="AT240" s="15"/>
      <c r="AU240" s="15"/>
      <c r="AV240" s="15"/>
      <c r="AW240" s="15"/>
      <c r="AX240" s="15"/>
      <c r="AY240" s="15"/>
      <c r="AZ240" s="15"/>
      <c r="BA240" s="15"/>
      <c r="BB240" s="15"/>
      <c r="BC240" s="15"/>
      <c r="BD240" s="15"/>
      <c r="BE240" s="15"/>
      <c r="BF240" s="15"/>
      <c r="BG240" s="15">
        <v>1.0</v>
      </c>
      <c r="BH240" s="15">
        <v>1.0</v>
      </c>
      <c r="BI240" s="15">
        <v>1.0</v>
      </c>
      <c r="BJ240" s="15">
        <v>1.0</v>
      </c>
      <c r="BK240" s="15">
        <v>1.0</v>
      </c>
      <c r="BL240" s="15">
        <v>1.0</v>
      </c>
      <c r="BM240" s="15">
        <v>1.0</v>
      </c>
      <c r="BN240" s="15">
        <v>1.0</v>
      </c>
      <c r="BO240" s="15">
        <v>1.0</v>
      </c>
      <c r="BP240" s="15">
        <v>1.0</v>
      </c>
      <c r="BQ240" s="15">
        <v>1.0</v>
      </c>
      <c r="BR240" s="15">
        <v>1.0</v>
      </c>
      <c r="BS240" s="15">
        <v>1.0</v>
      </c>
      <c r="BT240" s="15">
        <v>1.0</v>
      </c>
      <c r="BU240" s="15">
        <v>1.0</v>
      </c>
      <c r="BV240" s="15">
        <v>1.0</v>
      </c>
      <c r="BW240" s="15">
        <v>1.0</v>
      </c>
      <c r="BX240" s="15">
        <v>1.0</v>
      </c>
      <c r="BY240" s="15">
        <v>1.0</v>
      </c>
      <c r="BZ240" s="52">
        <v>1.0</v>
      </c>
      <c r="CA240" s="15"/>
      <c r="CB240" s="15"/>
    </row>
    <row r="241" ht="15.75" customHeight="1">
      <c r="A241" s="15">
        <f t="shared" si="6"/>
        <v>228</v>
      </c>
      <c r="B241" s="53" t="s">
        <v>417</v>
      </c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15"/>
      <c r="AO241" s="15"/>
      <c r="AP241" s="15"/>
      <c r="AQ241" s="15"/>
      <c r="AR241" s="15"/>
      <c r="AS241" s="15"/>
      <c r="AT241" s="15"/>
      <c r="AU241" s="15"/>
      <c r="AV241" s="15"/>
      <c r="AW241" s="15"/>
      <c r="AX241" s="15"/>
      <c r="AY241" s="15"/>
      <c r="AZ241" s="15"/>
      <c r="BA241" s="15"/>
      <c r="BB241" s="15"/>
      <c r="BC241" s="15"/>
      <c r="BD241" s="15"/>
      <c r="BE241" s="15"/>
      <c r="BF241" s="15"/>
      <c r="BG241" s="15">
        <v>1.0</v>
      </c>
      <c r="BH241" s="15">
        <v>1.0</v>
      </c>
      <c r="BI241" s="15">
        <v>1.0</v>
      </c>
      <c r="BJ241" s="15">
        <v>1.0</v>
      </c>
      <c r="BK241" s="15">
        <v>1.0</v>
      </c>
      <c r="BL241" s="15">
        <v>1.0</v>
      </c>
      <c r="BM241" s="15">
        <v>1.0</v>
      </c>
      <c r="BN241" s="15">
        <v>1.0</v>
      </c>
      <c r="BO241" s="15">
        <v>1.0</v>
      </c>
      <c r="BP241" s="15">
        <v>1.0</v>
      </c>
      <c r="BQ241" s="15">
        <v>1.0</v>
      </c>
      <c r="BR241" s="15">
        <v>1.0</v>
      </c>
      <c r="BS241" s="15">
        <v>1.0</v>
      </c>
      <c r="BT241" s="15">
        <v>1.0</v>
      </c>
      <c r="BU241" s="15">
        <v>1.0</v>
      </c>
      <c r="BV241" s="15">
        <v>1.0</v>
      </c>
      <c r="BW241" s="15">
        <v>1.0</v>
      </c>
      <c r="BX241" s="15">
        <v>1.0</v>
      </c>
      <c r="BY241" s="15">
        <v>1.0</v>
      </c>
      <c r="BZ241" s="52">
        <v>1.0</v>
      </c>
      <c r="CA241" s="15"/>
      <c r="CB241" s="15"/>
    </row>
    <row r="242" ht="15.75" customHeight="1">
      <c r="A242" s="15">
        <f t="shared" si="6"/>
        <v>229</v>
      </c>
      <c r="B242" s="53" t="s">
        <v>418</v>
      </c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15"/>
      <c r="AO242" s="15"/>
      <c r="AP242" s="15"/>
      <c r="AQ242" s="15"/>
      <c r="AR242" s="15"/>
      <c r="AS242" s="15"/>
      <c r="AT242" s="15"/>
      <c r="AU242" s="15"/>
      <c r="AV242" s="15"/>
      <c r="AW242" s="15"/>
      <c r="AX242" s="15"/>
      <c r="AY242" s="15"/>
      <c r="AZ242" s="15"/>
      <c r="BA242" s="15"/>
      <c r="BB242" s="15"/>
      <c r="BC242" s="15"/>
      <c r="BD242" s="15"/>
      <c r="BE242" s="15"/>
      <c r="BF242" s="15"/>
      <c r="BG242" s="15">
        <v>1.0</v>
      </c>
      <c r="BH242" s="15">
        <v>1.0</v>
      </c>
      <c r="BI242" s="15">
        <v>1.0</v>
      </c>
      <c r="BJ242" s="15">
        <v>1.0</v>
      </c>
      <c r="BK242" s="15">
        <v>1.0</v>
      </c>
      <c r="BL242" s="15">
        <v>1.0</v>
      </c>
      <c r="BM242" s="15">
        <v>1.0</v>
      </c>
      <c r="BN242" s="15">
        <v>1.0</v>
      </c>
      <c r="BO242" s="15">
        <v>1.0</v>
      </c>
      <c r="BP242" s="15">
        <v>1.0</v>
      </c>
      <c r="BQ242" s="15">
        <v>1.0</v>
      </c>
      <c r="BR242" s="15">
        <v>1.0</v>
      </c>
      <c r="BS242" s="15">
        <v>1.0</v>
      </c>
      <c r="BT242" s="15">
        <v>1.0</v>
      </c>
      <c r="BU242" s="15">
        <v>1.0</v>
      </c>
      <c r="BV242" s="15">
        <v>1.0</v>
      </c>
      <c r="BW242" s="15">
        <v>1.0</v>
      </c>
      <c r="BX242" s="15">
        <v>1.0</v>
      </c>
      <c r="BY242" s="15">
        <v>1.0</v>
      </c>
      <c r="BZ242" s="52">
        <v>1.0</v>
      </c>
      <c r="CA242" s="15"/>
      <c r="CB242" s="15"/>
    </row>
    <row r="243" ht="15.75" customHeight="1">
      <c r="A243" s="15">
        <f t="shared" si="6"/>
        <v>230</v>
      </c>
      <c r="B243" s="53" t="s">
        <v>419</v>
      </c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  <c r="AN243" s="15"/>
      <c r="AO243" s="15"/>
      <c r="AP243" s="15"/>
      <c r="AQ243" s="15"/>
      <c r="AR243" s="15"/>
      <c r="AS243" s="15"/>
      <c r="AT243" s="15"/>
      <c r="AU243" s="15"/>
      <c r="AV243" s="15"/>
      <c r="AW243" s="15"/>
      <c r="AX243" s="15"/>
      <c r="AY243" s="15"/>
      <c r="AZ243" s="15"/>
      <c r="BA243" s="15"/>
      <c r="BB243" s="15"/>
      <c r="BC243" s="15"/>
      <c r="BD243" s="15"/>
      <c r="BE243" s="15"/>
      <c r="BF243" s="15"/>
      <c r="BG243" s="15">
        <v>1.0</v>
      </c>
      <c r="BH243" s="15">
        <v>1.0</v>
      </c>
      <c r="BI243" s="15">
        <v>1.0</v>
      </c>
      <c r="BJ243" s="15">
        <v>1.0</v>
      </c>
      <c r="BK243" s="15">
        <v>1.0</v>
      </c>
      <c r="BL243" s="15">
        <v>1.0</v>
      </c>
      <c r="BM243" s="15">
        <v>1.0</v>
      </c>
      <c r="BN243" s="15">
        <v>1.0</v>
      </c>
      <c r="BO243" s="15">
        <v>1.0</v>
      </c>
      <c r="BP243" s="15">
        <v>1.0</v>
      </c>
      <c r="BQ243" s="15">
        <v>1.0</v>
      </c>
      <c r="BR243" s="15">
        <v>1.0</v>
      </c>
      <c r="BS243" s="15">
        <v>1.0</v>
      </c>
      <c r="BT243" s="15">
        <v>1.0</v>
      </c>
      <c r="BU243" s="15">
        <v>1.0</v>
      </c>
      <c r="BV243" s="15">
        <v>1.0</v>
      </c>
      <c r="BW243" s="15">
        <v>1.0</v>
      </c>
      <c r="BX243" s="15">
        <v>1.0</v>
      </c>
      <c r="BY243" s="15">
        <v>1.0</v>
      </c>
      <c r="BZ243" s="52">
        <v>1.0</v>
      </c>
      <c r="CA243" s="15"/>
      <c r="CB243" s="15"/>
    </row>
    <row r="244" ht="15.75" customHeight="1">
      <c r="A244" s="15">
        <f t="shared" si="6"/>
        <v>231</v>
      </c>
      <c r="B244" s="53" t="s">
        <v>420</v>
      </c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  <c r="AO244" s="15"/>
      <c r="AP244" s="15"/>
      <c r="AQ244" s="15"/>
      <c r="AR244" s="15"/>
      <c r="AS244" s="15"/>
      <c r="AT244" s="15"/>
      <c r="AU244" s="15"/>
      <c r="AV244" s="15"/>
      <c r="AW244" s="15"/>
      <c r="AX244" s="15"/>
      <c r="AY244" s="15"/>
      <c r="AZ244" s="15"/>
      <c r="BA244" s="15"/>
      <c r="BB244" s="15"/>
      <c r="BC244" s="15"/>
      <c r="BD244" s="15"/>
      <c r="BE244" s="15"/>
      <c r="BF244" s="15"/>
      <c r="BG244" s="15">
        <v>1.0</v>
      </c>
      <c r="BH244" s="15">
        <v>1.0</v>
      </c>
      <c r="BI244" s="15">
        <v>1.0</v>
      </c>
      <c r="BJ244" s="15">
        <v>1.0</v>
      </c>
      <c r="BK244" s="15">
        <v>1.0</v>
      </c>
      <c r="BL244" s="15">
        <v>1.0</v>
      </c>
      <c r="BM244" s="15">
        <v>1.0</v>
      </c>
      <c r="BN244" s="15">
        <v>1.0</v>
      </c>
      <c r="BO244" s="15">
        <v>1.0</v>
      </c>
      <c r="BP244" s="15">
        <v>1.0</v>
      </c>
      <c r="BQ244" s="15">
        <v>1.0</v>
      </c>
      <c r="BR244" s="15">
        <v>1.0</v>
      </c>
      <c r="BS244" s="15">
        <v>1.0</v>
      </c>
      <c r="BT244" s="15">
        <v>1.0</v>
      </c>
      <c r="BU244" s="15">
        <v>1.0</v>
      </c>
      <c r="BV244" s="15">
        <v>1.0</v>
      </c>
      <c r="BW244" s="15">
        <v>1.0</v>
      </c>
      <c r="BX244" s="15">
        <v>1.0</v>
      </c>
      <c r="BY244" s="15">
        <v>1.0</v>
      </c>
      <c r="BZ244" s="52">
        <v>1.0</v>
      </c>
      <c r="CA244" s="15"/>
      <c r="CB244" s="15"/>
    </row>
    <row r="245" ht="15.75" customHeight="1">
      <c r="A245" s="15">
        <f t="shared" si="6"/>
        <v>232</v>
      </c>
      <c r="B245" s="53" t="s">
        <v>421</v>
      </c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  <c r="AN245" s="15"/>
      <c r="AO245" s="15"/>
      <c r="AP245" s="15"/>
      <c r="AQ245" s="15"/>
      <c r="AR245" s="15"/>
      <c r="AS245" s="15"/>
      <c r="AT245" s="15"/>
      <c r="AU245" s="15"/>
      <c r="AV245" s="15"/>
      <c r="AW245" s="15"/>
      <c r="AX245" s="15"/>
      <c r="AY245" s="15"/>
      <c r="AZ245" s="15"/>
      <c r="BA245" s="15"/>
      <c r="BB245" s="15"/>
      <c r="BC245" s="15"/>
      <c r="BD245" s="15"/>
      <c r="BE245" s="15"/>
      <c r="BF245" s="15"/>
      <c r="BG245" s="15">
        <v>1.0</v>
      </c>
      <c r="BH245" s="15">
        <v>1.0</v>
      </c>
      <c r="BI245" s="15">
        <v>1.0</v>
      </c>
      <c r="BJ245" s="15">
        <v>1.0</v>
      </c>
      <c r="BK245" s="15">
        <v>1.0</v>
      </c>
      <c r="BL245" s="15">
        <v>1.0</v>
      </c>
      <c r="BM245" s="15">
        <v>1.0</v>
      </c>
      <c r="BN245" s="15">
        <v>1.0</v>
      </c>
      <c r="BO245" s="15">
        <v>1.0</v>
      </c>
      <c r="BP245" s="15">
        <v>1.0</v>
      </c>
      <c r="BQ245" s="15">
        <v>1.0</v>
      </c>
      <c r="BR245" s="15">
        <v>1.0</v>
      </c>
      <c r="BS245" s="15">
        <v>1.0</v>
      </c>
      <c r="BT245" s="15">
        <v>1.0</v>
      </c>
      <c r="BU245" s="15">
        <v>1.0</v>
      </c>
      <c r="BV245" s="15">
        <v>1.0</v>
      </c>
      <c r="BW245" s="15">
        <v>1.0</v>
      </c>
      <c r="BX245" s="15">
        <v>1.0</v>
      </c>
      <c r="BY245" s="15">
        <v>1.0</v>
      </c>
      <c r="BZ245" s="52">
        <v>1.0</v>
      </c>
      <c r="CA245" s="15"/>
      <c r="CB245" s="15"/>
    </row>
    <row r="246" ht="15.75" customHeight="1">
      <c r="A246" s="15">
        <f t="shared" si="6"/>
        <v>233</v>
      </c>
      <c r="B246" s="53" t="s">
        <v>422</v>
      </c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  <c r="AN246" s="15"/>
      <c r="AO246" s="15"/>
      <c r="AP246" s="15"/>
      <c r="AQ246" s="15"/>
      <c r="AR246" s="15"/>
      <c r="AS246" s="15"/>
      <c r="AT246" s="15"/>
      <c r="AU246" s="15"/>
      <c r="AV246" s="15"/>
      <c r="AW246" s="15"/>
      <c r="AX246" s="15"/>
      <c r="AY246" s="15"/>
      <c r="AZ246" s="15"/>
      <c r="BA246" s="15"/>
      <c r="BB246" s="15"/>
      <c r="BC246" s="15"/>
      <c r="BD246" s="15"/>
      <c r="BE246" s="15"/>
      <c r="BF246" s="15"/>
      <c r="BG246" s="15">
        <v>1.0</v>
      </c>
      <c r="BH246" s="15">
        <v>1.0</v>
      </c>
      <c r="BI246" s="15">
        <v>1.0</v>
      </c>
      <c r="BJ246" s="15">
        <v>1.0</v>
      </c>
      <c r="BK246" s="15">
        <v>1.0</v>
      </c>
      <c r="BL246" s="15">
        <v>1.0</v>
      </c>
      <c r="BM246" s="15">
        <v>1.0</v>
      </c>
      <c r="BN246" s="15">
        <v>1.0</v>
      </c>
      <c r="BO246" s="15">
        <v>1.0</v>
      </c>
      <c r="BP246" s="15">
        <v>1.0</v>
      </c>
      <c r="BQ246" s="15">
        <v>1.0</v>
      </c>
      <c r="BR246" s="15">
        <v>1.0</v>
      </c>
      <c r="BS246" s="15">
        <v>1.0</v>
      </c>
      <c r="BT246" s="15">
        <v>1.0</v>
      </c>
      <c r="BU246" s="15">
        <v>1.0</v>
      </c>
      <c r="BV246" s="15">
        <v>1.0</v>
      </c>
      <c r="BW246" s="15">
        <v>1.0</v>
      </c>
      <c r="BX246" s="15">
        <v>1.0</v>
      </c>
      <c r="BY246" s="15">
        <v>1.0</v>
      </c>
      <c r="BZ246" s="52">
        <v>1.0</v>
      </c>
      <c r="CA246" s="15"/>
      <c r="CB246" s="15"/>
    </row>
    <row r="247" ht="15.75" customHeight="1">
      <c r="A247" s="15">
        <f t="shared" si="6"/>
        <v>234</v>
      </c>
      <c r="B247" s="53" t="s">
        <v>423</v>
      </c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  <c r="AN247" s="15"/>
      <c r="AO247" s="15"/>
      <c r="AP247" s="15"/>
      <c r="AQ247" s="15"/>
      <c r="AR247" s="15"/>
      <c r="AS247" s="15"/>
      <c r="AT247" s="15"/>
      <c r="AU247" s="15"/>
      <c r="AV247" s="15"/>
      <c r="AW247" s="15"/>
      <c r="AX247" s="15"/>
      <c r="AY247" s="15"/>
      <c r="AZ247" s="15"/>
      <c r="BA247" s="15"/>
      <c r="BB247" s="15"/>
      <c r="BC247" s="15"/>
      <c r="BD247" s="15"/>
      <c r="BE247" s="15"/>
      <c r="BF247" s="15"/>
      <c r="BG247" s="15">
        <v>1.0</v>
      </c>
      <c r="BH247" s="15">
        <v>1.0</v>
      </c>
      <c r="BI247" s="15">
        <v>1.0</v>
      </c>
      <c r="BJ247" s="15">
        <v>1.0</v>
      </c>
      <c r="BK247" s="15">
        <v>1.0</v>
      </c>
      <c r="BL247" s="15">
        <v>1.0</v>
      </c>
      <c r="BM247" s="15">
        <v>1.0</v>
      </c>
      <c r="BN247" s="15">
        <v>1.0</v>
      </c>
      <c r="BO247" s="15">
        <v>1.0</v>
      </c>
      <c r="BP247" s="15">
        <v>1.0</v>
      </c>
      <c r="BQ247" s="15">
        <v>1.0</v>
      </c>
      <c r="BR247" s="15">
        <v>1.0</v>
      </c>
      <c r="BS247" s="15">
        <v>1.0</v>
      </c>
      <c r="BT247" s="15">
        <v>1.0</v>
      </c>
      <c r="BU247" s="15">
        <v>1.0</v>
      </c>
      <c r="BV247" s="15">
        <v>1.0</v>
      </c>
      <c r="BW247" s="15">
        <v>1.0</v>
      </c>
      <c r="BX247" s="15">
        <v>1.0</v>
      </c>
      <c r="BY247" s="15">
        <v>1.0</v>
      </c>
      <c r="BZ247" s="52">
        <v>1.0</v>
      </c>
      <c r="CA247" s="15"/>
      <c r="CB247" s="15"/>
    </row>
    <row r="248" ht="15.75" customHeight="1">
      <c r="A248" s="15">
        <f t="shared" si="6"/>
        <v>235</v>
      </c>
      <c r="B248" s="53" t="s">
        <v>424</v>
      </c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F248" s="15"/>
      <c r="AG248" s="15"/>
      <c r="AH248" s="15"/>
      <c r="AI248" s="15"/>
      <c r="AJ248" s="15"/>
      <c r="AK248" s="15"/>
      <c r="AL248" s="15"/>
      <c r="AM248" s="15"/>
      <c r="AN248" s="15"/>
      <c r="AO248" s="15"/>
      <c r="AP248" s="15"/>
      <c r="AQ248" s="15"/>
      <c r="AR248" s="15"/>
      <c r="AS248" s="15"/>
      <c r="AT248" s="15"/>
      <c r="AU248" s="15"/>
      <c r="AV248" s="15"/>
      <c r="AW248" s="15"/>
      <c r="AX248" s="15"/>
      <c r="AY248" s="15"/>
      <c r="AZ248" s="15"/>
      <c r="BA248" s="15"/>
      <c r="BB248" s="15"/>
      <c r="BC248" s="15"/>
      <c r="BD248" s="15"/>
      <c r="BE248" s="15"/>
      <c r="BF248" s="15"/>
      <c r="BG248" s="15">
        <v>1.0</v>
      </c>
      <c r="BH248" s="15">
        <v>1.0</v>
      </c>
      <c r="BI248" s="15">
        <v>1.0</v>
      </c>
      <c r="BJ248" s="15">
        <v>1.0</v>
      </c>
      <c r="BK248" s="15">
        <v>1.0</v>
      </c>
      <c r="BL248" s="15">
        <v>1.0</v>
      </c>
      <c r="BM248" s="15">
        <v>1.0</v>
      </c>
      <c r="BN248" s="15">
        <v>1.0</v>
      </c>
      <c r="BO248" s="15">
        <v>1.0</v>
      </c>
      <c r="BP248" s="15">
        <v>1.0</v>
      </c>
      <c r="BQ248" s="15">
        <v>1.0</v>
      </c>
      <c r="BR248" s="15">
        <v>1.0</v>
      </c>
      <c r="BS248" s="15">
        <v>1.0</v>
      </c>
      <c r="BT248" s="15">
        <v>1.0</v>
      </c>
      <c r="BU248" s="15">
        <v>1.0</v>
      </c>
      <c r="BV248" s="15">
        <v>1.0</v>
      </c>
      <c r="BW248" s="15">
        <v>1.0</v>
      </c>
      <c r="BX248" s="15">
        <v>1.0</v>
      </c>
      <c r="BY248" s="15">
        <v>1.0</v>
      </c>
      <c r="BZ248" s="52">
        <v>1.0</v>
      </c>
      <c r="CA248" s="15"/>
      <c r="CB248" s="15"/>
    </row>
    <row r="249" ht="15.75" customHeight="1">
      <c r="A249" s="15">
        <f t="shared" si="6"/>
        <v>236</v>
      </c>
      <c r="B249" s="53" t="s">
        <v>425</v>
      </c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F249" s="15"/>
      <c r="AG249" s="15"/>
      <c r="AH249" s="15"/>
      <c r="AI249" s="15"/>
      <c r="AJ249" s="15"/>
      <c r="AK249" s="15"/>
      <c r="AL249" s="15"/>
      <c r="AM249" s="15"/>
      <c r="AN249" s="15"/>
      <c r="AO249" s="15"/>
      <c r="AP249" s="15"/>
      <c r="AQ249" s="15"/>
      <c r="AR249" s="15"/>
      <c r="AS249" s="15"/>
      <c r="AT249" s="15"/>
      <c r="AU249" s="15"/>
      <c r="AV249" s="15"/>
      <c r="AW249" s="15"/>
      <c r="AX249" s="15"/>
      <c r="AY249" s="15"/>
      <c r="AZ249" s="15"/>
      <c r="BA249" s="15"/>
      <c r="BB249" s="15"/>
      <c r="BC249" s="15"/>
      <c r="BD249" s="15"/>
      <c r="BE249" s="15"/>
      <c r="BF249" s="15"/>
      <c r="BG249" s="15">
        <v>1.0</v>
      </c>
      <c r="BH249" s="15">
        <v>1.0</v>
      </c>
      <c r="BI249" s="15">
        <v>1.0</v>
      </c>
      <c r="BJ249" s="15">
        <v>1.0</v>
      </c>
      <c r="BK249" s="15">
        <v>1.0</v>
      </c>
      <c r="BL249" s="15">
        <v>1.0</v>
      </c>
      <c r="BM249" s="15">
        <v>1.0</v>
      </c>
      <c r="BN249" s="15">
        <v>1.0</v>
      </c>
      <c r="BO249" s="15">
        <v>1.0</v>
      </c>
      <c r="BP249" s="15">
        <v>1.0</v>
      </c>
      <c r="BQ249" s="15">
        <v>1.0</v>
      </c>
      <c r="BR249" s="15">
        <v>1.0</v>
      </c>
      <c r="BS249" s="15">
        <v>1.0</v>
      </c>
      <c r="BT249" s="15">
        <v>1.0</v>
      </c>
      <c r="BU249" s="15">
        <v>1.0</v>
      </c>
      <c r="BV249" s="15">
        <v>1.0</v>
      </c>
      <c r="BW249" s="15">
        <v>1.0</v>
      </c>
      <c r="BX249" s="15">
        <v>1.0</v>
      </c>
      <c r="BY249" s="15">
        <v>1.0</v>
      </c>
      <c r="BZ249" s="52">
        <v>1.0</v>
      </c>
      <c r="CA249" s="15"/>
      <c r="CB249" s="15"/>
    </row>
    <row r="250" ht="15.75" customHeight="1">
      <c r="A250" s="15">
        <f t="shared" si="6"/>
        <v>237</v>
      </c>
      <c r="B250" s="53" t="s">
        <v>426</v>
      </c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  <c r="AN250" s="15"/>
      <c r="AO250" s="15"/>
      <c r="AP250" s="15"/>
      <c r="AQ250" s="15"/>
      <c r="AR250" s="15"/>
      <c r="AS250" s="15"/>
      <c r="AT250" s="15"/>
      <c r="AU250" s="15"/>
      <c r="AV250" s="15"/>
      <c r="AW250" s="15"/>
      <c r="AX250" s="15"/>
      <c r="AY250" s="15"/>
      <c r="AZ250" s="15"/>
      <c r="BA250" s="15"/>
      <c r="BB250" s="15"/>
      <c r="BC250" s="15"/>
      <c r="BD250" s="15"/>
      <c r="BE250" s="15"/>
      <c r="BF250" s="15"/>
      <c r="BG250" s="15">
        <v>1.0</v>
      </c>
      <c r="BH250" s="15">
        <v>1.0</v>
      </c>
      <c r="BI250" s="15">
        <v>1.0</v>
      </c>
      <c r="BJ250" s="15">
        <v>1.0</v>
      </c>
      <c r="BK250" s="15">
        <v>1.0</v>
      </c>
      <c r="BL250" s="15">
        <v>1.0</v>
      </c>
      <c r="BM250" s="15">
        <v>1.0</v>
      </c>
      <c r="BN250" s="15">
        <v>1.0</v>
      </c>
      <c r="BO250" s="15">
        <v>1.0</v>
      </c>
      <c r="BP250" s="15">
        <v>1.0</v>
      </c>
      <c r="BQ250" s="15">
        <v>1.0</v>
      </c>
      <c r="BR250" s="15">
        <v>1.0</v>
      </c>
      <c r="BS250" s="15">
        <v>1.0</v>
      </c>
      <c r="BT250" s="15">
        <v>1.0</v>
      </c>
      <c r="BU250" s="15">
        <v>1.0</v>
      </c>
      <c r="BV250" s="15">
        <v>1.0</v>
      </c>
      <c r="BW250" s="15">
        <v>1.0</v>
      </c>
      <c r="BX250" s="15">
        <v>1.0</v>
      </c>
      <c r="BY250" s="15">
        <v>1.0</v>
      </c>
      <c r="BZ250" s="52">
        <v>1.0</v>
      </c>
      <c r="CA250" s="15"/>
      <c r="CB250" s="15"/>
    </row>
    <row r="251" ht="15.75" customHeight="1">
      <c r="A251" s="15">
        <f t="shared" si="6"/>
        <v>238</v>
      </c>
      <c r="B251" s="53" t="s">
        <v>427</v>
      </c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  <c r="AN251" s="15"/>
      <c r="AO251" s="15"/>
      <c r="AP251" s="15"/>
      <c r="AQ251" s="15"/>
      <c r="AR251" s="15"/>
      <c r="AS251" s="15"/>
      <c r="AT251" s="15"/>
      <c r="AU251" s="15"/>
      <c r="AV251" s="15"/>
      <c r="AW251" s="15"/>
      <c r="AX251" s="15"/>
      <c r="AY251" s="15"/>
      <c r="AZ251" s="15"/>
      <c r="BA251" s="15"/>
      <c r="BB251" s="15"/>
      <c r="BC251" s="15"/>
      <c r="BD251" s="15"/>
      <c r="BE251" s="15"/>
      <c r="BF251" s="15"/>
      <c r="BG251" s="15">
        <v>1.0</v>
      </c>
      <c r="BH251" s="15">
        <v>1.0</v>
      </c>
      <c r="BI251" s="15">
        <v>1.0</v>
      </c>
      <c r="BJ251" s="15">
        <v>1.0</v>
      </c>
      <c r="BK251" s="15">
        <v>1.0</v>
      </c>
      <c r="BL251" s="15">
        <v>1.0</v>
      </c>
      <c r="BM251" s="15">
        <v>1.0</v>
      </c>
      <c r="BN251" s="15">
        <v>1.0</v>
      </c>
      <c r="BO251" s="15">
        <v>1.0</v>
      </c>
      <c r="BP251" s="15">
        <v>1.0</v>
      </c>
      <c r="BQ251" s="15">
        <v>1.0</v>
      </c>
      <c r="BR251" s="15">
        <v>1.0</v>
      </c>
      <c r="BS251" s="15">
        <v>1.0</v>
      </c>
      <c r="BT251" s="15">
        <v>1.0</v>
      </c>
      <c r="BU251" s="15">
        <v>1.0</v>
      </c>
      <c r="BV251" s="15">
        <v>1.0</v>
      </c>
      <c r="BW251" s="15">
        <v>1.0</v>
      </c>
      <c r="BX251" s="15">
        <v>1.0</v>
      </c>
      <c r="BY251" s="15">
        <v>1.0</v>
      </c>
      <c r="BZ251" s="52">
        <v>1.0</v>
      </c>
      <c r="CA251" s="15"/>
      <c r="CB251" s="15"/>
    </row>
    <row r="252" ht="15.75" customHeight="1">
      <c r="A252" s="15">
        <f t="shared" si="6"/>
        <v>239</v>
      </c>
      <c r="B252" s="53" t="s">
        <v>428</v>
      </c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  <c r="AN252" s="15"/>
      <c r="AO252" s="15"/>
      <c r="AP252" s="15"/>
      <c r="AQ252" s="15"/>
      <c r="AR252" s="15"/>
      <c r="AS252" s="15"/>
      <c r="AT252" s="15"/>
      <c r="AU252" s="15"/>
      <c r="AV252" s="15"/>
      <c r="AW252" s="15"/>
      <c r="AX252" s="15"/>
      <c r="AY252" s="15"/>
      <c r="AZ252" s="15"/>
      <c r="BA252" s="15"/>
      <c r="BB252" s="15"/>
      <c r="BC252" s="15"/>
      <c r="BD252" s="15"/>
      <c r="BE252" s="15"/>
      <c r="BF252" s="15"/>
      <c r="BG252" s="15">
        <v>1.0</v>
      </c>
      <c r="BH252" s="15">
        <v>1.0</v>
      </c>
      <c r="BI252" s="15">
        <v>1.0</v>
      </c>
      <c r="BJ252" s="15">
        <v>1.0</v>
      </c>
      <c r="BK252" s="15">
        <v>1.0</v>
      </c>
      <c r="BL252" s="15">
        <v>1.0</v>
      </c>
      <c r="BM252" s="15">
        <v>1.0</v>
      </c>
      <c r="BN252" s="15">
        <v>1.0</v>
      </c>
      <c r="BO252" s="15">
        <v>1.0</v>
      </c>
      <c r="BP252" s="15">
        <v>1.0</v>
      </c>
      <c r="BQ252" s="15">
        <v>1.0</v>
      </c>
      <c r="BR252" s="15">
        <v>1.0</v>
      </c>
      <c r="BS252" s="15">
        <v>1.0</v>
      </c>
      <c r="BT252" s="15">
        <v>1.0</v>
      </c>
      <c r="BU252" s="15">
        <v>1.0</v>
      </c>
      <c r="BV252" s="15">
        <v>1.0</v>
      </c>
      <c r="BW252" s="15">
        <v>1.0</v>
      </c>
      <c r="BX252" s="15">
        <v>1.0</v>
      </c>
      <c r="BY252" s="15">
        <v>1.0</v>
      </c>
      <c r="BZ252" s="52">
        <v>1.0</v>
      </c>
      <c r="CA252" s="15"/>
      <c r="CB252" s="15"/>
    </row>
    <row r="253" ht="15.75" customHeight="1">
      <c r="A253" s="15">
        <f t="shared" si="6"/>
        <v>240</v>
      </c>
      <c r="B253" s="53" t="s">
        <v>429</v>
      </c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  <c r="AN253" s="15"/>
      <c r="AO253" s="15"/>
      <c r="AP253" s="15"/>
      <c r="AQ253" s="15"/>
      <c r="AR253" s="15"/>
      <c r="AS253" s="15"/>
      <c r="AT253" s="15"/>
      <c r="AU253" s="15"/>
      <c r="AV253" s="15"/>
      <c r="AW253" s="15"/>
      <c r="AX253" s="15"/>
      <c r="AY253" s="15"/>
      <c r="AZ253" s="15"/>
      <c r="BA253" s="15"/>
      <c r="BB253" s="15"/>
      <c r="BC253" s="15"/>
      <c r="BD253" s="15"/>
      <c r="BE253" s="15"/>
      <c r="BF253" s="15"/>
      <c r="BG253" s="15">
        <v>1.0</v>
      </c>
      <c r="BH253" s="15">
        <v>1.0</v>
      </c>
      <c r="BI253" s="15">
        <v>1.0</v>
      </c>
      <c r="BJ253" s="15">
        <v>1.0</v>
      </c>
      <c r="BK253" s="15">
        <v>1.0</v>
      </c>
      <c r="BL253" s="15">
        <v>1.0</v>
      </c>
      <c r="BM253" s="15">
        <v>1.0</v>
      </c>
      <c r="BN253" s="15">
        <v>1.0</v>
      </c>
      <c r="BO253" s="15">
        <v>1.0</v>
      </c>
      <c r="BP253" s="15">
        <v>1.0</v>
      </c>
      <c r="BQ253" s="15">
        <v>1.0</v>
      </c>
      <c r="BR253" s="15">
        <v>1.0</v>
      </c>
      <c r="BS253" s="15">
        <v>1.0</v>
      </c>
      <c r="BT253" s="15">
        <v>1.0</v>
      </c>
      <c r="BU253" s="15">
        <v>1.0</v>
      </c>
      <c r="BV253" s="15">
        <v>1.0</v>
      </c>
      <c r="BW253" s="15">
        <v>1.0</v>
      </c>
      <c r="BX253" s="15">
        <v>1.0</v>
      </c>
      <c r="BY253" s="15">
        <v>1.0</v>
      </c>
      <c r="BZ253" s="52">
        <v>1.0</v>
      </c>
      <c r="CA253" s="15"/>
      <c r="CB253" s="15"/>
    </row>
    <row r="254" ht="15.75" customHeight="1">
      <c r="A254" s="15">
        <f t="shared" si="6"/>
        <v>241</v>
      </c>
      <c r="B254" s="53" t="s">
        <v>430</v>
      </c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  <c r="AG254" s="15"/>
      <c r="AH254" s="15"/>
      <c r="AI254" s="15"/>
      <c r="AJ254" s="15"/>
      <c r="AK254" s="15"/>
      <c r="AL254" s="15"/>
      <c r="AM254" s="15"/>
      <c r="AN254" s="15"/>
      <c r="AO254" s="15"/>
      <c r="AP254" s="15"/>
      <c r="AQ254" s="15"/>
      <c r="AR254" s="15"/>
      <c r="AS254" s="15"/>
      <c r="AT254" s="15"/>
      <c r="AU254" s="15"/>
      <c r="AV254" s="15"/>
      <c r="AW254" s="15"/>
      <c r="AX254" s="15"/>
      <c r="AY254" s="15"/>
      <c r="AZ254" s="15"/>
      <c r="BA254" s="15"/>
      <c r="BB254" s="15"/>
      <c r="BC254" s="15"/>
      <c r="BD254" s="15"/>
      <c r="BE254" s="15"/>
      <c r="BF254" s="15"/>
      <c r="BG254" s="15">
        <v>1.0</v>
      </c>
      <c r="BH254" s="15">
        <v>1.0</v>
      </c>
      <c r="BI254" s="15">
        <v>1.0</v>
      </c>
      <c r="BJ254" s="15">
        <v>1.0</v>
      </c>
      <c r="BK254" s="15">
        <v>1.0</v>
      </c>
      <c r="BL254" s="15">
        <v>1.0</v>
      </c>
      <c r="BM254" s="15">
        <v>1.0</v>
      </c>
      <c r="BN254" s="15">
        <v>1.0</v>
      </c>
      <c r="BO254" s="15">
        <v>1.0</v>
      </c>
      <c r="BP254" s="15">
        <v>1.0</v>
      </c>
      <c r="BQ254" s="15">
        <v>1.0</v>
      </c>
      <c r="BR254" s="15">
        <v>1.0</v>
      </c>
      <c r="BS254" s="15">
        <v>1.0</v>
      </c>
      <c r="BT254" s="15">
        <v>1.0</v>
      </c>
      <c r="BU254" s="15">
        <v>1.0</v>
      </c>
      <c r="BV254" s="15">
        <v>1.0</v>
      </c>
      <c r="BW254" s="15">
        <v>1.0</v>
      </c>
      <c r="BX254" s="15">
        <v>1.0</v>
      </c>
      <c r="BY254" s="15">
        <v>1.0</v>
      </c>
      <c r="BZ254" s="52">
        <v>1.0</v>
      </c>
      <c r="CA254" s="15"/>
      <c r="CB254" s="15"/>
    </row>
    <row r="255" ht="15.75" customHeight="1">
      <c r="A255" s="15">
        <f t="shared" si="6"/>
        <v>242</v>
      </c>
      <c r="B255" s="53" t="s">
        <v>431</v>
      </c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  <c r="AG255" s="15"/>
      <c r="AH255" s="15"/>
      <c r="AI255" s="15"/>
      <c r="AJ255" s="15"/>
      <c r="AK255" s="15"/>
      <c r="AL255" s="15"/>
      <c r="AM255" s="15"/>
      <c r="AN255" s="15"/>
      <c r="AO255" s="15"/>
      <c r="AP255" s="15"/>
      <c r="AQ255" s="15"/>
      <c r="AR255" s="15"/>
      <c r="AS255" s="15"/>
      <c r="AT255" s="15"/>
      <c r="AU255" s="15"/>
      <c r="AV255" s="15"/>
      <c r="AW255" s="15"/>
      <c r="AX255" s="15"/>
      <c r="AY255" s="15"/>
      <c r="AZ255" s="15"/>
      <c r="BA255" s="15"/>
      <c r="BB255" s="15"/>
      <c r="BC255" s="15"/>
      <c r="BD255" s="15"/>
      <c r="BE255" s="15"/>
      <c r="BF255" s="15"/>
      <c r="BG255" s="15">
        <v>1.0</v>
      </c>
      <c r="BH255" s="15">
        <v>1.0</v>
      </c>
      <c r="BI255" s="15">
        <v>1.0</v>
      </c>
      <c r="BJ255" s="15">
        <v>1.0</v>
      </c>
      <c r="BK255" s="15">
        <v>1.0</v>
      </c>
      <c r="BL255" s="15">
        <v>1.0</v>
      </c>
      <c r="BM255" s="15">
        <v>1.0</v>
      </c>
      <c r="BN255" s="15">
        <v>1.0</v>
      </c>
      <c r="BO255" s="15">
        <v>1.0</v>
      </c>
      <c r="BP255" s="15">
        <v>1.0</v>
      </c>
      <c r="BQ255" s="15">
        <v>1.0</v>
      </c>
      <c r="BR255" s="15">
        <v>1.0</v>
      </c>
      <c r="BS255" s="15">
        <v>1.0</v>
      </c>
      <c r="BT255" s="15">
        <v>1.0</v>
      </c>
      <c r="BU255" s="15">
        <v>1.0</v>
      </c>
      <c r="BV255" s="15">
        <v>1.0</v>
      </c>
      <c r="BW255" s="15">
        <v>1.0</v>
      </c>
      <c r="BX255" s="15">
        <v>1.0</v>
      </c>
      <c r="BY255" s="15">
        <v>1.0</v>
      </c>
      <c r="BZ255" s="52">
        <v>1.0</v>
      </c>
      <c r="CA255" s="15"/>
      <c r="CB255" s="15"/>
    </row>
    <row r="256" ht="15.75" customHeight="1">
      <c r="A256" s="15">
        <f t="shared" si="6"/>
        <v>243</v>
      </c>
      <c r="B256" s="53" t="s">
        <v>432</v>
      </c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  <c r="AH256" s="15"/>
      <c r="AI256" s="15"/>
      <c r="AJ256" s="15"/>
      <c r="AK256" s="15"/>
      <c r="AL256" s="15"/>
      <c r="AM256" s="15"/>
      <c r="AN256" s="15"/>
      <c r="AO256" s="15"/>
      <c r="AP256" s="15"/>
      <c r="AQ256" s="15"/>
      <c r="AR256" s="15"/>
      <c r="AS256" s="15"/>
      <c r="AT256" s="15"/>
      <c r="AU256" s="15"/>
      <c r="AV256" s="15"/>
      <c r="AW256" s="15"/>
      <c r="AX256" s="15"/>
      <c r="AY256" s="15"/>
      <c r="AZ256" s="15"/>
      <c r="BA256" s="15"/>
      <c r="BB256" s="15"/>
      <c r="BC256" s="15"/>
      <c r="BD256" s="15"/>
      <c r="BE256" s="15"/>
      <c r="BF256" s="15"/>
      <c r="BG256" s="15"/>
      <c r="BH256" s="15">
        <v>1.0</v>
      </c>
      <c r="BI256" s="15">
        <v>1.0</v>
      </c>
      <c r="BJ256" s="15">
        <v>1.0</v>
      </c>
      <c r="BK256" s="15">
        <v>1.0</v>
      </c>
      <c r="BL256" s="15">
        <v>1.0</v>
      </c>
      <c r="BM256" s="15">
        <v>1.0</v>
      </c>
      <c r="BN256" s="15">
        <v>1.0</v>
      </c>
      <c r="BO256" s="15">
        <v>1.0</v>
      </c>
      <c r="BP256" s="15">
        <v>1.0</v>
      </c>
      <c r="BQ256" s="15">
        <v>1.0</v>
      </c>
      <c r="BR256" s="15">
        <v>1.0</v>
      </c>
      <c r="BS256" s="15">
        <v>1.0</v>
      </c>
      <c r="BT256" s="15">
        <v>1.0</v>
      </c>
      <c r="BU256" s="15">
        <v>1.0</v>
      </c>
      <c r="BV256" s="15">
        <v>1.0</v>
      </c>
      <c r="BW256" s="15">
        <v>1.0</v>
      </c>
      <c r="BX256" s="15">
        <v>1.0</v>
      </c>
      <c r="BY256" s="15">
        <v>1.0</v>
      </c>
      <c r="BZ256" s="52">
        <v>1.0</v>
      </c>
      <c r="CA256" s="15"/>
      <c r="CB256" s="15"/>
    </row>
    <row r="257" ht="15.75" customHeight="1">
      <c r="A257" s="15">
        <f t="shared" si="6"/>
        <v>244</v>
      </c>
      <c r="B257" s="53" t="s">
        <v>433</v>
      </c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  <c r="AN257" s="15"/>
      <c r="AO257" s="15"/>
      <c r="AP257" s="15"/>
      <c r="AQ257" s="15"/>
      <c r="AR257" s="15"/>
      <c r="AS257" s="15"/>
      <c r="AT257" s="15"/>
      <c r="AU257" s="15"/>
      <c r="AV257" s="15"/>
      <c r="AW257" s="15"/>
      <c r="AX257" s="15"/>
      <c r="AY257" s="15"/>
      <c r="AZ257" s="15"/>
      <c r="BA257" s="15"/>
      <c r="BB257" s="15"/>
      <c r="BC257" s="15"/>
      <c r="BD257" s="15"/>
      <c r="BE257" s="15"/>
      <c r="BF257" s="15"/>
      <c r="BG257" s="15"/>
      <c r="BH257" s="15">
        <v>1.0</v>
      </c>
      <c r="BI257" s="15">
        <v>1.0</v>
      </c>
      <c r="BJ257" s="15">
        <v>1.0</v>
      </c>
      <c r="BK257" s="15">
        <v>1.0</v>
      </c>
      <c r="BL257" s="15">
        <v>1.0</v>
      </c>
      <c r="BM257" s="15">
        <v>1.0</v>
      </c>
      <c r="BN257" s="15">
        <v>1.0</v>
      </c>
      <c r="BO257" s="15">
        <v>1.0</v>
      </c>
      <c r="BP257" s="15">
        <v>1.0</v>
      </c>
      <c r="BQ257" s="15">
        <v>1.0</v>
      </c>
      <c r="BR257" s="15">
        <v>1.0</v>
      </c>
      <c r="BS257" s="15">
        <v>1.0</v>
      </c>
      <c r="BT257" s="15">
        <v>1.0</v>
      </c>
      <c r="BU257" s="15">
        <v>1.0</v>
      </c>
      <c r="BV257" s="15">
        <v>1.0</v>
      </c>
      <c r="BW257" s="15">
        <v>1.0</v>
      </c>
      <c r="BX257" s="15">
        <v>1.0</v>
      </c>
      <c r="BY257" s="15">
        <v>1.0</v>
      </c>
      <c r="BZ257" s="52">
        <v>1.0</v>
      </c>
      <c r="CA257" s="15"/>
      <c r="CB257" s="15"/>
    </row>
    <row r="258" ht="15.75" customHeight="1">
      <c r="A258" s="15">
        <f t="shared" si="6"/>
        <v>245</v>
      </c>
      <c r="B258" s="53" t="s">
        <v>434</v>
      </c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  <c r="AN258" s="15"/>
      <c r="AO258" s="15"/>
      <c r="AP258" s="15"/>
      <c r="AQ258" s="15"/>
      <c r="AR258" s="15"/>
      <c r="AS258" s="15"/>
      <c r="AT258" s="15"/>
      <c r="AU258" s="15"/>
      <c r="AV258" s="15"/>
      <c r="AW258" s="15"/>
      <c r="AX258" s="15"/>
      <c r="AY258" s="15"/>
      <c r="AZ258" s="15"/>
      <c r="BA258" s="15"/>
      <c r="BB258" s="15"/>
      <c r="BC258" s="15"/>
      <c r="BD258" s="15"/>
      <c r="BE258" s="15"/>
      <c r="BF258" s="15"/>
      <c r="BG258" s="15"/>
      <c r="BH258" s="15">
        <v>1.0</v>
      </c>
      <c r="BI258" s="15">
        <v>1.0</v>
      </c>
      <c r="BJ258" s="15">
        <v>1.0</v>
      </c>
      <c r="BK258" s="15">
        <v>1.0</v>
      </c>
      <c r="BL258" s="15">
        <v>1.0</v>
      </c>
      <c r="BM258" s="15">
        <v>1.0</v>
      </c>
      <c r="BN258" s="15">
        <v>1.0</v>
      </c>
      <c r="BO258" s="15">
        <v>1.0</v>
      </c>
      <c r="BP258" s="15">
        <v>1.0</v>
      </c>
      <c r="BQ258" s="15">
        <v>1.0</v>
      </c>
      <c r="BR258" s="15">
        <v>1.0</v>
      </c>
      <c r="BS258" s="15">
        <v>1.0</v>
      </c>
      <c r="BT258" s="15">
        <v>1.0</v>
      </c>
      <c r="BU258" s="15">
        <v>1.0</v>
      </c>
      <c r="BV258" s="15">
        <v>1.0</v>
      </c>
      <c r="BW258" s="15">
        <v>1.0</v>
      </c>
      <c r="BX258" s="15">
        <v>1.0</v>
      </c>
      <c r="BY258" s="15">
        <v>1.0</v>
      </c>
      <c r="BZ258" s="52">
        <v>1.0</v>
      </c>
      <c r="CA258" s="15"/>
      <c r="CB258" s="15"/>
    </row>
    <row r="259" ht="15.75" customHeight="1">
      <c r="A259" s="15">
        <f t="shared" si="6"/>
        <v>246</v>
      </c>
      <c r="B259" s="53" t="s">
        <v>435</v>
      </c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  <c r="AH259" s="15"/>
      <c r="AI259" s="15"/>
      <c r="AJ259" s="15"/>
      <c r="AK259" s="15"/>
      <c r="AL259" s="15"/>
      <c r="AM259" s="15"/>
      <c r="AN259" s="15"/>
      <c r="AO259" s="15"/>
      <c r="AP259" s="15"/>
      <c r="AQ259" s="15"/>
      <c r="AR259" s="15"/>
      <c r="AS259" s="15"/>
      <c r="AT259" s="15"/>
      <c r="AU259" s="15"/>
      <c r="AV259" s="15"/>
      <c r="AW259" s="15"/>
      <c r="AX259" s="15"/>
      <c r="AY259" s="15"/>
      <c r="AZ259" s="15"/>
      <c r="BA259" s="15"/>
      <c r="BB259" s="15"/>
      <c r="BC259" s="15"/>
      <c r="BD259" s="15"/>
      <c r="BE259" s="15"/>
      <c r="BF259" s="15"/>
      <c r="BG259" s="15"/>
      <c r="BH259" s="15">
        <v>1.0</v>
      </c>
      <c r="BI259" s="15">
        <v>1.0</v>
      </c>
      <c r="BJ259" s="15">
        <v>1.0</v>
      </c>
      <c r="BK259" s="15">
        <v>1.0</v>
      </c>
      <c r="BL259" s="15">
        <v>1.0</v>
      </c>
      <c r="BM259" s="15">
        <v>1.0</v>
      </c>
      <c r="BN259" s="15">
        <v>1.0</v>
      </c>
      <c r="BO259" s="15">
        <v>1.0</v>
      </c>
      <c r="BP259" s="15">
        <v>1.0</v>
      </c>
      <c r="BQ259" s="15">
        <v>1.0</v>
      </c>
      <c r="BR259" s="15">
        <v>1.0</v>
      </c>
      <c r="BS259" s="15">
        <v>1.0</v>
      </c>
      <c r="BT259" s="15">
        <v>1.0</v>
      </c>
      <c r="BU259" s="15">
        <v>1.0</v>
      </c>
      <c r="BV259" s="15">
        <v>1.0</v>
      </c>
      <c r="BW259" s="15">
        <v>1.0</v>
      </c>
      <c r="BX259" s="15">
        <v>1.0</v>
      </c>
      <c r="BY259" s="15">
        <v>1.0</v>
      </c>
      <c r="BZ259" s="52">
        <v>1.0</v>
      </c>
      <c r="CA259" s="15"/>
      <c r="CB259" s="15"/>
    </row>
    <row r="260" ht="15.75" customHeight="1">
      <c r="A260" s="15">
        <f t="shared" si="6"/>
        <v>247</v>
      </c>
      <c r="B260" s="53" t="s">
        <v>436</v>
      </c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15"/>
      <c r="AO260" s="15"/>
      <c r="AP260" s="15"/>
      <c r="AQ260" s="15"/>
      <c r="AR260" s="15"/>
      <c r="AS260" s="15"/>
      <c r="AT260" s="15"/>
      <c r="AU260" s="15"/>
      <c r="AV260" s="15"/>
      <c r="AW260" s="15"/>
      <c r="AX260" s="15"/>
      <c r="AY260" s="15"/>
      <c r="AZ260" s="15"/>
      <c r="BA260" s="15"/>
      <c r="BB260" s="15"/>
      <c r="BC260" s="15"/>
      <c r="BD260" s="15"/>
      <c r="BE260" s="15"/>
      <c r="BF260" s="15"/>
      <c r="BG260" s="15"/>
      <c r="BH260" s="15">
        <v>1.0</v>
      </c>
      <c r="BI260" s="15">
        <v>1.0</v>
      </c>
      <c r="BJ260" s="15">
        <v>1.0</v>
      </c>
      <c r="BK260" s="15">
        <v>1.0</v>
      </c>
      <c r="BL260" s="15">
        <v>1.0</v>
      </c>
      <c r="BM260" s="15">
        <v>1.0</v>
      </c>
      <c r="BN260" s="15">
        <v>1.0</v>
      </c>
      <c r="BO260" s="15">
        <v>1.0</v>
      </c>
      <c r="BP260" s="15">
        <v>1.0</v>
      </c>
      <c r="BQ260" s="15">
        <v>1.0</v>
      </c>
      <c r="BR260" s="15">
        <v>1.0</v>
      </c>
      <c r="BS260" s="15">
        <v>1.0</v>
      </c>
      <c r="BT260" s="15">
        <v>1.0</v>
      </c>
      <c r="BU260" s="15">
        <v>1.0</v>
      </c>
      <c r="BV260" s="15">
        <v>1.0</v>
      </c>
      <c r="BW260" s="15">
        <v>1.0</v>
      </c>
      <c r="BX260" s="15">
        <v>1.0</v>
      </c>
      <c r="BY260" s="15">
        <v>1.0</v>
      </c>
      <c r="BZ260" s="52">
        <v>1.0</v>
      </c>
      <c r="CA260" s="15"/>
      <c r="CB260" s="15"/>
    </row>
    <row r="261" ht="15.75" customHeight="1">
      <c r="A261" s="15">
        <f t="shared" si="6"/>
        <v>248</v>
      </c>
      <c r="B261" s="53" t="s">
        <v>437</v>
      </c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F261" s="15"/>
      <c r="AG261" s="15"/>
      <c r="AH261" s="15"/>
      <c r="AI261" s="15"/>
      <c r="AJ261" s="15"/>
      <c r="AK261" s="15"/>
      <c r="AL261" s="15"/>
      <c r="AM261" s="15"/>
      <c r="AN261" s="15"/>
      <c r="AO261" s="15"/>
      <c r="AP261" s="15"/>
      <c r="AQ261" s="15"/>
      <c r="AR261" s="15"/>
      <c r="AS261" s="15"/>
      <c r="AT261" s="15"/>
      <c r="AU261" s="15"/>
      <c r="AV261" s="15"/>
      <c r="AW261" s="15"/>
      <c r="AX261" s="15"/>
      <c r="AY261" s="15"/>
      <c r="AZ261" s="15"/>
      <c r="BA261" s="15"/>
      <c r="BB261" s="15"/>
      <c r="BC261" s="15"/>
      <c r="BD261" s="15"/>
      <c r="BE261" s="15"/>
      <c r="BF261" s="15"/>
      <c r="BG261" s="15"/>
      <c r="BH261" s="15">
        <v>1.0</v>
      </c>
      <c r="BI261" s="15">
        <v>1.0</v>
      </c>
      <c r="BJ261" s="15">
        <v>1.0</v>
      </c>
      <c r="BK261" s="15">
        <v>1.0</v>
      </c>
      <c r="BL261" s="15">
        <v>1.0</v>
      </c>
      <c r="BM261" s="15">
        <v>1.0</v>
      </c>
      <c r="BN261" s="15">
        <v>1.0</v>
      </c>
      <c r="BO261" s="15">
        <v>1.0</v>
      </c>
      <c r="BP261" s="15">
        <v>1.0</v>
      </c>
      <c r="BQ261" s="15">
        <v>1.0</v>
      </c>
      <c r="BR261" s="15">
        <v>1.0</v>
      </c>
      <c r="BS261" s="15">
        <v>1.0</v>
      </c>
      <c r="BT261" s="15">
        <v>1.0</v>
      </c>
      <c r="BU261" s="15">
        <v>1.0</v>
      </c>
      <c r="BV261" s="15">
        <v>1.0</v>
      </c>
      <c r="BW261" s="15">
        <v>1.0</v>
      </c>
      <c r="BX261" s="15">
        <v>1.0</v>
      </c>
      <c r="BY261" s="15">
        <v>1.0</v>
      </c>
      <c r="BZ261" s="52">
        <v>1.0</v>
      </c>
      <c r="CA261" s="15"/>
      <c r="CB261" s="15"/>
    </row>
    <row r="262" ht="15.75" customHeight="1">
      <c r="A262" s="15">
        <f t="shared" si="6"/>
        <v>249</v>
      </c>
      <c r="B262" s="53" t="s">
        <v>438</v>
      </c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  <c r="AH262" s="15"/>
      <c r="AI262" s="15"/>
      <c r="AJ262" s="15"/>
      <c r="AK262" s="15"/>
      <c r="AL262" s="15"/>
      <c r="AM262" s="15"/>
      <c r="AN262" s="15"/>
      <c r="AO262" s="15"/>
      <c r="AP262" s="15"/>
      <c r="AQ262" s="15"/>
      <c r="AR262" s="15"/>
      <c r="AS262" s="15"/>
      <c r="AT262" s="15"/>
      <c r="AU262" s="15"/>
      <c r="AV262" s="15"/>
      <c r="AW262" s="15"/>
      <c r="AX262" s="15"/>
      <c r="AY262" s="15"/>
      <c r="AZ262" s="15"/>
      <c r="BA262" s="15"/>
      <c r="BB262" s="15"/>
      <c r="BC262" s="15"/>
      <c r="BD262" s="15"/>
      <c r="BE262" s="15"/>
      <c r="BF262" s="15"/>
      <c r="BG262" s="15"/>
      <c r="BH262" s="15">
        <v>1.0</v>
      </c>
      <c r="BI262" s="15">
        <v>1.0</v>
      </c>
      <c r="BJ262" s="15">
        <v>1.0</v>
      </c>
      <c r="BK262" s="15">
        <v>1.0</v>
      </c>
      <c r="BL262" s="15">
        <v>1.0</v>
      </c>
      <c r="BM262" s="15">
        <v>1.0</v>
      </c>
      <c r="BN262" s="15">
        <v>1.0</v>
      </c>
      <c r="BO262" s="15">
        <v>1.0</v>
      </c>
      <c r="BP262" s="15">
        <v>1.0</v>
      </c>
      <c r="BQ262" s="15">
        <v>1.0</v>
      </c>
      <c r="BR262" s="15">
        <v>1.0</v>
      </c>
      <c r="BS262" s="15">
        <v>1.0</v>
      </c>
      <c r="BT262" s="15">
        <v>1.0</v>
      </c>
      <c r="BU262" s="15">
        <v>1.0</v>
      </c>
      <c r="BV262" s="15">
        <v>1.0</v>
      </c>
      <c r="BW262" s="15">
        <v>1.0</v>
      </c>
      <c r="BX262" s="15">
        <v>1.0</v>
      </c>
      <c r="BY262" s="15">
        <v>1.0</v>
      </c>
      <c r="BZ262" s="52">
        <v>1.0</v>
      </c>
      <c r="CA262" s="15"/>
      <c r="CB262" s="15"/>
    </row>
    <row r="263" ht="15.75" customHeight="1">
      <c r="A263" s="15">
        <f t="shared" si="6"/>
        <v>250</v>
      </c>
      <c r="B263" s="53" t="s">
        <v>439</v>
      </c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  <c r="AQ263" s="15"/>
      <c r="AR263" s="15"/>
      <c r="AS263" s="15"/>
      <c r="AT263" s="15"/>
      <c r="AU263" s="15"/>
      <c r="AV263" s="15"/>
      <c r="AW263" s="15"/>
      <c r="AX263" s="15"/>
      <c r="AY263" s="15"/>
      <c r="AZ263" s="15"/>
      <c r="BA263" s="15"/>
      <c r="BB263" s="15"/>
      <c r="BC263" s="15"/>
      <c r="BD263" s="15"/>
      <c r="BE263" s="15"/>
      <c r="BF263" s="15"/>
      <c r="BG263" s="15"/>
      <c r="BH263" s="15">
        <v>1.0</v>
      </c>
      <c r="BI263" s="15">
        <v>1.0</v>
      </c>
      <c r="BJ263" s="15">
        <v>1.0</v>
      </c>
      <c r="BK263" s="15">
        <v>1.0</v>
      </c>
      <c r="BL263" s="15">
        <v>1.0</v>
      </c>
      <c r="BM263" s="15">
        <v>1.0</v>
      </c>
      <c r="BN263" s="15">
        <v>1.0</v>
      </c>
      <c r="BO263" s="15">
        <v>1.0</v>
      </c>
      <c r="BP263" s="15">
        <v>1.0</v>
      </c>
      <c r="BQ263" s="15">
        <v>1.0</v>
      </c>
      <c r="BR263" s="15">
        <v>1.0</v>
      </c>
      <c r="BS263" s="15">
        <v>1.0</v>
      </c>
      <c r="BT263" s="15">
        <v>1.0</v>
      </c>
      <c r="BU263" s="15">
        <v>1.0</v>
      </c>
      <c r="BV263" s="15">
        <v>1.0</v>
      </c>
      <c r="BW263" s="15">
        <v>1.0</v>
      </c>
      <c r="BX263" s="15">
        <v>1.0</v>
      </c>
      <c r="BY263" s="15">
        <v>1.0</v>
      </c>
      <c r="BZ263" s="52">
        <v>1.0</v>
      </c>
      <c r="CA263" s="15"/>
      <c r="CB263" s="15"/>
    </row>
    <row r="264" ht="15.75" customHeight="1">
      <c r="A264" s="15">
        <f t="shared" si="6"/>
        <v>251</v>
      </c>
      <c r="B264" s="53" t="s">
        <v>440</v>
      </c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  <c r="AQ264" s="15"/>
      <c r="AR264" s="15"/>
      <c r="AS264" s="15"/>
      <c r="AT264" s="15"/>
      <c r="AU264" s="15"/>
      <c r="AV264" s="15"/>
      <c r="AW264" s="15"/>
      <c r="AX264" s="15"/>
      <c r="AY264" s="15"/>
      <c r="AZ264" s="15"/>
      <c r="BA264" s="15"/>
      <c r="BB264" s="15"/>
      <c r="BC264" s="15"/>
      <c r="BD264" s="15"/>
      <c r="BE264" s="15"/>
      <c r="BF264" s="15"/>
      <c r="BG264" s="15"/>
      <c r="BH264" s="15">
        <v>1.0</v>
      </c>
      <c r="BI264" s="15">
        <v>1.0</v>
      </c>
      <c r="BJ264" s="15">
        <v>1.0</v>
      </c>
      <c r="BK264" s="15">
        <v>1.0</v>
      </c>
      <c r="BL264" s="15">
        <v>1.0</v>
      </c>
      <c r="BM264" s="15">
        <v>1.0</v>
      </c>
      <c r="BN264" s="15">
        <v>1.0</v>
      </c>
      <c r="BO264" s="15">
        <v>1.0</v>
      </c>
      <c r="BP264" s="15">
        <v>1.0</v>
      </c>
      <c r="BQ264" s="15">
        <v>1.0</v>
      </c>
      <c r="BR264" s="15">
        <v>1.0</v>
      </c>
      <c r="BS264" s="15">
        <v>1.0</v>
      </c>
      <c r="BT264" s="15">
        <v>1.0</v>
      </c>
      <c r="BU264" s="15">
        <v>1.0</v>
      </c>
      <c r="BV264" s="15">
        <v>1.0</v>
      </c>
      <c r="BW264" s="15">
        <v>1.0</v>
      </c>
      <c r="BX264" s="15">
        <v>1.0</v>
      </c>
      <c r="BY264" s="15">
        <v>1.0</v>
      </c>
      <c r="BZ264" s="52">
        <v>1.0</v>
      </c>
      <c r="CA264" s="15"/>
      <c r="CB264" s="15"/>
    </row>
    <row r="265" ht="15.75" customHeight="1">
      <c r="A265" s="15">
        <f t="shared" si="6"/>
        <v>252</v>
      </c>
      <c r="B265" s="53" t="s">
        <v>441</v>
      </c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5"/>
      <c r="AQ265" s="15"/>
      <c r="AR265" s="15"/>
      <c r="AS265" s="15"/>
      <c r="AT265" s="15"/>
      <c r="AU265" s="15"/>
      <c r="AV265" s="15"/>
      <c r="AW265" s="15"/>
      <c r="AX265" s="15"/>
      <c r="AY265" s="15"/>
      <c r="AZ265" s="15"/>
      <c r="BA265" s="15"/>
      <c r="BB265" s="15"/>
      <c r="BC265" s="15"/>
      <c r="BD265" s="15"/>
      <c r="BE265" s="15"/>
      <c r="BF265" s="15"/>
      <c r="BG265" s="15"/>
      <c r="BH265" s="15">
        <v>1.0</v>
      </c>
      <c r="BI265" s="15">
        <v>1.0</v>
      </c>
      <c r="BJ265" s="15">
        <v>1.0</v>
      </c>
      <c r="BK265" s="15">
        <v>1.0</v>
      </c>
      <c r="BL265" s="15">
        <v>1.0</v>
      </c>
      <c r="BM265" s="15">
        <v>1.0</v>
      </c>
      <c r="BN265" s="15">
        <v>1.0</v>
      </c>
      <c r="BO265" s="15">
        <v>1.0</v>
      </c>
      <c r="BP265" s="15">
        <v>1.0</v>
      </c>
      <c r="BQ265" s="15">
        <v>1.0</v>
      </c>
      <c r="BR265" s="15">
        <v>1.0</v>
      </c>
      <c r="BS265" s="15">
        <v>1.0</v>
      </c>
      <c r="BT265" s="15">
        <v>1.0</v>
      </c>
      <c r="BU265" s="15">
        <v>1.0</v>
      </c>
      <c r="BV265" s="15">
        <v>1.0</v>
      </c>
      <c r="BW265" s="15">
        <v>1.0</v>
      </c>
      <c r="BX265" s="15">
        <v>1.0</v>
      </c>
      <c r="BY265" s="15">
        <v>1.0</v>
      </c>
      <c r="BZ265" s="52">
        <v>1.0</v>
      </c>
      <c r="CA265" s="15"/>
      <c r="CB265" s="15"/>
    </row>
    <row r="266" ht="15.75" customHeight="1">
      <c r="A266" s="15">
        <f t="shared" si="6"/>
        <v>253</v>
      </c>
      <c r="B266" s="53" t="s">
        <v>442</v>
      </c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15"/>
      <c r="AI266" s="15"/>
      <c r="AJ266" s="15"/>
      <c r="AK266" s="15"/>
      <c r="AL266" s="15"/>
      <c r="AM266" s="15"/>
      <c r="AN266" s="15"/>
      <c r="AO266" s="15"/>
      <c r="AP266" s="15"/>
      <c r="AQ266" s="15"/>
      <c r="AR266" s="15"/>
      <c r="AS266" s="15"/>
      <c r="AT266" s="15"/>
      <c r="AU266" s="15"/>
      <c r="AV266" s="15"/>
      <c r="AW266" s="15"/>
      <c r="AX266" s="15"/>
      <c r="AY266" s="15"/>
      <c r="AZ266" s="15"/>
      <c r="BA266" s="15"/>
      <c r="BB266" s="15"/>
      <c r="BC266" s="15"/>
      <c r="BD266" s="15"/>
      <c r="BE266" s="15"/>
      <c r="BF266" s="15"/>
      <c r="BG266" s="15"/>
      <c r="BH266" s="15">
        <v>1.0</v>
      </c>
      <c r="BI266" s="15">
        <v>1.0</v>
      </c>
      <c r="BJ266" s="15">
        <v>1.0</v>
      </c>
      <c r="BK266" s="15">
        <v>1.0</v>
      </c>
      <c r="BL266" s="15">
        <v>1.0</v>
      </c>
      <c r="BM266" s="15">
        <v>1.0</v>
      </c>
      <c r="BN266" s="15">
        <v>1.0</v>
      </c>
      <c r="BO266" s="15">
        <v>1.0</v>
      </c>
      <c r="BP266" s="15">
        <v>1.0</v>
      </c>
      <c r="BQ266" s="15">
        <v>1.0</v>
      </c>
      <c r="BR266" s="15">
        <v>1.0</v>
      </c>
      <c r="BS266" s="15">
        <v>1.0</v>
      </c>
      <c r="BT266" s="15">
        <v>1.0</v>
      </c>
      <c r="BU266" s="15">
        <v>1.0</v>
      </c>
      <c r="BV266" s="15">
        <v>1.0</v>
      </c>
      <c r="BW266" s="15">
        <v>1.0</v>
      </c>
      <c r="BX266" s="15">
        <v>1.0</v>
      </c>
      <c r="BY266" s="15">
        <v>1.0</v>
      </c>
      <c r="BZ266" s="52">
        <v>1.0</v>
      </c>
      <c r="CA266" s="15"/>
      <c r="CB266" s="15"/>
    </row>
    <row r="267" ht="15.75" customHeight="1">
      <c r="A267" s="15">
        <f t="shared" si="6"/>
        <v>254</v>
      </c>
      <c r="B267" s="53" t="s">
        <v>443</v>
      </c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/>
      <c r="AP267" s="15"/>
      <c r="AQ267" s="15"/>
      <c r="AR267" s="15"/>
      <c r="AS267" s="15"/>
      <c r="AT267" s="15"/>
      <c r="AU267" s="15"/>
      <c r="AV267" s="15"/>
      <c r="AW267" s="15"/>
      <c r="AX267" s="15"/>
      <c r="AY267" s="15"/>
      <c r="AZ267" s="15"/>
      <c r="BA267" s="15"/>
      <c r="BB267" s="15"/>
      <c r="BC267" s="15"/>
      <c r="BD267" s="15"/>
      <c r="BE267" s="15"/>
      <c r="BF267" s="15"/>
      <c r="BG267" s="15"/>
      <c r="BH267" s="15"/>
      <c r="BI267" s="15">
        <v>1.0</v>
      </c>
      <c r="BJ267" s="15">
        <v>1.0</v>
      </c>
      <c r="BK267" s="15">
        <v>1.0</v>
      </c>
      <c r="BL267" s="15">
        <v>1.0</v>
      </c>
      <c r="BM267" s="15">
        <v>1.0</v>
      </c>
      <c r="BN267" s="15">
        <v>1.0</v>
      </c>
      <c r="BO267" s="15">
        <v>1.0</v>
      </c>
      <c r="BP267" s="15">
        <v>1.0</v>
      </c>
      <c r="BQ267" s="15">
        <v>1.0</v>
      </c>
      <c r="BR267" s="15">
        <v>1.0</v>
      </c>
      <c r="BS267" s="15">
        <v>1.0</v>
      </c>
      <c r="BT267" s="15">
        <v>1.0</v>
      </c>
      <c r="BU267" s="15">
        <v>1.0</v>
      </c>
      <c r="BV267" s="15">
        <v>1.0</v>
      </c>
      <c r="BW267" s="15">
        <v>1.0</v>
      </c>
      <c r="BX267" s="15">
        <v>1.0</v>
      </c>
      <c r="BY267" s="15">
        <v>1.0</v>
      </c>
      <c r="BZ267" s="52">
        <v>1.0</v>
      </c>
      <c r="CA267" s="15"/>
      <c r="CB267" s="15"/>
    </row>
    <row r="268" ht="15.75" customHeight="1">
      <c r="A268" s="15">
        <f t="shared" si="6"/>
        <v>255</v>
      </c>
      <c r="B268" s="53" t="s">
        <v>444</v>
      </c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5"/>
      <c r="AQ268" s="15"/>
      <c r="AR268" s="15"/>
      <c r="AS268" s="15"/>
      <c r="AT268" s="15"/>
      <c r="AU268" s="15"/>
      <c r="AV268" s="15"/>
      <c r="AW268" s="15"/>
      <c r="AX268" s="15"/>
      <c r="AY268" s="15"/>
      <c r="AZ268" s="15"/>
      <c r="BA268" s="15"/>
      <c r="BB268" s="15"/>
      <c r="BC268" s="15"/>
      <c r="BD268" s="15"/>
      <c r="BE268" s="15"/>
      <c r="BF268" s="15"/>
      <c r="BG268" s="15"/>
      <c r="BH268" s="15"/>
      <c r="BI268" s="15"/>
      <c r="BJ268" s="15">
        <v>1.0</v>
      </c>
      <c r="BK268" s="15">
        <v>1.0</v>
      </c>
      <c r="BL268" s="15">
        <v>1.0</v>
      </c>
      <c r="BM268" s="15">
        <v>1.0</v>
      </c>
      <c r="BN268" s="15">
        <v>1.0</v>
      </c>
      <c r="BO268" s="15">
        <v>1.0</v>
      </c>
      <c r="BP268" s="15">
        <v>1.0</v>
      </c>
      <c r="BQ268" s="15">
        <v>1.0</v>
      </c>
      <c r="BR268" s="15">
        <v>1.0</v>
      </c>
      <c r="BS268" s="15">
        <v>1.0</v>
      </c>
      <c r="BT268" s="15">
        <v>1.0</v>
      </c>
      <c r="BU268" s="15">
        <v>1.0</v>
      </c>
      <c r="BV268" s="15">
        <v>1.0</v>
      </c>
      <c r="BW268" s="15">
        <v>1.0</v>
      </c>
      <c r="BX268" s="15">
        <v>1.0</v>
      </c>
      <c r="BY268" s="15">
        <v>1.0</v>
      </c>
      <c r="BZ268" s="52">
        <v>1.0</v>
      </c>
      <c r="CA268" s="15"/>
      <c r="CB268" s="15"/>
    </row>
    <row r="269" ht="15.75" customHeight="1">
      <c r="A269" s="15">
        <f t="shared" si="6"/>
        <v>256</v>
      </c>
      <c r="B269" s="53" t="s">
        <v>445</v>
      </c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  <c r="AG269" s="15"/>
      <c r="AH269" s="15"/>
      <c r="AI269" s="15"/>
      <c r="AJ269" s="15"/>
      <c r="AK269" s="15"/>
      <c r="AL269" s="15"/>
      <c r="AM269" s="15"/>
      <c r="AN269" s="15"/>
      <c r="AO269" s="15"/>
      <c r="AP269" s="15"/>
      <c r="AQ269" s="15"/>
      <c r="AR269" s="15"/>
      <c r="AS269" s="15"/>
      <c r="AT269" s="15"/>
      <c r="AU269" s="15"/>
      <c r="AV269" s="15"/>
      <c r="AW269" s="15"/>
      <c r="AX269" s="15"/>
      <c r="AY269" s="15"/>
      <c r="AZ269" s="15"/>
      <c r="BA269" s="15"/>
      <c r="BB269" s="15"/>
      <c r="BC269" s="15"/>
      <c r="BD269" s="15"/>
      <c r="BE269" s="15"/>
      <c r="BF269" s="15"/>
      <c r="BG269" s="15"/>
      <c r="BH269" s="15"/>
      <c r="BI269" s="15"/>
      <c r="BJ269" s="15">
        <v>1.0</v>
      </c>
      <c r="BK269" s="15">
        <v>1.0</v>
      </c>
      <c r="BL269" s="15">
        <v>1.0</v>
      </c>
      <c r="BM269" s="15">
        <v>1.0</v>
      </c>
      <c r="BN269" s="15">
        <v>1.0</v>
      </c>
      <c r="BO269" s="15">
        <v>1.0</v>
      </c>
      <c r="BP269" s="15">
        <v>1.0</v>
      </c>
      <c r="BQ269" s="15">
        <v>1.0</v>
      </c>
      <c r="BR269" s="15">
        <v>1.0</v>
      </c>
      <c r="BS269" s="15">
        <v>1.0</v>
      </c>
      <c r="BT269" s="15">
        <v>1.0</v>
      </c>
      <c r="BU269" s="15">
        <v>1.0</v>
      </c>
      <c r="BV269" s="15">
        <v>1.0</v>
      </c>
      <c r="BW269" s="15">
        <v>1.0</v>
      </c>
      <c r="BX269" s="15">
        <v>1.0</v>
      </c>
      <c r="BY269" s="15">
        <v>1.0</v>
      </c>
      <c r="BZ269" s="52">
        <v>1.0</v>
      </c>
      <c r="CA269" s="15"/>
      <c r="CB269" s="15"/>
    </row>
    <row r="270" ht="15.75" customHeight="1">
      <c r="A270" s="15">
        <f t="shared" si="6"/>
        <v>257</v>
      </c>
      <c r="B270" s="53" t="s">
        <v>446</v>
      </c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  <c r="AN270" s="15"/>
      <c r="AO270" s="15"/>
      <c r="AP270" s="15"/>
      <c r="AQ270" s="15"/>
      <c r="AR270" s="15"/>
      <c r="AS270" s="15"/>
      <c r="AT270" s="15"/>
      <c r="AU270" s="15"/>
      <c r="AV270" s="15"/>
      <c r="AW270" s="15"/>
      <c r="AX270" s="15"/>
      <c r="AY270" s="15"/>
      <c r="AZ270" s="15"/>
      <c r="BA270" s="15"/>
      <c r="BB270" s="15"/>
      <c r="BC270" s="15"/>
      <c r="BD270" s="15"/>
      <c r="BE270" s="15"/>
      <c r="BF270" s="15"/>
      <c r="BG270" s="15"/>
      <c r="BH270" s="15"/>
      <c r="BI270" s="15"/>
      <c r="BJ270" s="15">
        <v>1.0</v>
      </c>
      <c r="BK270" s="15">
        <v>1.0</v>
      </c>
      <c r="BL270" s="15">
        <v>1.0</v>
      </c>
      <c r="BM270" s="15">
        <v>1.0</v>
      </c>
      <c r="BN270" s="15">
        <v>1.0</v>
      </c>
      <c r="BO270" s="15">
        <v>1.0</v>
      </c>
      <c r="BP270" s="15">
        <v>1.0</v>
      </c>
      <c r="BQ270" s="15">
        <v>1.0</v>
      </c>
      <c r="BR270" s="15">
        <v>1.0</v>
      </c>
      <c r="BS270" s="15">
        <v>1.0</v>
      </c>
      <c r="BT270" s="15">
        <v>1.0</v>
      </c>
      <c r="BU270" s="15">
        <v>1.0</v>
      </c>
      <c r="BV270" s="15">
        <v>1.0</v>
      </c>
      <c r="BW270" s="15">
        <v>1.0</v>
      </c>
      <c r="BX270" s="15">
        <v>1.0</v>
      </c>
      <c r="BY270" s="15">
        <v>1.0</v>
      </c>
      <c r="BZ270" s="52">
        <v>1.0</v>
      </c>
      <c r="CA270" s="15"/>
      <c r="CB270" s="15"/>
    </row>
    <row r="271" ht="15.75" customHeight="1">
      <c r="A271" s="15">
        <f t="shared" si="6"/>
        <v>258</v>
      </c>
      <c r="B271" s="53" t="s">
        <v>447</v>
      </c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  <c r="AG271" s="15"/>
      <c r="AH271" s="15"/>
      <c r="AI271" s="15"/>
      <c r="AJ271" s="15"/>
      <c r="AK271" s="15"/>
      <c r="AL271" s="15"/>
      <c r="AM271" s="15"/>
      <c r="AN271" s="15"/>
      <c r="AO271" s="15"/>
      <c r="AP271" s="15"/>
      <c r="AQ271" s="15"/>
      <c r="AR271" s="15"/>
      <c r="AS271" s="15"/>
      <c r="AT271" s="15"/>
      <c r="AU271" s="15"/>
      <c r="AV271" s="15"/>
      <c r="AW271" s="15"/>
      <c r="AX271" s="15"/>
      <c r="AY271" s="15"/>
      <c r="AZ271" s="15"/>
      <c r="BA271" s="15"/>
      <c r="BB271" s="15"/>
      <c r="BC271" s="15"/>
      <c r="BD271" s="15"/>
      <c r="BE271" s="15"/>
      <c r="BF271" s="15"/>
      <c r="BG271" s="15"/>
      <c r="BH271" s="15"/>
      <c r="BI271" s="15"/>
      <c r="BJ271" s="15">
        <v>1.0</v>
      </c>
      <c r="BK271" s="15">
        <v>1.0</v>
      </c>
      <c r="BL271" s="15">
        <v>1.0</v>
      </c>
      <c r="BM271" s="15">
        <v>1.0</v>
      </c>
      <c r="BN271" s="15">
        <v>1.0</v>
      </c>
      <c r="BO271" s="15">
        <v>1.0</v>
      </c>
      <c r="BP271" s="15">
        <v>1.0</v>
      </c>
      <c r="BQ271" s="15">
        <v>1.0</v>
      </c>
      <c r="BR271" s="15">
        <v>1.0</v>
      </c>
      <c r="BS271" s="15">
        <v>1.0</v>
      </c>
      <c r="BT271" s="15">
        <v>1.0</v>
      </c>
      <c r="BU271" s="15">
        <v>1.0</v>
      </c>
      <c r="BV271" s="15">
        <v>1.0</v>
      </c>
      <c r="BW271" s="15">
        <v>1.0</v>
      </c>
      <c r="BX271" s="15">
        <v>1.0</v>
      </c>
      <c r="BY271" s="15">
        <v>1.0</v>
      </c>
      <c r="BZ271" s="52">
        <v>1.0</v>
      </c>
      <c r="CA271" s="15"/>
      <c r="CB271" s="15"/>
    </row>
    <row r="272" ht="15.75" customHeight="1">
      <c r="A272" s="15">
        <f t="shared" si="6"/>
        <v>259</v>
      </c>
      <c r="B272" s="53" t="s">
        <v>448</v>
      </c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  <c r="AN272" s="15"/>
      <c r="AO272" s="15"/>
      <c r="AP272" s="15"/>
      <c r="AQ272" s="15"/>
      <c r="AR272" s="15"/>
      <c r="AS272" s="15"/>
      <c r="AT272" s="15"/>
      <c r="AU272" s="15"/>
      <c r="AV272" s="15"/>
      <c r="AW272" s="15"/>
      <c r="AX272" s="15"/>
      <c r="AY272" s="15"/>
      <c r="AZ272" s="15"/>
      <c r="BA272" s="15"/>
      <c r="BB272" s="15"/>
      <c r="BC272" s="15"/>
      <c r="BD272" s="15"/>
      <c r="BE272" s="15"/>
      <c r="BF272" s="15"/>
      <c r="BG272" s="15"/>
      <c r="BH272" s="15"/>
      <c r="BI272" s="15"/>
      <c r="BJ272" s="15">
        <v>1.0</v>
      </c>
      <c r="BK272" s="15">
        <v>1.0</v>
      </c>
      <c r="BL272" s="15">
        <v>1.0</v>
      </c>
      <c r="BM272" s="15">
        <v>1.0</v>
      </c>
      <c r="BN272" s="15">
        <v>1.0</v>
      </c>
      <c r="BO272" s="15">
        <v>1.0</v>
      </c>
      <c r="BP272" s="15">
        <v>1.0</v>
      </c>
      <c r="BQ272" s="15">
        <v>1.0</v>
      </c>
      <c r="BR272" s="15">
        <v>1.0</v>
      </c>
      <c r="BS272" s="15">
        <v>1.0</v>
      </c>
      <c r="BT272" s="15">
        <v>1.0</v>
      </c>
      <c r="BU272" s="15">
        <v>1.0</v>
      </c>
      <c r="BV272" s="15">
        <v>1.0</v>
      </c>
      <c r="BW272" s="15">
        <v>1.0</v>
      </c>
      <c r="BX272" s="15">
        <v>1.0</v>
      </c>
      <c r="BY272" s="15">
        <v>1.0</v>
      </c>
      <c r="BZ272" s="52">
        <v>1.0</v>
      </c>
      <c r="CA272" s="15"/>
      <c r="CB272" s="15"/>
    </row>
    <row r="273" ht="15.75" customHeight="1">
      <c r="A273" s="15">
        <f t="shared" si="6"/>
        <v>260</v>
      </c>
      <c r="B273" s="53" t="s">
        <v>449</v>
      </c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  <c r="AN273" s="15"/>
      <c r="AO273" s="15"/>
      <c r="AP273" s="15"/>
      <c r="AQ273" s="15"/>
      <c r="AR273" s="15"/>
      <c r="AS273" s="15"/>
      <c r="AT273" s="15"/>
      <c r="AU273" s="15"/>
      <c r="AV273" s="15"/>
      <c r="AW273" s="15"/>
      <c r="AX273" s="15"/>
      <c r="AY273" s="15"/>
      <c r="AZ273" s="15"/>
      <c r="BA273" s="15"/>
      <c r="BB273" s="15"/>
      <c r="BC273" s="15"/>
      <c r="BD273" s="15"/>
      <c r="BE273" s="15"/>
      <c r="BF273" s="15"/>
      <c r="BG273" s="15"/>
      <c r="BH273" s="15"/>
      <c r="BI273" s="15"/>
      <c r="BJ273" s="15">
        <v>1.0</v>
      </c>
      <c r="BK273" s="15">
        <v>1.0</v>
      </c>
      <c r="BL273" s="15">
        <v>1.0</v>
      </c>
      <c r="BM273" s="15">
        <v>1.0</v>
      </c>
      <c r="BN273" s="15">
        <v>1.0</v>
      </c>
      <c r="BO273" s="15">
        <v>1.0</v>
      </c>
      <c r="BP273" s="15">
        <v>1.0</v>
      </c>
      <c r="BQ273" s="15">
        <v>1.0</v>
      </c>
      <c r="BR273" s="15">
        <v>1.0</v>
      </c>
      <c r="BS273" s="15">
        <v>1.0</v>
      </c>
      <c r="BT273" s="15">
        <v>1.0</v>
      </c>
      <c r="BU273" s="15">
        <v>1.0</v>
      </c>
      <c r="BV273" s="15">
        <v>1.0</v>
      </c>
      <c r="BW273" s="15">
        <v>1.0</v>
      </c>
      <c r="BX273" s="15">
        <v>1.0</v>
      </c>
      <c r="BY273" s="15">
        <v>1.0</v>
      </c>
      <c r="BZ273" s="52">
        <v>1.0</v>
      </c>
      <c r="CA273" s="15"/>
      <c r="CB273" s="15"/>
    </row>
    <row r="274" ht="15.75" customHeight="1">
      <c r="A274" s="15">
        <f t="shared" si="6"/>
        <v>261</v>
      </c>
      <c r="B274" s="53" t="s">
        <v>450</v>
      </c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F274" s="15"/>
      <c r="AG274" s="15"/>
      <c r="AH274" s="15"/>
      <c r="AI274" s="15"/>
      <c r="AJ274" s="15"/>
      <c r="AK274" s="15"/>
      <c r="AL274" s="15"/>
      <c r="AM274" s="15"/>
      <c r="AN274" s="15"/>
      <c r="AO274" s="15"/>
      <c r="AP274" s="15"/>
      <c r="AQ274" s="15"/>
      <c r="AR274" s="15"/>
      <c r="AS274" s="15"/>
      <c r="AT274" s="15"/>
      <c r="AU274" s="15"/>
      <c r="AV274" s="15"/>
      <c r="AW274" s="15"/>
      <c r="AX274" s="15"/>
      <c r="AY274" s="15"/>
      <c r="AZ274" s="15"/>
      <c r="BA274" s="15"/>
      <c r="BB274" s="15"/>
      <c r="BC274" s="15"/>
      <c r="BD274" s="15"/>
      <c r="BE274" s="15"/>
      <c r="BF274" s="15"/>
      <c r="BG274" s="15"/>
      <c r="BH274" s="15"/>
      <c r="BI274" s="15"/>
      <c r="BJ274" s="15">
        <v>1.0</v>
      </c>
      <c r="BK274" s="15">
        <v>1.0</v>
      </c>
      <c r="BL274" s="15">
        <v>1.0</v>
      </c>
      <c r="BM274" s="15">
        <v>1.0</v>
      </c>
      <c r="BN274" s="15">
        <v>1.0</v>
      </c>
      <c r="BO274" s="15">
        <v>1.0</v>
      </c>
      <c r="BP274" s="15">
        <v>1.0</v>
      </c>
      <c r="BQ274" s="15">
        <v>1.0</v>
      </c>
      <c r="BR274" s="15">
        <v>1.0</v>
      </c>
      <c r="BS274" s="15">
        <v>1.0</v>
      </c>
      <c r="BT274" s="15">
        <v>1.0</v>
      </c>
      <c r="BU274" s="15">
        <v>1.0</v>
      </c>
      <c r="BV274" s="15">
        <v>1.0</v>
      </c>
      <c r="BW274" s="15">
        <v>1.0</v>
      </c>
      <c r="BX274" s="15">
        <v>1.0</v>
      </c>
      <c r="BY274" s="15">
        <v>1.0</v>
      </c>
      <c r="BZ274" s="52">
        <v>1.0</v>
      </c>
      <c r="CA274" s="15"/>
      <c r="CB274" s="15"/>
    </row>
    <row r="275" ht="15.75" customHeight="1">
      <c r="A275" s="15">
        <f t="shared" si="6"/>
        <v>262</v>
      </c>
      <c r="B275" s="53" t="s">
        <v>451</v>
      </c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F275" s="15"/>
      <c r="AG275" s="15"/>
      <c r="AH275" s="15"/>
      <c r="AI275" s="15"/>
      <c r="AJ275" s="15"/>
      <c r="AK275" s="15"/>
      <c r="AL275" s="15"/>
      <c r="AM275" s="15"/>
      <c r="AN275" s="15"/>
      <c r="AO275" s="15"/>
      <c r="AP275" s="15"/>
      <c r="AQ275" s="15"/>
      <c r="AR275" s="15"/>
      <c r="AS275" s="15"/>
      <c r="AT275" s="15"/>
      <c r="AU275" s="15"/>
      <c r="AV275" s="15"/>
      <c r="AW275" s="15"/>
      <c r="AX275" s="15"/>
      <c r="AY275" s="15"/>
      <c r="AZ275" s="15"/>
      <c r="BA275" s="15"/>
      <c r="BB275" s="15"/>
      <c r="BC275" s="15"/>
      <c r="BD275" s="15"/>
      <c r="BE275" s="15"/>
      <c r="BF275" s="15"/>
      <c r="BG275" s="15"/>
      <c r="BH275" s="15"/>
      <c r="BI275" s="15"/>
      <c r="BJ275" s="15">
        <v>1.0</v>
      </c>
      <c r="BK275" s="15">
        <v>1.0</v>
      </c>
      <c r="BL275" s="15">
        <v>1.0</v>
      </c>
      <c r="BM275" s="15">
        <v>1.0</v>
      </c>
      <c r="BN275" s="15">
        <v>1.0</v>
      </c>
      <c r="BO275" s="15">
        <v>1.0</v>
      </c>
      <c r="BP275" s="15">
        <v>1.0</v>
      </c>
      <c r="BQ275" s="15">
        <v>1.0</v>
      </c>
      <c r="BR275" s="15">
        <v>1.0</v>
      </c>
      <c r="BS275" s="15">
        <v>1.0</v>
      </c>
      <c r="BT275" s="15">
        <v>1.0</v>
      </c>
      <c r="BU275" s="15">
        <v>1.0</v>
      </c>
      <c r="BV275" s="15">
        <v>1.0</v>
      </c>
      <c r="BW275" s="15">
        <v>1.0</v>
      </c>
      <c r="BX275" s="15">
        <v>1.0</v>
      </c>
      <c r="BY275" s="15">
        <v>1.0</v>
      </c>
      <c r="BZ275" s="52">
        <v>1.0</v>
      </c>
      <c r="CA275" s="15"/>
      <c r="CB275" s="15"/>
    </row>
    <row r="276" ht="15.75" customHeight="1">
      <c r="A276" s="15">
        <f t="shared" si="6"/>
        <v>263</v>
      </c>
      <c r="B276" s="53" t="s">
        <v>452</v>
      </c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  <c r="AN276" s="15"/>
      <c r="AO276" s="15"/>
      <c r="AP276" s="15"/>
      <c r="AQ276" s="15"/>
      <c r="AR276" s="15"/>
      <c r="AS276" s="15"/>
      <c r="AT276" s="15"/>
      <c r="AU276" s="15"/>
      <c r="AV276" s="15"/>
      <c r="AW276" s="15"/>
      <c r="AX276" s="15"/>
      <c r="AY276" s="15"/>
      <c r="AZ276" s="15"/>
      <c r="BA276" s="15"/>
      <c r="BB276" s="15"/>
      <c r="BC276" s="15"/>
      <c r="BD276" s="15"/>
      <c r="BE276" s="15"/>
      <c r="BF276" s="15"/>
      <c r="BG276" s="15"/>
      <c r="BH276" s="15"/>
      <c r="BI276" s="15"/>
      <c r="BJ276" s="15">
        <v>1.0</v>
      </c>
      <c r="BK276" s="15">
        <v>1.0</v>
      </c>
      <c r="BL276" s="15">
        <v>1.0</v>
      </c>
      <c r="BM276" s="15">
        <v>1.0</v>
      </c>
      <c r="BN276" s="15">
        <v>1.0</v>
      </c>
      <c r="BO276" s="15">
        <v>1.0</v>
      </c>
      <c r="BP276" s="15">
        <v>1.0</v>
      </c>
      <c r="BQ276" s="15">
        <v>1.0</v>
      </c>
      <c r="BR276" s="15">
        <v>1.0</v>
      </c>
      <c r="BS276" s="15">
        <v>1.0</v>
      </c>
      <c r="BT276" s="15">
        <v>1.0</v>
      </c>
      <c r="BU276" s="15">
        <v>1.0</v>
      </c>
      <c r="BV276" s="15">
        <v>1.0</v>
      </c>
      <c r="BW276" s="15">
        <v>1.0</v>
      </c>
      <c r="BX276" s="15">
        <v>1.0</v>
      </c>
      <c r="BY276" s="15">
        <v>1.0</v>
      </c>
      <c r="BZ276" s="52">
        <v>1.0</v>
      </c>
      <c r="CA276" s="15"/>
      <c r="CB276" s="15"/>
    </row>
    <row r="277" ht="15.75" customHeight="1">
      <c r="A277" s="15">
        <f t="shared" si="6"/>
        <v>264</v>
      </c>
      <c r="B277" s="53" t="s">
        <v>453</v>
      </c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F277" s="15"/>
      <c r="AG277" s="15"/>
      <c r="AH277" s="15"/>
      <c r="AI277" s="15"/>
      <c r="AJ277" s="15"/>
      <c r="AK277" s="15"/>
      <c r="AL277" s="15"/>
      <c r="AM277" s="15"/>
      <c r="AN277" s="15"/>
      <c r="AO277" s="15"/>
      <c r="AP277" s="15"/>
      <c r="AQ277" s="15"/>
      <c r="AR277" s="15"/>
      <c r="AS277" s="15"/>
      <c r="AT277" s="15"/>
      <c r="AU277" s="15"/>
      <c r="AV277" s="15"/>
      <c r="AW277" s="15"/>
      <c r="AX277" s="15"/>
      <c r="AY277" s="15"/>
      <c r="AZ277" s="15"/>
      <c r="BA277" s="15"/>
      <c r="BB277" s="15"/>
      <c r="BC277" s="15"/>
      <c r="BD277" s="15"/>
      <c r="BE277" s="15"/>
      <c r="BF277" s="15"/>
      <c r="BG277" s="15"/>
      <c r="BH277" s="15"/>
      <c r="BI277" s="15"/>
      <c r="BJ277" s="15">
        <v>1.0</v>
      </c>
      <c r="BK277" s="15">
        <v>1.0</v>
      </c>
      <c r="BL277" s="15">
        <v>1.0</v>
      </c>
      <c r="BM277" s="15">
        <v>1.0</v>
      </c>
      <c r="BN277" s="15">
        <v>1.0</v>
      </c>
      <c r="BO277" s="15">
        <v>1.0</v>
      </c>
      <c r="BP277" s="15">
        <v>1.0</v>
      </c>
      <c r="BQ277" s="15">
        <v>1.0</v>
      </c>
      <c r="BR277" s="15">
        <v>1.0</v>
      </c>
      <c r="BS277" s="15">
        <v>1.0</v>
      </c>
      <c r="BT277" s="15">
        <v>1.0</v>
      </c>
      <c r="BU277" s="15">
        <v>1.0</v>
      </c>
      <c r="BV277" s="15">
        <v>1.0</v>
      </c>
      <c r="BW277" s="15">
        <v>1.0</v>
      </c>
      <c r="BX277" s="15">
        <v>1.0</v>
      </c>
      <c r="BY277" s="15">
        <v>1.0</v>
      </c>
      <c r="BZ277" s="52">
        <v>1.0</v>
      </c>
      <c r="CA277" s="15"/>
      <c r="CB277" s="15"/>
    </row>
    <row r="278" ht="15.75" customHeight="1">
      <c r="A278" s="15">
        <f t="shared" si="6"/>
        <v>265</v>
      </c>
      <c r="B278" s="53" t="s">
        <v>454</v>
      </c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/>
      <c r="AO278" s="15"/>
      <c r="AP278" s="15"/>
      <c r="AQ278" s="15"/>
      <c r="AR278" s="15"/>
      <c r="AS278" s="15"/>
      <c r="AT278" s="15"/>
      <c r="AU278" s="15"/>
      <c r="AV278" s="15"/>
      <c r="AW278" s="15"/>
      <c r="AX278" s="15"/>
      <c r="AY278" s="15"/>
      <c r="AZ278" s="15"/>
      <c r="BA278" s="15"/>
      <c r="BB278" s="15"/>
      <c r="BC278" s="15"/>
      <c r="BD278" s="15"/>
      <c r="BE278" s="15"/>
      <c r="BF278" s="15"/>
      <c r="BG278" s="15"/>
      <c r="BH278" s="15"/>
      <c r="BI278" s="15"/>
      <c r="BJ278" s="15">
        <v>1.0</v>
      </c>
      <c r="BK278" s="15">
        <v>1.0</v>
      </c>
      <c r="BL278" s="15">
        <v>1.0</v>
      </c>
      <c r="BM278" s="15">
        <v>1.0</v>
      </c>
      <c r="BN278" s="15">
        <v>1.0</v>
      </c>
      <c r="BO278" s="15">
        <v>1.0</v>
      </c>
      <c r="BP278" s="15">
        <v>1.0</v>
      </c>
      <c r="BQ278" s="15">
        <v>1.0</v>
      </c>
      <c r="BR278" s="15">
        <v>1.0</v>
      </c>
      <c r="BS278" s="15">
        <v>1.0</v>
      </c>
      <c r="BT278" s="15">
        <v>1.0</v>
      </c>
      <c r="BU278" s="15">
        <v>1.0</v>
      </c>
      <c r="BV278" s="15">
        <v>1.0</v>
      </c>
      <c r="BW278" s="15">
        <v>1.0</v>
      </c>
      <c r="BX278" s="15">
        <v>1.0</v>
      </c>
      <c r="BY278" s="15">
        <v>1.0</v>
      </c>
      <c r="BZ278" s="52">
        <v>1.0</v>
      </c>
      <c r="CA278" s="15"/>
      <c r="CB278" s="15"/>
    </row>
    <row r="279" ht="15.75" customHeight="1">
      <c r="A279" s="15">
        <f t="shared" si="6"/>
        <v>266</v>
      </c>
      <c r="B279" s="53" t="s">
        <v>455</v>
      </c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F279" s="15"/>
      <c r="AG279" s="15"/>
      <c r="AH279" s="15"/>
      <c r="AI279" s="15"/>
      <c r="AJ279" s="15"/>
      <c r="AK279" s="15"/>
      <c r="AL279" s="15"/>
      <c r="AM279" s="15"/>
      <c r="AN279" s="15"/>
      <c r="AO279" s="15"/>
      <c r="AP279" s="15"/>
      <c r="AQ279" s="15"/>
      <c r="AR279" s="15"/>
      <c r="AS279" s="15"/>
      <c r="AT279" s="15"/>
      <c r="AU279" s="15"/>
      <c r="AV279" s="15"/>
      <c r="AW279" s="15"/>
      <c r="AX279" s="15"/>
      <c r="AY279" s="15"/>
      <c r="AZ279" s="15"/>
      <c r="BA279" s="15"/>
      <c r="BB279" s="15"/>
      <c r="BC279" s="15"/>
      <c r="BD279" s="15"/>
      <c r="BE279" s="15"/>
      <c r="BF279" s="15"/>
      <c r="BG279" s="15"/>
      <c r="BH279" s="15"/>
      <c r="BI279" s="15"/>
      <c r="BJ279" s="15">
        <v>1.0</v>
      </c>
      <c r="BK279" s="15">
        <v>1.0</v>
      </c>
      <c r="BL279" s="15">
        <v>1.0</v>
      </c>
      <c r="BM279" s="15">
        <v>1.0</v>
      </c>
      <c r="BN279" s="15">
        <v>1.0</v>
      </c>
      <c r="BO279" s="15">
        <v>1.0</v>
      </c>
      <c r="BP279" s="15">
        <v>1.0</v>
      </c>
      <c r="BQ279" s="15">
        <v>1.0</v>
      </c>
      <c r="BR279" s="15">
        <v>1.0</v>
      </c>
      <c r="BS279" s="15">
        <v>1.0</v>
      </c>
      <c r="BT279" s="15">
        <v>1.0</v>
      </c>
      <c r="BU279" s="15">
        <v>1.0</v>
      </c>
      <c r="BV279" s="15">
        <v>1.0</v>
      </c>
      <c r="BW279" s="15">
        <v>1.0</v>
      </c>
      <c r="BX279" s="15">
        <v>1.0</v>
      </c>
      <c r="BY279" s="15">
        <v>1.0</v>
      </c>
      <c r="BZ279" s="52">
        <v>1.0</v>
      </c>
      <c r="CA279" s="15"/>
      <c r="CB279" s="15"/>
    </row>
    <row r="280" ht="15.75" customHeight="1">
      <c r="A280" s="15">
        <f t="shared" si="6"/>
        <v>267</v>
      </c>
      <c r="B280" s="53" t="s">
        <v>456</v>
      </c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F280" s="15"/>
      <c r="AG280" s="15"/>
      <c r="AH280" s="15"/>
      <c r="AI280" s="15"/>
      <c r="AJ280" s="15"/>
      <c r="AK280" s="15"/>
      <c r="AL280" s="15"/>
      <c r="AM280" s="15"/>
      <c r="AN280" s="15"/>
      <c r="AO280" s="15"/>
      <c r="AP280" s="15"/>
      <c r="AQ280" s="15"/>
      <c r="AR280" s="15"/>
      <c r="AS280" s="15"/>
      <c r="AT280" s="15"/>
      <c r="AU280" s="15"/>
      <c r="AV280" s="15"/>
      <c r="AW280" s="15"/>
      <c r="AX280" s="15"/>
      <c r="AY280" s="15"/>
      <c r="AZ280" s="15"/>
      <c r="BA280" s="15"/>
      <c r="BB280" s="15"/>
      <c r="BC280" s="15"/>
      <c r="BD280" s="15"/>
      <c r="BE280" s="15"/>
      <c r="BF280" s="15"/>
      <c r="BG280" s="15"/>
      <c r="BH280" s="15"/>
      <c r="BI280" s="15"/>
      <c r="BJ280" s="15">
        <v>1.0</v>
      </c>
      <c r="BK280" s="15">
        <v>1.0</v>
      </c>
      <c r="BL280" s="15">
        <v>1.0</v>
      </c>
      <c r="BM280" s="15">
        <v>1.0</v>
      </c>
      <c r="BN280" s="15">
        <v>1.0</v>
      </c>
      <c r="BO280" s="15">
        <v>1.0</v>
      </c>
      <c r="BP280" s="15">
        <v>1.0</v>
      </c>
      <c r="BQ280" s="15">
        <v>1.0</v>
      </c>
      <c r="BR280" s="15">
        <v>1.0</v>
      </c>
      <c r="BS280" s="15">
        <v>1.0</v>
      </c>
      <c r="BT280" s="15">
        <v>1.0</v>
      </c>
      <c r="BU280" s="15">
        <v>1.0</v>
      </c>
      <c r="BV280" s="15">
        <v>1.0</v>
      </c>
      <c r="BW280" s="15">
        <v>1.0</v>
      </c>
      <c r="BX280" s="15">
        <v>1.0</v>
      </c>
      <c r="BY280" s="15">
        <v>1.0</v>
      </c>
      <c r="BZ280" s="52">
        <v>1.0</v>
      </c>
      <c r="CA280" s="15"/>
      <c r="CB280" s="15"/>
    </row>
    <row r="281" ht="15.75" customHeight="1">
      <c r="A281" s="15">
        <f t="shared" si="6"/>
        <v>268</v>
      </c>
      <c r="B281" s="53" t="s">
        <v>457</v>
      </c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F281" s="15"/>
      <c r="AG281" s="15"/>
      <c r="AH281" s="15"/>
      <c r="AI281" s="15"/>
      <c r="AJ281" s="15"/>
      <c r="AK281" s="15"/>
      <c r="AL281" s="15"/>
      <c r="AM281" s="15"/>
      <c r="AN281" s="15"/>
      <c r="AO281" s="15"/>
      <c r="AP281" s="15"/>
      <c r="AQ281" s="15"/>
      <c r="AR281" s="15"/>
      <c r="AS281" s="15"/>
      <c r="AT281" s="15"/>
      <c r="AU281" s="15"/>
      <c r="AV281" s="15"/>
      <c r="AW281" s="15"/>
      <c r="AX281" s="15"/>
      <c r="AY281" s="15"/>
      <c r="AZ281" s="15"/>
      <c r="BA281" s="15"/>
      <c r="BB281" s="15"/>
      <c r="BC281" s="15"/>
      <c r="BD281" s="15"/>
      <c r="BE281" s="15"/>
      <c r="BF281" s="15"/>
      <c r="BG281" s="15"/>
      <c r="BH281" s="15"/>
      <c r="BI281" s="15"/>
      <c r="BJ281" s="15">
        <v>1.0</v>
      </c>
      <c r="BK281" s="15">
        <v>1.0</v>
      </c>
      <c r="BL281" s="15">
        <v>1.0</v>
      </c>
      <c r="BM281" s="15">
        <v>1.0</v>
      </c>
      <c r="BN281" s="15">
        <v>1.0</v>
      </c>
      <c r="BO281" s="15">
        <v>1.0</v>
      </c>
      <c r="BP281" s="15">
        <v>1.0</v>
      </c>
      <c r="BQ281" s="15">
        <v>1.0</v>
      </c>
      <c r="BR281" s="15">
        <v>1.0</v>
      </c>
      <c r="BS281" s="15">
        <v>1.0</v>
      </c>
      <c r="BT281" s="15">
        <v>1.0</v>
      </c>
      <c r="BU281" s="15">
        <v>1.0</v>
      </c>
      <c r="BV281" s="15">
        <v>1.0</v>
      </c>
      <c r="BW281" s="15">
        <v>1.0</v>
      </c>
      <c r="BX281" s="15">
        <v>1.0</v>
      </c>
      <c r="BY281" s="15">
        <v>1.0</v>
      </c>
      <c r="BZ281" s="52">
        <v>1.0</v>
      </c>
      <c r="CA281" s="15"/>
      <c r="CB281" s="15"/>
    </row>
    <row r="282" ht="15.75" customHeight="1">
      <c r="A282" s="15">
        <f t="shared" si="6"/>
        <v>269</v>
      </c>
      <c r="B282" s="53" t="s">
        <v>458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F282" s="15"/>
      <c r="AG282" s="15"/>
      <c r="AH282" s="15"/>
      <c r="AI282" s="15"/>
      <c r="AJ282" s="15"/>
      <c r="AK282" s="15"/>
      <c r="AL282" s="15"/>
      <c r="AM282" s="15"/>
      <c r="AN282" s="15"/>
      <c r="AO282" s="15"/>
      <c r="AP282" s="15"/>
      <c r="AQ282" s="15"/>
      <c r="AR282" s="15"/>
      <c r="AS282" s="15"/>
      <c r="AT282" s="15"/>
      <c r="AU282" s="15"/>
      <c r="AV282" s="15"/>
      <c r="AW282" s="15"/>
      <c r="AX282" s="15"/>
      <c r="AY282" s="15"/>
      <c r="AZ282" s="15"/>
      <c r="BA282" s="15"/>
      <c r="BB282" s="15"/>
      <c r="BC282" s="15"/>
      <c r="BD282" s="15"/>
      <c r="BE282" s="15"/>
      <c r="BF282" s="15"/>
      <c r="BG282" s="15"/>
      <c r="BH282" s="15"/>
      <c r="BI282" s="15"/>
      <c r="BJ282" s="15"/>
      <c r="BK282" s="15">
        <v>1.0</v>
      </c>
      <c r="BL282" s="15">
        <v>1.0</v>
      </c>
      <c r="BM282" s="15">
        <v>1.0</v>
      </c>
      <c r="BN282" s="15">
        <v>1.0</v>
      </c>
      <c r="BO282" s="15">
        <v>1.0</v>
      </c>
      <c r="BP282" s="15">
        <v>1.0</v>
      </c>
      <c r="BQ282" s="15">
        <v>1.0</v>
      </c>
      <c r="BR282" s="15">
        <v>1.0</v>
      </c>
      <c r="BS282" s="15">
        <v>1.0</v>
      </c>
      <c r="BT282" s="15">
        <v>1.0</v>
      </c>
      <c r="BU282" s="15">
        <v>1.0</v>
      </c>
      <c r="BV282" s="15">
        <v>1.0</v>
      </c>
      <c r="BW282" s="15">
        <v>1.0</v>
      </c>
      <c r="BX282" s="15">
        <v>1.0</v>
      </c>
      <c r="BY282" s="15">
        <v>1.0</v>
      </c>
      <c r="BZ282" s="52">
        <v>1.0</v>
      </c>
      <c r="CA282" s="15"/>
      <c r="CB282" s="15"/>
    </row>
    <row r="283" ht="15.75" customHeight="1">
      <c r="A283" s="15">
        <f t="shared" si="6"/>
        <v>270</v>
      </c>
      <c r="B283" s="53" t="s">
        <v>459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  <c r="AN283" s="15"/>
      <c r="AO283" s="15"/>
      <c r="AP283" s="15"/>
      <c r="AQ283" s="15"/>
      <c r="AR283" s="15"/>
      <c r="AS283" s="15"/>
      <c r="AT283" s="15"/>
      <c r="AU283" s="15"/>
      <c r="AV283" s="15"/>
      <c r="AW283" s="15"/>
      <c r="AX283" s="15"/>
      <c r="AY283" s="15"/>
      <c r="AZ283" s="15"/>
      <c r="BA283" s="15"/>
      <c r="BB283" s="15"/>
      <c r="BC283" s="15"/>
      <c r="BD283" s="15"/>
      <c r="BE283" s="15"/>
      <c r="BF283" s="15"/>
      <c r="BG283" s="15"/>
      <c r="BH283" s="15"/>
      <c r="BI283" s="15"/>
      <c r="BJ283" s="15"/>
      <c r="BK283" s="15">
        <v>1.0</v>
      </c>
      <c r="BL283" s="15">
        <v>1.0</v>
      </c>
      <c r="BM283" s="15">
        <v>1.0</v>
      </c>
      <c r="BN283" s="15">
        <v>1.0</v>
      </c>
      <c r="BO283" s="15">
        <v>1.0</v>
      </c>
      <c r="BP283" s="15">
        <v>1.0</v>
      </c>
      <c r="BQ283" s="15">
        <v>1.0</v>
      </c>
      <c r="BR283" s="15">
        <v>1.0</v>
      </c>
      <c r="BS283" s="15">
        <v>1.0</v>
      </c>
      <c r="BT283" s="15">
        <v>1.0</v>
      </c>
      <c r="BU283" s="15">
        <v>1.0</v>
      </c>
      <c r="BV283" s="15">
        <v>1.0</v>
      </c>
      <c r="BW283" s="15">
        <v>1.0</v>
      </c>
      <c r="BX283" s="15">
        <v>1.0</v>
      </c>
      <c r="BY283" s="15">
        <v>1.0</v>
      </c>
      <c r="BZ283" s="52">
        <v>1.0</v>
      </c>
      <c r="CA283" s="15"/>
      <c r="CB283" s="15"/>
    </row>
    <row r="284" ht="15.75" customHeight="1">
      <c r="A284" s="15">
        <f t="shared" si="6"/>
        <v>271</v>
      </c>
      <c r="B284" s="53" t="s">
        <v>460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  <c r="AN284" s="15"/>
      <c r="AO284" s="15"/>
      <c r="AP284" s="15"/>
      <c r="AQ284" s="15"/>
      <c r="AR284" s="15"/>
      <c r="AS284" s="15"/>
      <c r="AT284" s="15"/>
      <c r="AU284" s="15"/>
      <c r="AV284" s="15"/>
      <c r="AW284" s="15"/>
      <c r="AX284" s="15"/>
      <c r="AY284" s="15"/>
      <c r="AZ284" s="15"/>
      <c r="BA284" s="15"/>
      <c r="BB284" s="15"/>
      <c r="BC284" s="15"/>
      <c r="BD284" s="15"/>
      <c r="BE284" s="15"/>
      <c r="BF284" s="15"/>
      <c r="BG284" s="15"/>
      <c r="BH284" s="15"/>
      <c r="BI284" s="15"/>
      <c r="BJ284" s="15"/>
      <c r="BK284" s="15">
        <v>1.0</v>
      </c>
      <c r="BL284" s="15">
        <v>1.0</v>
      </c>
      <c r="BM284" s="15">
        <v>1.0</v>
      </c>
      <c r="BN284" s="15">
        <v>1.0</v>
      </c>
      <c r="BO284" s="15">
        <v>1.0</v>
      </c>
      <c r="BP284" s="15">
        <v>1.0</v>
      </c>
      <c r="BQ284" s="15">
        <v>1.0</v>
      </c>
      <c r="BR284" s="15">
        <v>1.0</v>
      </c>
      <c r="BS284" s="15">
        <v>1.0</v>
      </c>
      <c r="BT284" s="15">
        <v>1.0</v>
      </c>
      <c r="BU284" s="15">
        <v>1.0</v>
      </c>
      <c r="BV284" s="15">
        <v>1.0</v>
      </c>
      <c r="BW284" s="15">
        <v>1.0</v>
      </c>
      <c r="BX284" s="15">
        <v>1.0</v>
      </c>
      <c r="BY284" s="15">
        <v>1.0</v>
      </c>
      <c r="BZ284" s="52">
        <v>1.0</v>
      </c>
      <c r="CA284" s="15"/>
      <c r="CB284" s="15"/>
    </row>
    <row r="285" ht="15.75" customHeight="1">
      <c r="A285" s="15">
        <f t="shared" si="6"/>
        <v>272</v>
      </c>
      <c r="B285" s="53" t="s">
        <v>461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F285" s="15"/>
      <c r="AG285" s="15"/>
      <c r="AH285" s="15"/>
      <c r="AI285" s="15"/>
      <c r="AJ285" s="15"/>
      <c r="AK285" s="15"/>
      <c r="AL285" s="15"/>
      <c r="AM285" s="15"/>
      <c r="AN285" s="15"/>
      <c r="AO285" s="15"/>
      <c r="AP285" s="15"/>
      <c r="AQ285" s="15"/>
      <c r="AR285" s="15"/>
      <c r="AS285" s="15"/>
      <c r="AT285" s="15"/>
      <c r="AU285" s="15"/>
      <c r="AV285" s="15"/>
      <c r="AW285" s="15"/>
      <c r="AX285" s="15"/>
      <c r="AY285" s="15"/>
      <c r="AZ285" s="15"/>
      <c r="BA285" s="15"/>
      <c r="BB285" s="15"/>
      <c r="BC285" s="15"/>
      <c r="BD285" s="15"/>
      <c r="BE285" s="15"/>
      <c r="BF285" s="15"/>
      <c r="BG285" s="15"/>
      <c r="BH285" s="15"/>
      <c r="BI285" s="15"/>
      <c r="BJ285" s="15"/>
      <c r="BK285" s="15">
        <v>1.0</v>
      </c>
      <c r="BL285" s="15">
        <v>1.0</v>
      </c>
      <c r="BM285" s="15">
        <v>1.0</v>
      </c>
      <c r="BN285" s="15">
        <v>1.0</v>
      </c>
      <c r="BO285" s="15">
        <v>1.0</v>
      </c>
      <c r="BP285" s="15">
        <v>1.0</v>
      </c>
      <c r="BQ285" s="15">
        <v>1.0</v>
      </c>
      <c r="BR285" s="15">
        <v>1.0</v>
      </c>
      <c r="BS285" s="15">
        <v>1.0</v>
      </c>
      <c r="BT285" s="15">
        <v>1.0</v>
      </c>
      <c r="BU285" s="15">
        <v>1.0</v>
      </c>
      <c r="BV285" s="15">
        <v>1.0</v>
      </c>
      <c r="BW285" s="15">
        <v>1.0</v>
      </c>
      <c r="BX285" s="15">
        <v>1.0</v>
      </c>
      <c r="BY285" s="15">
        <v>1.0</v>
      </c>
      <c r="BZ285" s="52">
        <v>1.0</v>
      </c>
      <c r="CA285" s="15"/>
      <c r="CB285" s="15"/>
    </row>
    <row r="286" ht="15.75" customHeight="1">
      <c r="A286" s="15">
        <f t="shared" si="6"/>
        <v>273</v>
      </c>
      <c r="B286" s="53" t="s">
        <v>462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  <c r="AN286" s="15"/>
      <c r="AO286" s="15"/>
      <c r="AP286" s="15"/>
      <c r="AQ286" s="15"/>
      <c r="AR286" s="15"/>
      <c r="AS286" s="15"/>
      <c r="AT286" s="15"/>
      <c r="AU286" s="15"/>
      <c r="AV286" s="15"/>
      <c r="AW286" s="15"/>
      <c r="AX286" s="15"/>
      <c r="AY286" s="15"/>
      <c r="AZ286" s="15"/>
      <c r="BA286" s="15"/>
      <c r="BB286" s="15"/>
      <c r="BC286" s="15"/>
      <c r="BD286" s="15"/>
      <c r="BE286" s="15"/>
      <c r="BF286" s="15"/>
      <c r="BG286" s="15"/>
      <c r="BH286" s="15"/>
      <c r="BI286" s="15"/>
      <c r="BJ286" s="15"/>
      <c r="BK286" s="15">
        <v>1.0</v>
      </c>
      <c r="BL286" s="15">
        <v>1.0</v>
      </c>
      <c r="BM286" s="15">
        <v>1.0</v>
      </c>
      <c r="BN286" s="15">
        <v>1.0</v>
      </c>
      <c r="BO286" s="15">
        <v>1.0</v>
      </c>
      <c r="BP286" s="15">
        <v>1.0</v>
      </c>
      <c r="BQ286" s="15">
        <v>1.0</v>
      </c>
      <c r="BR286" s="15">
        <v>1.0</v>
      </c>
      <c r="BS286" s="15">
        <v>1.0</v>
      </c>
      <c r="BT286" s="15">
        <v>1.0</v>
      </c>
      <c r="BU286" s="15">
        <v>1.0</v>
      </c>
      <c r="BV286" s="15">
        <v>1.0</v>
      </c>
      <c r="BW286" s="15">
        <v>1.0</v>
      </c>
      <c r="BX286" s="15">
        <v>1.0</v>
      </c>
      <c r="BY286" s="15">
        <v>1.0</v>
      </c>
      <c r="BZ286" s="52">
        <v>1.0</v>
      </c>
      <c r="CA286" s="15"/>
      <c r="CB286" s="15"/>
    </row>
    <row r="287" ht="15.75" customHeight="1">
      <c r="A287" s="15">
        <f t="shared" si="6"/>
        <v>274</v>
      </c>
      <c r="B287" s="53" t="s">
        <v>463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  <c r="AN287" s="15"/>
      <c r="AO287" s="15"/>
      <c r="AP287" s="15"/>
      <c r="AQ287" s="15"/>
      <c r="AR287" s="15"/>
      <c r="AS287" s="15"/>
      <c r="AT287" s="15"/>
      <c r="AU287" s="15"/>
      <c r="AV287" s="15"/>
      <c r="AW287" s="15"/>
      <c r="AX287" s="15"/>
      <c r="AY287" s="15"/>
      <c r="AZ287" s="15"/>
      <c r="BA287" s="15"/>
      <c r="BB287" s="15"/>
      <c r="BC287" s="15"/>
      <c r="BD287" s="15"/>
      <c r="BE287" s="15"/>
      <c r="BF287" s="15"/>
      <c r="BG287" s="15"/>
      <c r="BH287" s="15"/>
      <c r="BI287" s="15"/>
      <c r="BJ287" s="15"/>
      <c r="BK287" s="15">
        <v>1.0</v>
      </c>
      <c r="BL287" s="15">
        <v>1.0</v>
      </c>
      <c r="BM287" s="15">
        <v>1.0</v>
      </c>
      <c r="BN287" s="15">
        <v>1.0</v>
      </c>
      <c r="BO287" s="15">
        <v>1.0</v>
      </c>
      <c r="BP287" s="15">
        <v>1.0</v>
      </c>
      <c r="BQ287" s="15">
        <v>1.0</v>
      </c>
      <c r="BR287" s="15">
        <v>1.0</v>
      </c>
      <c r="BS287" s="15">
        <v>1.0</v>
      </c>
      <c r="BT287" s="15">
        <v>1.0</v>
      </c>
      <c r="BU287" s="15">
        <v>1.0</v>
      </c>
      <c r="BV287" s="15">
        <v>1.0</v>
      </c>
      <c r="BW287" s="15">
        <v>1.0</v>
      </c>
      <c r="BX287" s="15">
        <v>1.0</v>
      </c>
      <c r="BY287" s="15">
        <v>1.0</v>
      </c>
      <c r="BZ287" s="52">
        <v>1.0</v>
      </c>
      <c r="CA287" s="15"/>
      <c r="CB287" s="15"/>
    </row>
    <row r="288" ht="15.75" customHeight="1">
      <c r="A288" s="15">
        <f t="shared" si="6"/>
        <v>275</v>
      </c>
      <c r="B288" s="53" t="s">
        <v>464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/>
      <c r="AO288" s="15"/>
      <c r="AP288" s="15"/>
      <c r="AQ288" s="15"/>
      <c r="AR288" s="15"/>
      <c r="AS288" s="15"/>
      <c r="AT288" s="15"/>
      <c r="AU288" s="15"/>
      <c r="AV288" s="15"/>
      <c r="AW288" s="15"/>
      <c r="AX288" s="15"/>
      <c r="AY288" s="15"/>
      <c r="AZ288" s="15"/>
      <c r="BA288" s="15"/>
      <c r="BB288" s="15"/>
      <c r="BC288" s="15"/>
      <c r="BD288" s="15"/>
      <c r="BE288" s="15"/>
      <c r="BF288" s="15"/>
      <c r="BG288" s="15"/>
      <c r="BH288" s="15"/>
      <c r="BI288" s="15"/>
      <c r="BJ288" s="15"/>
      <c r="BK288" s="15">
        <v>1.0</v>
      </c>
      <c r="BL288" s="15">
        <v>1.0</v>
      </c>
      <c r="BM288" s="15">
        <v>1.0</v>
      </c>
      <c r="BN288" s="15">
        <v>1.0</v>
      </c>
      <c r="BO288" s="15">
        <v>1.0</v>
      </c>
      <c r="BP288" s="15">
        <v>1.0</v>
      </c>
      <c r="BQ288" s="15">
        <v>1.0</v>
      </c>
      <c r="BR288" s="15">
        <v>1.0</v>
      </c>
      <c r="BS288" s="15">
        <v>1.0</v>
      </c>
      <c r="BT288" s="15">
        <v>1.0</v>
      </c>
      <c r="BU288" s="15">
        <v>1.0</v>
      </c>
      <c r="BV288" s="15">
        <v>1.0</v>
      </c>
      <c r="BW288" s="15">
        <v>1.0</v>
      </c>
      <c r="BX288" s="15">
        <v>1.0</v>
      </c>
      <c r="BY288" s="15">
        <v>1.0</v>
      </c>
      <c r="BZ288" s="52">
        <v>1.0</v>
      </c>
      <c r="CA288" s="15"/>
      <c r="CB288" s="15"/>
    </row>
    <row r="289" ht="15.75" customHeight="1">
      <c r="A289" s="15">
        <f t="shared" si="6"/>
        <v>276</v>
      </c>
      <c r="B289" s="53" t="s">
        <v>465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15"/>
      <c r="AO289" s="15"/>
      <c r="AP289" s="15"/>
      <c r="AQ289" s="15"/>
      <c r="AR289" s="15"/>
      <c r="AS289" s="15"/>
      <c r="AT289" s="15"/>
      <c r="AU289" s="15"/>
      <c r="AV289" s="15"/>
      <c r="AW289" s="15"/>
      <c r="AX289" s="15"/>
      <c r="AY289" s="15"/>
      <c r="AZ289" s="15"/>
      <c r="BA289" s="15"/>
      <c r="BB289" s="15"/>
      <c r="BC289" s="15"/>
      <c r="BD289" s="15"/>
      <c r="BE289" s="15"/>
      <c r="BF289" s="15"/>
      <c r="BG289" s="15"/>
      <c r="BH289" s="15"/>
      <c r="BI289" s="15"/>
      <c r="BJ289" s="15"/>
      <c r="BK289" s="15">
        <v>1.0</v>
      </c>
      <c r="BL289" s="15">
        <v>1.0</v>
      </c>
      <c r="BM289" s="15">
        <v>1.0</v>
      </c>
      <c r="BN289" s="15">
        <v>1.0</v>
      </c>
      <c r="BO289" s="15">
        <v>1.0</v>
      </c>
      <c r="BP289" s="15">
        <v>1.0</v>
      </c>
      <c r="BQ289" s="15">
        <v>1.0</v>
      </c>
      <c r="BR289" s="15">
        <v>1.0</v>
      </c>
      <c r="BS289" s="15">
        <v>1.0</v>
      </c>
      <c r="BT289" s="15">
        <v>1.0</v>
      </c>
      <c r="BU289" s="15">
        <v>1.0</v>
      </c>
      <c r="BV289" s="15">
        <v>1.0</v>
      </c>
      <c r="BW289" s="15">
        <v>1.0</v>
      </c>
      <c r="BX289" s="15">
        <v>1.0</v>
      </c>
      <c r="BY289" s="15">
        <v>1.0</v>
      </c>
      <c r="BZ289" s="52">
        <v>1.0</v>
      </c>
      <c r="CA289" s="15"/>
      <c r="CB289" s="15"/>
    </row>
    <row r="290" ht="15.75" customHeight="1">
      <c r="A290" s="15">
        <f t="shared" si="6"/>
        <v>277</v>
      </c>
      <c r="B290" s="53" t="s">
        <v>466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F290" s="15"/>
      <c r="AG290" s="15"/>
      <c r="AH290" s="15"/>
      <c r="AI290" s="15"/>
      <c r="AJ290" s="15"/>
      <c r="AK290" s="15"/>
      <c r="AL290" s="15"/>
      <c r="AM290" s="15"/>
      <c r="AN290" s="15"/>
      <c r="AO290" s="15"/>
      <c r="AP290" s="15"/>
      <c r="AQ290" s="15"/>
      <c r="AR290" s="15"/>
      <c r="AS290" s="15"/>
      <c r="AT290" s="15"/>
      <c r="AU290" s="15"/>
      <c r="AV290" s="15"/>
      <c r="AW290" s="15"/>
      <c r="AX290" s="15"/>
      <c r="AY290" s="15"/>
      <c r="AZ290" s="15"/>
      <c r="BA290" s="15"/>
      <c r="BB290" s="15"/>
      <c r="BC290" s="15"/>
      <c r="BD290" s="15"/>
      <c r="BE290" s="15"/>
      <c r="BF290" s="15"/>
      <c r="BG290" s="15"/>
      <c r="BH290" s="15"/>
      <c r="BI290" s="15"/>
      <c r="BJ290" s="15"/>
      <c r="BK290" s="15">
        <v>1.0</v>
      </c>
      <c r="BL290" s="15">
        <v>1.0</v>
      </c>
      <c r="BM290" s="15">
        <v>1.0</v>
      </c>
      <c r="BN290" s="15">
        <v>1.0</v>
      </c>
      <c r="BO290" s="15">
        <v>1.0</v>
      </c>
      <c r="BP290" s="15">
        <v>1.0</v>
      </c>
      <c r="BQ290" s="15">
        <v>1.0</v>
      </c>
      <c r="BR290" s="15">
        <v>1.0</v>
      </c>
      <c r="BS290" s="15">
        <v>1.0</v>
      </c>
      <c r="BT290" s="15">
        <v>1.0</v>
      </c>
      <c r="BU290" s="15">
        <v>1.0</v>
      </c>
      <c r="BV290" s="15">
        <v>1.0</v>
      </c>
      <c r="BW290" s="15">
        <v>1.0</v>
      </c>
      <c r="BX290" s="15">
        <v>1.0</v>
      </c>
      <c r="BY290" s="15">
        <v>1.0</v>
      </c>
      <c r="BZ290" s="52">
        <v>1.0</v>
      </c>
      <c r="CA290" s="15"/>
      <c r="CB290" s="15"/>
    </row>
    <row r="291" ht="15.75" customHeight="1">
      <c r="A291" s="15">
        <f t="shared" si="6"/>
        <v>278</v>
      </c>
      <c r="B291" s="53" t="s">
        <v>467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F291" s="15"/>
      <c r="AG291" s="15"/>
      <c r="AH291" s="15"/>
      <c r="AI291" s="15"/>
      <c r="AJ291" s="15"/>
      <c r="AK291" s="15"/>
      <c r="AL291" s="15"/>
      <c r="AM291" s="15"/>
      <c r="AN291" s="15"/>
      <c r="AO291" s="15"/>
      <c r="AP291" s="15"/>
      <c r="AQ291" s="15"/>
      <c r="AR291" s="15"/>
      <c r="AS291" s="15"/>
      <c r="AT291" s="15"/>
      <c r="AU291" s="15"/>
      <c r="AV291" s="15"/>
      <c r="AW291" s="15"/>
      <c r="AX291" s="15"/>
      <c r="AY291" s="15"/>
      <c r="AZ291" s="15"/>
      <c r="BA291" s="15"/>
      <c r="BB291" s="15"/>
      <c r="BC291" s="15"/>
      <c r="BD291" s="15"/>
      <c r="BE291" s="15"/>
      <c r="BF291" s="15"/>
      <c r="BG291" s="15"/>
      <c r="BH291" s="15"/>
      <c r="BI291" s="15"/>
      <c r="BJ291" s="15"/>
      <c r="BK291" s="15">
        <v>1.0</v>
      </c>
      <c r="BL291" s="15">
        <v>1.0</v>
      </c>
      <c r="BM291" s="15">
        <v>1.0</v>
      </c>
      <c r="BN291" s="15">
        <v>1.0</v>
      </c>
      <c r="BO291" s="15">
        <v>1.0</v>
      </c>
      <c r="BP291" s="15">
        <v>1.0</v>
      </c>
      <c r="BQ291" s="15">
        <v>1.0</v>
      </c>
      <c r="BR291" s="15">
        <v>1.0</v>
      </c>
      <c r="BS291" s="15">
        <v>1.0</v>
      </c>
      <c r="BT291" s="15">
        <v>1.0</v>
      </c>
      <c r="BU291" s="15">
        <v>1.0</v>
      </c>
      <c r="BV291" s="15">
        <v>1.0</v>
      </c>
      <c r="BW291" s="15">
        <v>1.0</v>
      </c>
      <c r="BX291" s="15">
        <v>1.0</v>
      </c>
      <c r="BY291" s="15">
        <v>1.0</v>
      </c>
      <c r="BZ291" s="52">
        <v>1.0</v>
      </c>
      <c r="CA291" s="15"/>
      <c r="CB291" s="15"/>
    </row>
    <row r="292" ht="15.75" customHeight="1">
      <c r="A292" s="15">
        <f t="shared" si="6"/>
        <v>279</v>
      </c>
      <c r="B292" s="53" t="s">
        <v>468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F292" s="15"/>
      <c r="AG292" s="15"/>
      <c r="AH292" s="15"/>
      <c r="AI292" s="15"/>
      <c r="AJ292" s="15"/>
      <c r="AK292" s="15"/>
      <c r="AL292" s="15"/>
      <c r="AM292" s="15"/>
      <c r="AN292" s="15"/>
      <c r="AO292" s="15"/>
      <c r="AP292" s="15"/>
      <c r="AQ292" s="15"/>
      <c r="AR292" s="15"/>
      <c r="AS292" s="15"/>
      <c r="AT292" s="15"/>
      <c r="AU292" s="15"/>
      <c r="AV292" s="15"/>
      <c r="AW292" s="15"/>
      <c r="AX292" s="15"/>
      <c r="AY292" s="15"/>
      <c r="AZ292" s="15"/>
      <c r="BA292" s="15"/>
      <c r="BB292" s="15"/>
      <c r="BC292" s="15"/>
      <c r="BD292" s="15"/>
      <c r="BE292" s="15"/>
      <c r="BF292" s="15"/>
      <c r="BG292" s="15"/>
      <c r="BH292" s="15"/>
      <c r="BI292" s="15"/>
      <c r="BJ292" s="15"/>
      <c r="BK292" s="15">
        <v>1.0</v>
      </c>
      <c r="BL292" s="15">
        <v>1.0</v>
      </c>
      <c r="BM292" s="15">
        <v>1.0</v>
      </c>
      <c r="BN292" s="15">
        <v>1.0</v>
      </c>
      <c r="BO292" s="15">
        <v>1.0</v>
      </c>
      <c r="BP292" s="15">
        <v>1.0</v>
      </c>
      <c r="BQ292" s="15">
        <v>1.0</v>
      </c>
      <c r="BR292" s="15">
        <v>1.0</v>
      </c>
      <c r="BS292" s="15">
        <v>1.0</v>
      </c>
      <c r="BT292" s="15">
        <v>1.0</v>
      </c>
      <c r="BU292" s="15">
        <v>1.0</v>
      </c>
      <c r="BV292" s="15">
        <v>1.0</v>
      </c>
      <c r="BW292" s="15">
        <v>1.0</v>
      </c>
      <c r="BX292" s="15">
        <v>1.0</v>
      </c>
      <c r="BY292" s="15">
        <v>1.0</v>
      </c>
      <c r="BZ292" s="52">
        <v>1.0</v>
      </c>
      <c r="CA292" s="15"/>
      <c r="CB292" s="15"/>
    </row>
    <row r="293" ht="15.75" customHeight="1">
      <c r="A293" s="15">
        <f t="shared" si="6"/>
        <v>280</v>
      </c>
      <c r="B293" s="53" t="s">
        <v>469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F293" s="15"/>
      <c r="AG293" s="15"/>
      <c r="AH293" s="15"/>
      <c r="AI293" s="15"/>
      <c r="AJ293" s="15"/>
      <c r="AK293" s="15"/>
      <c r="AL293" s="15"/>
      <c r="AM293" s="15"/>
      <c r="AN293" s="15"/>
      <c r="AO293" s="15"/>
      <c r="AP293" s="15"/>
      <c r="AQ293" s="15"/>
      <c r="AR293" s="15"/>
      <c r="AS293" s="15"/>
      <c r="AT293" s="15"/>
      <c r="AU293" s="15"/>
      <c r="AV293" s="15"/>
      <c r="AW293" s="15"/>
      <c r="AX293" s="15"/>
      <c r="AY293" s="15"/>
      <c r="AZ293" s="15"/>
      <c r="BA293" s="15"/>
      <c r="BB293" s="15"/>
      <c r="BC293" s="15"/>
      <c r="BD293" s="15"/>
      <c r="BE293" s="15"/>
      <c r="BF293" s="15"/>
      <c r="BG293" s="15"/>
      <c r="BH293" s="15"/>
      <c r="BI293" s="15"/>
      <c r="BJ293" s="15"/>
      <c r="BK293" s="15">
        <v>1.0</v>
      </c>
      <c r="BL293" s="15">
        <v>1.0</v>
      </c>
      <c r="BM293" s="15">
        <v>1.0</v>
      </c>
      <c r="BN293" s="15">
        <v>1.0</v>
      </c>
      <c r="BO293" s="15">
        <v>1.0</v>
      </c>
      <c r="BP293" s="15">
        <v>1.0</v>
      </c>
      <c r="BQ293" s="15">
        <v>1.0</v>
      </c>
      <c r="BR293" s="15">
        <v>1.0</v>
      </c>
      <c r="BS293" s="15">
        <v>1.0</v>
      </c>
      <c r="BT293" s="15">
        <v>1.0</v>
      </c>
      <c r="BU293" s="15">
        <v>1.0</v>
      </c>
      <c r="BV293" s="15">
        <v>1.0</v>
      </c>
      <c r="BW293" s="15">
        <v>1.0</v>
      </c>
      <c r="BX293" s="15">
        <v>1.0</v>
      </c>
      <c r="BY293" s="15">
        <v>1.0</v>
      </c>
      <c r="BZ293" s="52">
        <v>1.0</v>
      </c>
      <c r="CA293" s="15"/>
      <c r="CB293" s="15"/>
    </row>
    <row r="294" ht="15.75" customHeight="1">
      <c r="A294" s="15">
        <f t="shared" si="6"/>
        <v>281</v>
      </c>
      <c r="B294" s="53" t="s">
        <v>470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F294" s="15"/>
      <c r="AG294" s="15"/>
      <c r="AH294" s="15"/>
      <c r="AI294" s="15"/>
      <c r="AJ294" s="15"/>
      <c r="AK294" s="15"/>
      <c r="AL294" s="15"/>
      <c r="AM294" s="15"/>
      <c r="AN294" s="15"/>
      <c r="AO294" s="15"/>
      <c r="AP294" s="15"/>
      <c r="AQ294" s="15"/>
      <c r="AR294" s="15"/>
      <c r="AS294" s="15"/>
      <c r="AT294" s="15"/>
      <c r="AU294" s="15"/>
      <c r="AV294" s="15"/>
      <c r="AW294" s="15"/>
      <c r="AX294" s="15"/>
      <c r="AY294" s="15"/>
      <c r="AZ294" s="15"/>
      <c r="BA294" s="15"/>
      <c r="BB294" s="15"/>
      <c r="BC294" s="15"/>
      <c r="BD294" s="15"/>
      <c r="BE294" s="15"/>
      <c r="BF294" s="15"/>
      <c r="BG294" s="15"/>
      <c r="BH294" s="15"/>
      <c r="BI294" s="15"/>
      <c r="BJ294" s="15"/>
      <c r="BK294" s="15">
        <v>1.0</v>
      </c>
      <c r="BL294" s="15">
        <v>1.0</v>
      </c>
      <c r="BM294" s="15">
        <v>1.0</v>
      </c>
      <c r="BN294" s="15">
        <v>1.0</v>
      </c>
      <c r="BO294" s="15">
        <v>1.0</v>
      </c>
      <c r="BP294" s="15">
        <v>1.0</v>
      </c>
      <c r="BQ294" s="15">
        <v>1.0</v>
      </c>
      <c r="BR294" s="15">
        <v>1.0</v>
      </c>
      <c r="BS294" s="15">
        <v>1.0</v>
      </c>
      <c r="BT294" s="15">
        <v>1.0</v>
      </c>
      <c r="BU294" s="15">
        <v>1.0</v>
      </c>
      <c r="BV294" s="15">
        <v>1.0</v>
      </c>
      <c r="BW294" s="15">
        <v>1.0</v>
      </c>
      <c r="BX294" s="15">
        <v>1.0</v>
      </c>
      <c r="BY294" s="15">
        <v>1.0</v>
      </c>
      <c r="BZ294" s="52">
        <v>1.0</v>
      </c>
      <c r="CA294" s="15"/>
      <c r="CB294" s="15"/>
    </row>
    <row r="295" ht="15.75" customHeight="1">
      <c r="A295" s="15">
        <f t="shared" si="6"/>
        <v>282</v>
      </c>
      <c r="B295" s="53" t="s">
        <v>471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F295" s="15"/>
      <c r="AG295" s="15"/>
      <c r="AH295" s="15"/>
      <c r="AI295" s="15"/>
      <c r="AJ295" s="15"/>
      <c r="AK295" s="15"/>
      <c r="AL295" s="15"/>
      <c r="AM295" s="15"/>
      <c r="AN295" s="15"/>
      <c r="AO295" s="15"/>
      <c r="AP295" s="15"/>
      <c r="AQ295" s="15"/>
      <c r="AR295" s="15"/>
      <c r="AS295" s="15"/>
      <c r="AT295" s="15"/>
      <c r="AU295" s="15"/>
      <c r="AV295" s="15"/>
      <c r="AW295" s="15"/>
      <c r="AX295" s="15"/>
      <c r="AY295" s="15"/>
      <c r="AZ295" s="15"/>
      <c r="BA295" s="15"/>
      <c r="BB295" s="15"/>
      <c r="BC295" s="15"/>
      <c r="BD295" s="15"/>
      <c r="BE295" s="15"/>
      <c r="BF295" s="15"/>
      <c r="BG295" s="15"/>
      <c r="BH295" s="15"/>
      <c r="BI295" s="15"/>
      <c r="BJ295" s="15"/>
      <c r="BK295" s="15">
        <v>1.0</v>
      </c>
      <c r="BL295" s="15">
        <v>1.0</v>
      </c>
      <c r="BM295" s="15">
        <v>1.0</v>
      </c>
      <c r="BN295" s="15">
        <v>1.0</v>
      </c>
      <c r="BO295" s="15">
        <v>1.0</v>
      </c>
      <c r="BP295" s="15">
        <v>1.0</v>
      </c>
      <c r="BQ295" s="15">
        <v>1.0</v>
      </c>
      <c r="BR295" s="15">
        <v>1.0</v>
      </c>
      <c r="BS295" s="15">
        <v>1.0</v>
      </c>
      <c r="BT295" s="15">
        <v>1.0</v>
      </c>
      <c r="BU295" s="15">
        <v>1.0</v>
      </c>
      <c r="BV295" s="15">
        <v>1.0</v>
      </c>
      <c r="BW295" s="15">
        <v>1.0</v>
      </c>
      <c r="BX295" s="15">
        <v>1.0</v>
      </c>
      <c r="BY295" s="15">
        <v>1.0</v>
      </c>
      <c r="BZ295" s="52">
        <v>1.0</v>
      </c>
      <c r="CA295" s="15"/>
      <c r="CB295" s="15"/>
    </row>
    <row r="296" ht="15.75" customHeight="1">
      <c r="A296" s="15">
        <f t="shared" si="6"/>
        <v>283</v>
      </c>
      <c r="B296" s="53" t="s">
        <v>472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5"/>
      <c r="AQ296" s="15"/>
      <c r="AR296" s="15"/>
      <c r="AS296" s="15"/>
      <c r="AT296" s="15"/>
      <c r="AU296" s="15"/>
      <c r="AV296" s="15"/>
      <c r="AW296" s="15"/>
      <c r="AX296" s="15"/>
      <c r="AY296" s="15"/>
      <c r="AZ296" s="15"/>
      <c r="BA296" s="15"/>
      <c r="BB296" s="15"/>
      <c r="BC296" s="15"/>
      <c r="BD296" s="15"/>
      <c r="BE296" s="15"/>
      <c r="BF296" s="15"/>
      <c r="BG296" s="15"/>
      <c r="BH296" s="15"/>
      <c r="BI296" s="15"/>
      <c r="BJ296" s="15"/>
      <c r="BK296" s="15">
        <v>1.0</v>
      </c>
      <c r="BL296" s="15">
        <v>1.0</v>
      </c>
      <c r="BM296" s="15">
        <v>1.0</v>
      </c>
      <c r="BN296" s="15">
        <v>1.0</v>
      </c>
      <c r="BO296" s="15">
        <v>1.0</v>
      </c>
      <c r="BP296" s="15">
        <v>1.0</v>
      </c>
      <c r="BQ296" s="15">
        <v>1.0</v>
      </c>
      <c r="BR296" s="15">
        <v>1.0</v>
      </c>
      <c r="BS296" s="15">
        <v>1.0</v>
      </c>
      <c r="BT296" s="15">
        <v>1.0</v>
      </c>
      <c r="BU296" s="15">
        <v>1.0</v>
      </c>
      <c r="BV296" s="15">
        <v>1.0</v>
      </c>
      <c r="BW296" s="15">
        <v>1.0</v>
      </c>
      <c r="BX296" s="15">
        <v>1.0</v>
      </c>
      <c r="BY296" s="15">
        <v>1.0</v>
      </c>
      <c r="BZ296" s="52">
        <v>1.0</v>
      </c>
      <c r="CA296" s="15"/>
      <c r="CB296" s="15"/>
    </row>
    <row r="297" ht="15.75" customHeight="1">
      <c r="A297" s="15">
        <f t="shared" si="6"/>
        <v>284</v>
      </c>
      <c r="B297" s="53" t="s">
        <v>473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  <c r="AQ297" s="15"/>
      <c r="AR297" s="15"/>
      <c r="AS297" s="15"/>
      <c r="AT297" s="15"/>
      <c r="AU297" s="15"/>
      <c r="AV297" s="15"/>
      <c r="AW297" s="15"/>
      <c r="AX297" s="15"/>
      <c r="AY297" s="15"/>
      <c r="AZ297" s="15"/>
      <c r="BA297" s="15"/>
      <c r="BB297" s="15"/>
      <c r="BC297" s="15"/>
      <c r="BD297" s="15"/>
      <c r="BE297" s="15"/>
      <c r="BF297" s="15"/>
      <c r="BG297" s="15"/>
      <c r="BH297" s="15"/>
      <c r="BI297" s="15"/>
      <c r="BJ297" s="15"/>
      <c r="BK297" s="15">
        <v>1.0</v>
      </c>
      <c r="BL297" s="15">
        <v>1.0</v>
      </c>
      <c r="BM297" s="15">
        <v>1.0</v>
      </c>
      <c r="BN297" s="15">
        <v>1.0</v>
      </c>
      <c r="BO297" s="15">
        <v>1.0</v>
      </c>
      <c r="BP297" s="15">
        <v>1.0</v>
      </c>
      <c r="BQ297" s="15">
        <v>1.0</v>
      </c>
      <c r="BR297" s="15">
        <v>1.0</v>
      </c>
      <c r="BS297" s="15">
        <v>1.0</v>
      </c>
      <c r="BT297" s="15">
        <v>1.0</v>
      </c>
      <c r="BU297" s="15">
        <v>1.0</v>
      </c>
      <c r="BV297" s="15">
        <v>1.0</v>
      </c>
      <c r="BW297" s="15">
        <v>1.0</v>
      </c>
      <c r="BX297" s="15">
        <v>1.0</v>
      </c>
      <c r="BY297" s="15">
        <v>1.0</v>
      </c>
      <c r="BZ297" s="52">
        <v>1.0</v>
      </c>
      <c r="CA297" s="15"/>
      <c r="CB297" s="15"/>
    </row>
    <row r="298" ht="15.75" customHeight="1">
      <c r="A298" s="15">
        <f t="shared" si="6"/>
        <v>285</v>
      </c>
      <c r="B298" s="53" t="s">
        <v>474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F298" s="15"/>
      <c r="AG298" s="15"/>
      <c r="AH298" s="15"/>
      <c r="AI298" s="15"/>
      <c r="AJ298" s="15"/>
      <c r="AK298" s="15"/>
      <c r="AL298" s="15"/>
      <c r="AM298" s="15"/>
      <c r="AN298" s="15"/>
      <c r="AO298" s="15"/>
      <c r="AP298" s="15"/>
      <c r="AQ298" s="15"/>
      <c r="AR298" s="15"/>
      <c r="AS298" s="15"/>
      <c r="AT298" s="15"/>
      <c r="AU298" s="15"/>
      <c r="AV298" s="15"/>
      <c r="AW298" s="15"/>
      <c r="AX298" s="15"/>
      <c r="AY298" s="15"/>
      <c r="AZ298" s="15"/>
      <c r="BA298" s="15"/>
      <c r="BB298" s="15"/>
      <c r="BC298" s="15"/>
      <c r="BD298" s="15"/>
      <c r="BE298" s="15"/>
      <c r="BF298" s="15"/>
      <c r="BG298" s="15"/>
      <c r="BH298" s="15"/>
      <c r="BI298" s="15"/>
      <c r="BJ298" s="15"/>
      <c r="BK298" s="15">
        <v>1.0</v>
      </c>
      <c r="BL298" s="15">
        <v>1.0</v>
      </c>
      <c r="BM298" s="15">
        <v>1.0</v>
      </c>
      <c r="BN298" s="15">
        <v>1.0</v>
      </c>
      <c r="BO298" s="15">
        <v>1.0</v>
      </c>
      <c r="BP298" s="15">
        <v>1.0</v>
      </c>
      <c r="BQ298" s="15">
        <v>1.0</v>
      </c>
      <c r="BR298" s="15">
        <v>1.0</v>
      </c>
      <c r="BS298" s="15">
        <v>1.0</v>
      </c>
      <c r="BT298" s="15">
        <v>1.0</v>
      </c>
      <c r="BU298" s="15">
        <v>1.0</v>
      </c>
      <c r="BV298" s="15">
        <v>1.0</v>
      </c>
      <c r="BW298" s="15">
        <v>1.0</v>
      </c>
      <c r="BX298" s="15">
        <v>1.0</v>
      </c>
      <c r="BY298" s="15">
        <v>1.0</v>
      </c>
      <c r="BZ298" s="52">
        <v>1.0</v>
      </c>
      <c r="CA298" s="15"/>
      <c r="CB298" s="15"/>
    </row>
    <row r="299" ht="15.75" customHeight="1">
      <c r="A299" s="15">
        <f t="shared" si="6"/>
        <v>286</v>
      </c>
      <c r="B299" s="53" t="s">
        <v>475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  <c r="AN299" s="15"/>
      <c r="AO299" s="15"/>
      <c r="AP299" s="15"/>
      <c r="AQ299" s="15"/>
      <c r="AR299" s="15"/>
      <c r="AS299" s="15"/>
      <c r="AT299" s="15"/>
      <c r="AU299" s="15"/>
      <c r="AV299" s="15"/>
      <c r="AW299" s="15"/>
      <c r="AX299" s="15"/>
      <c r="AY299" s="15"/>
      <c r="AZ299" s="15"/>
      <c r="BA299" s="15"/>
      <c r="BB299" s="15"/>
      <c r="BC299" s="15"/>
      <c r="BD299" s="15"/>
      <c r="BE299" s="15"/>
      <c r="BF299" s="15"/>
      <c r="BG299" s="15"/>
      <c r="BH299" s="15"/>
      <c r="BI299" s="15"/>
      <c r="BJ299" s="15"/>
      <c r="BK299" s="15">
        <v>1.0</v>
      </c>
      <c r="BL299" s="15">
        <v>1.0</v>
      </c>
      <c r="BM299" s="15">
        <v>1.0</v>
      </c>
      <c r="BN299" s="15">
        <v>1.0</v>
      </c>
      <c r="BO299" s="15">
        <v>1.0</v>
      </c>
      <c r="BP299" s="15">
        <v>1.0</v>
      </c>
      <c r="BQ299" s="15">
        <v>1.0</v>
      </c>
      <c r="BR299" s="15">
        <v>1.0</v>
      </c>
      <c r="BS299" s="15">
        <v>1.0</v>
      </c>
      <c r="BT299" s="15">
        <v>1.0</v>
      </c>
      <c r="BU299" s="15">
        <v>1.0</v>
      </c>
      <c r="BV299" s="15">
        <v>1.0</v>
      </c>
      <c r="BW299" s="15">
        <v>1.0</v>
      </c>
      <c r="BX299" s="15">
        <v>1.0</v>
      </c>
      <c r="BY299" s="15">
        <v>1.0</v>
      </c>
      <c r="BZ299" s="52">
        <v>1.0</v>
      </c>
      <c r="CA299" s="15"/>
      <c r="CB299" s="15"/>
    </row>
    <row r="300" ht="15.75" customHeight="1">
      <c r="A300" s="15">
        <f t="shared" si="6"/>
        <v>287</v>
      </c>
      <c r="B300" s="53" t="s">
        <v>476</v>
      </c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F300" s="15"/>
      <c r="AG300" s="15"/>
      <c r="AH300" s="15"/>
      <c r="AI300" s="15"/>
      <c r="AJ300" s="15"/>
      <c r="AK300" s="15"/>
      <c r="AL300" s="15"/>
      <c r="AM300" s="15"/>
      <c r="AN300" s="15"/>
      <c r="AO300" s="15"/>
      <c r="AP300" s="15"/>
      <c r="AQ300" s="15"/>
      <c r="AR300" s="15"/>
      <c r="AS300" s="15"/>
      <c r="AT300" s="15"/>
      <c r="AU300" s="15"/>
      <c r="AV300" s="15"/>
      <c r="AW300" s="15"/>
      <c r="AX300" s="15"/>
      <c r="AY300" s="15"/>
      <c r="AZ300" s="15"/>
      <c r="BA300" s="15"/>
      <c r="BB300" s="15"/>
      <c r="BC300" s="15"/>
      <c r="BD300" s="15"/>
      <c r="BE300" s="15"/>
      <c r="BF300" s="15"/>
      <c r="BG300" s="15"/>
      <c r="BH300" s="15"/>
      <c r="BI300" s="15"/>
      <c r="BJ300" s="15"/>
      <c r="BK300" s="15">
        <v>1.0</v>
      </c>
      <c r="BL300" s="15">
        <v>1.0</v>
      </c>
      <c r="BM300" s="15">
        <v>1.0</v>
      </c>
      <c r="BN300" s="15">
        <v>1.0</v>
      </c>
      <c r="BO300" s="15">
        <v>1.0</v>
      </c>
      <c r="BP300" s="15">
        <v>1.0</v>
      </c>
      <c r="BQ300" s="15">
        <v>1.0</v>
      </c>
      <c r="BR300" s="15">
        <v>1.0</v>
      </c>
      <c r="BS300" s="15">
        <v>1.0</v>
      </c>
      <c r="BT300" s="15">
        <v>1.0</v>
      </c>
      <c r="BU300" s="15">
        <v>1.0</v>
      </c>
      <c r="BV300" s="15">
        <v>1.0</v>
      </c>
      <c r="BW300" s="15">
        <v>1.0</v>
      </c>
      <c r="BX300" s="15">
        <v>1.0</v>
      </c>
      <c r="BY300" s="15">
        <v>1.0</v>
      </c>
      <c r="BZ300" s="52">
        <v>1.0</v>
      </c>
      <c r="CA300" s="15"/>
      <c r="CB300" s="15"/>
    </row>
    <row r="301" ht="15.75" customHeight="1">
      <c r="A301" s="15">
        <f t="shared" si="6"/>
        <v>288</v>
      </c>
      <c r="B301" s="53" t="s">
        <v>477</v>
      </c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F301" s="15"/>
      <c r="AG301" s="15"/>
      <c r="AH301" s="15"/>
      <c r="AI301" s="15"/>
      <c r="AJ301" s="15"/>
      <c r="AK301" s="15"/>
      <c r="AL301" s="15"/>
      <c r="AM301" s="15"/>
      <c r="AN301" s="15"/>
      <c r="AO301" s="15"/>
      <c r="AP301" s="15"/>
      <c r="AQ301" s="15"/>
      <c r="AR301" s="15"/>
      <c r="AS301" s="15"/>
      <c r="AT301" s="15"/>
      <c r="AU301" s="15"/>
      <c r="AV301" s="15"/>
      <c r="AW301" s="15"/>
      <c r="AX301" s="15"/>
      <c r="AY301" s="15"/>
      <c r="AZ301" s="15"/>
      <c r="BA301" s="15"/>
      <c r="BB301" s="15"/>
      <c r="BC301" s="15"/>
      <c r="BD301" s="15"/>
      <c r="BE301" s="15"/>
      <c r="BF301" s="15"/>
      <c r="BG301" s="15"/>
      <c r="BH301" s="15"/>
      <c r="BI301" s="15"/>
      <c r="BJ301" s="15"/>
      <c r="BK301" s="15">
        <v>1.0</v>
      </c>
      <c r="BL301" s="15">
        <v>1.0</v>
      </c>
      <c r="BM301" s="15">
        <v>1.0</v>
      </c>
      <c r="BN301" s="15">
        <v>1.0</v>
      </c>
      <c r="BO301" s="15">
        <v>1.0</v>
      </c>
      <c r="BP301" s="15">
        <v>1.0</v>
      </c>
      <c r="BQ301" s="15">
        <v>1.0</v>
      </c>
      <c r="BR301" s="15">
        <v>1.0</v>
      </c>
      <c r="BS301" s="15">
        <v>1.0</v>
      </c>
      <c r="BT301" s="15">
        <v>1.0</v>
      </c>
      <c r="BU301" s="15">
        <v>1.0</v>
      </c>
      <c r="BV301" s="15">
        <v>1.0</v>
      </c>
      <c r="BW301" s="15">
        <v>1.0</v>
      </c>
      <c r="BX301" s="15">
        <v>1.0</v>
      </c>
      <c r="BY301" s="15">
        <v>1.0</v>
      </c>
      <c r="BZ301" s="52">
        <v>1.0</v>
      </c>
      <c r="CA301" s="15"/>
      <c r="CB301" s="15"/>
    </row>
    <row r="302" ht="15.75" customHeight="1">
      <c r="A302" s="15">
        <f t="shared" si="6"/>
        <v>289</v>
      </c>
      <c r="B302" s="53" t="s">
        <v>478</v>
      </c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F302" s="15"/>
      <c r="AG302" s="15"/>
      <c r="AH302" s="15"/>
      <c r="AI302" s="15"/>
      <c r="AJ302" s="15"/>
      <c r="AK302" s="15"/>
      <c r="AL302" s="15"/>
      <c r="AM302" s="15"/>
      <c r="AN302" s="15"/>
      <c r="AO302" s="15"/>
      <c r="AP302" s="15"/>
      <c r="AQ302" s="15"/>
      <c r="AR302" s="15"/>
      <c r="AS302" s="15"/>
      <c r="AT302" s="15"/>
      <c r="AU302" s="15"/>
      <c r="AV302" s="15"/>
      <c r="AW302" s="15"/>
      <c r="AX302" s="15"/>
      <c r="AY302" s="15"/>
      <c r="AZ302" s="15"/>
      <c r="BA302" s="15"/>
      <c r="BB302" s="15"/>
      <c r="BC302" s="15"/>
      <c r="BD302" s="15"/>
      <c r="BE302" s="15"/>
      <c r="BF302" s="15"/>
      <c r="BG302" s="15"/>
      <c r="BH302" s="15"/>
      <c r="BI302" s="15"/>
      <c r="BJ302" s="15"/>
      <c r="BK302" s="15">
        <v>1.0</v>
      </c>
      <c r="BL302" s="15">
        <v>1.0</v>
      </c>
      <c r="BM302" s="15">
        <v>1.0</v>
      </c>
      <c r="BN302" s="15">
        <v>1.0</v>
      </c>
      <c r="BO302" s="15">
        <v>1.0</v>
      </c>
      <c r="BP302" s="15">
        <v>1.0</v>
      </c>
      <c r="BQ302" s="15">
        <v>1.0</v>
      </c>
      <c r="BR302" s="15">
        <v>1.0</v>
      </c>
      <c r="BS302" s="15">
        <v>1.0</v>
      </c>
      <c r="BT302" s="15">
        <v>1.0</v>
      </c>
      <c r="BU302" s="15">
        <v>1.0</v>
      </c>
      <c r="BV302" s="15">
        <v>1.0</v>
      </c>
      <c r="BW302" s="15">
        <v>1.0</v>
      </c>
      <c r="BX302" s="15">
        <v>1.0</v>
      </c>
      <c r="BY302" s="15">
        <v>1.0</v>
      </c>
      <c r="BZ302" s="52">
        <v>1.0</v>
      </c>
      <c r="CA302" s="15"/>
      <c r="CB302" s="15"/>
    </row>
    <row r="303" ht="15.75" customHeight="1">
      <c r="A303" s="15">
        <f t="shared" si="6"/>
        <v>290</v>
      </c>
      <c r="B303" s="53" t="s">
        <v>479</v>
      </c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F303" s="15"/>
      <c r="AG303" s="15"/>
      <c r="AH303" s="15"/>
      <c r="AI303" s="15"/>
      <c r="AJ303" s="15"/>
      <c r="AK303" s="15"/>
      <c r="AL303" s="15"/>
      <c r="AM303" s="15"/>
      <c r="AN303" s="15"/>
      <c r="AO303" s="15"/>
      <c r="AP303" s="15"/>
      <c r="AQ303" s="15"/>
      <c r="AR303" s="15"/>
      <c r="AS303" s="15"/>
      <c r="AT303" s="15"/>
      <c r="AU303" s="15"/>
      <c r="AV303" s="15"/>
      <c r="AW303" s="15"/>
      <c r="AX303" s="15"/>
      <c r="AY303" s="15"/>
      <c r="AZ303" s="15"/>
      <c r="BA303" s="15"/>
      <c r="BB303" s="15"/>
      <c r="BC303" s="15"/>
      <c r="BD303" s="15"/>
      <c r="BE303" s="15"/>
      <c r="BF303" s="15"/>
      <c r="BG303" s="15"/>
      <c r="BH303" s="15"/>
      <c r="BI303" s="15"/>
      <c r="BJ303" s="15"/>
      <c r="BK303" s="15">
        <v>1.0</v>
      </c>
      <c r="BL303" s="15">
        <v>1.0</v>
      </c>
      <c r="BM303" s="15">
        <v>1.0</v>
      </c>
      <c r="BN303" s="15">
        <v>1.0</v>
      </c>
      <c r="BO303" s="15">
        <v>1.0</v>
      </c>
      <c r="BP303" s="15">
        <v>1.0</v>
      </c>
      <c r="BQ303" s="15">
        <v>1.0</v>
      </c>
      <c r="BR303" s="15">
        <v>1.0</v>
      </c>
      <c r="BS303" s="15">
        <v>1.0</v>
      </c>
      <c r="BT303" s="15">
        <v>1.0</v>
      </c>
      <c r="BU303" s="15">
        <v>1.0</v>
      </c>
      <c r="BV303" s="15">
        <v>1.0</v>
      </c>
      <c r="BW303" s="15">
        <v>1.0</v>
      </c>
      <c r="BX303" s="15">
        <v>1.0</v>
      </c>
      <c r="BY303" s="15">
        <v>1.0</v>
      </c>
      <c r="BZ303" s="52">
        <v>1.0</v>
      </c>
      <c r="CA303" s="15"/>
      <c r="CB303" s="15"/>
    </row>
    <row r="304" ht="15.75" customHeight="1">
      <c r="A304" s="15">
        <f t="shared" si="6"/>
        <v>291</v>
      </c>
      <c r="B304" s="53" t="s">
        <v>480</v>
      </c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F304" s="15"/>
      <c r="AG304" s="15"/>
      <c r="AH304" s="15"/>
      <c r="AI304" s="15"/>
      <c r="AJ304" s="15"/>
      <c r="AK304" s="15"/>
      <c r="AL304" s="15"/>
      <c r="AM304" s="15"/>
      <c r="AN304" s="15"/>
      <c r="AO304" s="15"/>
      <c r="AP304" s="15"/>
      <c r="AQ304" s="15"/>
      <c r="AR304" s="15"/>
      <c r="AS304" s="15"/>
      <c r="AT304" s="15"/>
      <c r="AU304" s="15"/>
      <c r="AV304" s="15"/>
      <c r="AW304" s="15"/>
      <c r="AX304" s="15"/>
      <c r="AY304" s="15"/>
      <c r="AZ304" s="15"/>
      <c r="BA304" s="15"/>
      <c r="BB304" s="15"/>
      <c r="BC304" s="15"/>
      <c r="BD304" s="15"/>
      <c r="BE304" s="15"/>
      <c r="BF304" s="15"/>
      <c r="BG304" s="15"/>
      <c r="BH304" s="15"/>
      <c r="BI304" s="15"/>
      <c r="BJ304" s="15"/>
      <c r="BK304" s="15">
        <v>1.0</v>
      </c>
      <c r="BL304" s="15">
        <v>1.0</v>
      </c>
      <c r="BM304" s="15">
        <v>1.0</v>
      </c>
      <c r="BN304" s="15">
        <v>1.0</v>
      </c>
      <c r="BO304" s="15">
        <v>1.0</v>
      </c>
      <c r="BP304" s="15">
        <v>1.0</v>
      </c>
      <c r="BQ304" s="15">
        <v>1.0</v>
      </c>
      <c r="BR304" s="15">
        <v>1.0</v>
      </c>
      <c r="BS304" s="15">
        <v>1.0</v>
      </c>
      <c r="BT304" s="15">
        <v>1.0</v>
      </c>
      <c r="BU304" s="15">
        <v>1.0</v>
      </c>
      <c r="BV304" s="15">
        <v>1.0</v>
      </c>
      <c r="BW304" s="15">
        <v>1.0</v>
      </c>
      <c r="BX304" s="15">
        <v>1.0</v>
      </c>
      <c r="BY304" s="15">
        <v>1.0</v>
      </c>
      <c r="BZ304" s="52">
        <v>1.0</v>
      </c>
      <c r="CA304" s="15"/>
      <c r="CB304" s="15"/>
    </row>
    <row r="305" ht="15.75" customHeight="1">
      <c r="A305" s="15">
        <f t="shared" si="6"/>
        <v>292</v>
      </c>
      <c r="B305" s="53" t="s">
        <v>481</v>
      </c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F305" s="15"/>
      <c r="AG305" s="15"/>
      <c r="AH305" s="15"/>
      <c r="AI305" s="15"/>
      <c r="AJ305" s="15"/>
      <c r="AK305" s="15"/>
      <c r="AL305" s="15"/>
      <c r="AM305" s="15"/>
      <c r="AN305" s="15"/>
      <c r="AO305" s="15"/>
      <c r="AP305" s="15"/>
      <c r="AQ305" s="15"/>
      <c r="AR305" s="15"/>
      <c r="AS305" s="15"/>
      <c r="AT305" s="15"/>
      <c r="AU305" s="15"/>
      <c r="AV305" s="15"/>
      <c r="AW305" s="15"/>
      <c r="AX305" s="15"/>
      <c r="AY305" s="15"/>
      <c r="AZ305" s="15"/>
      <c r="BA305" s="15"/>
      <c r="BB305" s="15"/>
      <c r="BC305" s="15"/>
      <c r="BD305" s="15"/>
      <c r="BE305" s="15"/>
      <c r="BF305" s="15"/>
      <c r="BG305" s="15"/>
      <c r="BH305" s="15"/>
      <c r="BI305" s="15"/>
      <c r="BJ305" s="15"/>
      <c r="BK305" s="15">
        <v>1.0</v>
      </c>
      <c r="BL305" s="15">
        <v>1.0</v>
      </c>
      <c r="BM305" s="15">
        <v>1.0</v>
      </c>
      <c r="BN305" s="15">
        <v>1.0</v>
      </c>
      <c r="BO305" s="15">
        <v>1.0</v>
      </c>
      <c r="BP305" s="15">
        <v>1.0</v>
      </c>
      <c r="BQ305" s="15">
        <v>1.0</v>
      </c>
      <c r="BR305" s="15">
        <v>1.0</v>
      </c>
      <c r="BS305" s="15">
        <v>1.0</v>
      </c>
      <c r="BT305" s="15">
        <v>1.0</v>
      </c>
      <c r="BU305" s="15">
        <v>1.0</v>
      </c>
      <c r="BV305" s="15">
        <v>1.0</v>
      </c>
      <c r="BW305" s="15">
        <v>1.0</v>
      </c>
      <c r="BX305" s="15">
        <v>1.0</v>
      </c>
      <c r="BY305" s="15">
        <v>1.0</v>
      </c>
      <c r="BZ305" s="52">
        <v>1.0</v>
      </c>
      <c r="CA305" s="15"/>
      <c r="CB305" s="15"/>
    </row>
    <row r="306" ht="15.75" customHeight="1">
      <c r="A306" s="15">
        <f t="shared" si="6"/>
        <v>293</v>
      </c>
      <c r="B306" s="53" t="s">
        <v>482</v>
      </c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F306" s="15"/>
      <c r="AG306" s="15"/>
      <c r="AH306" s="15"/>
      <c r="AI306" s="15"/>
      <c r="AJ306" s="15"/>
      <c r="AK306" s="15"/>
      <c r="AL306" s="15"/>
      <c r="AM306" s="15"/>
      <c r="AN306" s="15"/>
      <c r="AO306" s="15"/>
      <c r="AP306" s="15"/>
      <c r="AQ306" s="15"/>
      <c r="AR306" s="15"/>
      <c r="AS306" s="15"/>
      <c r="AT306" s="15"/>
      <c r="AU306" s="15"/>
      <c r="AV306" s="15"/>
      <c r="AW306" s="15"/>
      <c r="AX306" s="15"/>
      <c r="AY306" s="15"/>
      <c r="AZ306" s="15"/>
      <c r="BA306" s="15"/>
      <c r="BB306" s="15"/>
      <c r="BC306" s="15"/>
      <c r="BD306" s="15"/>
      <c r="BE306" s="15"/>
      <c r="BF306" s="15"/>
      <c r="BG306" s="15"/>
      <c r="BH306" s="15"/>
      <c r="BI306" s="15"/>
      <c r="BJ306" s="15"/>
      <c r="BK306" s="15">
        <v>1.0</v>
      </c>
      <c r="BL306" s="15">
        <v>1.0</v>
      </c>
      <c r="BM306" s="15">
        <v>1.0</v>
      </c>
      <c r="BN306" s="15">
        <v>1.0</v>
      </c>
      <c r="BO306" s="15">
        <v>1.0</v>
      </c>
      <c r="BP306" s="15">
        <v>1.0</v>
      </c>
      <c r="BQ306" s="15">
        <v>1.0</v>
      </c>
      <c r="BR306" s="15">
        <v>1.0</v>
      </c>
      <c r="BS306" s="15">
        <v>1.0</v>
      </c>
      <c r="BT306" s="15">
        <v>1.0</v>
      </c>
      <c r="BU306" s="15">
        <v>1.0</v>
      </c>
      <c r="BV306" s="15">
        <v>1.0</v>
      </c>
      <c r="BW306" s="15">
        <v>1.0</v>
      </c>
      <c r="BX306" s="15">
        <v>1.0</v>
      </c>
      <c r="BY306" s="15">
        <v>1.0</v>
      </c>
      <c r="BZ306" s="52">
        <v>1.0</v>
      </c>
      <c r="CA306" s="15"/>
      <c r="CB306" s="15"/>
    </row>
    <row r="307" ht="15.75" customHeight="1">
      <c r="A307" s="15">
        <f t="shared" si="6"/>
        <v>294</v>
      </c>
      <c r="B307" s="53" t="s">
        <v>483</v>
      </c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F307" s="15"/>
      <c r="AG307" s="15"/>
      <c r="AH307" s="15"/>
      <c r="AI307" s="15"/>
      <c r="AJ307" s="15"/>
      <c r="AK307" s="15"/>
      <c r="AL307" s="15"/>
      <c r="AM307" s="15"/>
      <c r="AN307" s="15"/>
      <c r="AO307" s="15"/>
      <c r="AP307" s="15"/>
      <c r="AQ307" s="15"/>
      <c r="AR307" s="15"/>
      <c r="AS307" s="15"/>
      <c r="AT307" s="15"/>
      <c r="AU307" s="15"/>
      <c r="AV307" s="15"/>
      <c r="AW307" s="15"/>
      <c r="AX307" s="15"/>
      <c r="AY307" s="15"/>
      <c r="AZ307" s="15"/>
      <c r="BA307" s="15"/>
      <c r="BB307" s="15"/>
      <c r="BC307" s="15"/>
      <c r="BD307" s="15"/>
      <c r="BE307" s="15"/>
      <c r="BF307" s="15"/>
      <c r="BG307" s="15"/>
      <c r="BH307" s="15"/>
      <c r="BI307" s="15"/>
      <c r="BJ307" s="15"/>
      <c r="BK307" s="15">
        <v>1.0</v>
      </c>
      <c r="BL307" s="15">
        <v>1.0</v>
      </c>
      <c r="BM307" s="15">
        <v>1.0</v>
      </c>
      <c r="BN307" s="15">
        <v>1.0</v>
      </c>
      <c r="BO307" s="15">
        <v>1.0</v>
      </c>
      <c r="BP307" s="15">
        <v>1.0</v>
      </c>
      <c r="BQ307" s="15">
        <v>1.0</v>
      </c>
      <c r="BR307" s="15">
        <v>1.0</v>
      </c>
      <c r="BS307" s="15">
        <v>1.0</v>
      </c>
      <c r="BT307" s="15">
        <v>1.0</v>
      </c>
      <c r="BU307" s="15">
        <v>1.0</v>
      </c>
      <c r="BV307" s="15">
        <v>1.0</v>
      </c>
      <c r="BW307" s="15">
        <v>1.0</v>
      </c>
      <c r="BX307" s="15">
        <v>1.0</v>
      </c>
      <c r="BY307" s="15">
        <v>1.0</v>
      </c>
      <c r="BZ307" s="52">
        <v>1.0</v>
      </c>
      <c r="CA307" s="15"/>
      <c r="CB307" s="15"/>
    </row>
    <row r="308" ht="15.75" customHeight="1">
      <c r="A308" s="15">
        <f t="shared" si="6"/>
        <v>295</v>
      </c>
      <c r="B308" s="53" t="s">
        <v>484</v>
      </c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  <c r="AO308" s="15"/>
      <c r="AP308" s="15"/>
      <c r="AQ308" s="15"/>
      <c r="AR308" s="15"/>
      <c r="AS308" s="15"/>
      <c r="AT308" s="15"/>
      <c r="AU308" s="15"/>
      <c r="AV308" s="15"/>
      <c r="AW308" s="15"/>
      <c r="AX308" s="15"/>
      <c r="AY308" s="15"/>
      <c r="AZ308" s="15"/>
      <c r="BA308" s="15"/>
      <c r="BB308" s="15"/>
      <c r="BC308" s="15"/>
      <c r="BD308" s="15"/>
      <c r="BE308" s="15"/>
      <c r="BF308" s="15"/>
      <c r="BG308" s="15"/>
      <c r="BH308" s="15"/>
      <c r="BI308" s="15"/>
      <c r="BJ308" s="15"/>
      <c r="BK308" s="15">
        <v>1.0</v>
      </c>
      <c r="BL308" s="15">
        <v>1.0</v>
      </c>
      <c r="BM308" s="15">
        <v>1.0</v>
      </c>
      <c r="BN308" s="15">
        <v>1.0</v>
      </c>
      <c r="BO308" s="15">
        <v>1.0</v>
      </c>
      <c r="BP308" s="15">
        <v>1.0</v>
      </c>
      <c r="BQ308" s="15">
        <v>1.0</v>
      </c>
      <c r="BR308" s="15">
        <v>1.0</v>
      </c>
      <c r="BS308" s="15">
        <v>1.0</v>
      </c>
      <c r="BT308" s="15">
        <v>1.0</v>
      </c>
      <c r="BU308" s="15">
        <v>1.0</v>
      </c>
      <c r="BV308" s="15">
        <v>1.0</v>
      </c>
      <c r="BW308" s="15">
        <v>1.0</v>
      </c>
      <c r="BX308" s="15">
        <v>1.0</v>
      </c>
      <c r="BY308" s="15">
        <v>1.0</v>
      </c>
      <c r="BZ308" s="52">
        <v>1.0</v>
      </c>
      <c r="CA308" s="15"/>
      <c r="CB308" s="15"/>
    </row>
    <row r="309" ht="15.75" customHeight="1">
      <c r="A309" s="15">
        <f t="shared" si="6"/>
        <v>296</v>
      </c>
      <c r="B309" s="53" t="s">
        <v>485</v>
      </c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  <c r="AQ309" s="15"/>
      <c r="AR309" s="15"/>
      <c r="AS309" s="15"/>
      <c r="AT309" s="15"/>
      <c r="AU309" s="15"/>
      <c r="AV309" s="15"/>
      <c r="AW309" s="15"/>
      <c r="AX309" s="15"/>
      <c r="AY309" s="15"/>
      <c r="AZ309" s="15"/>
      <c r="BA309" s="15"/>
      <c r="BB309" s="15"/>
      <c r="BC309" s="15"/>
      <c r="BD309" s="15"/>
      <c r="BE309" s="15"/>
      <c r="BF309" s="15"/>
      <c r="BG309" s="15"/>
      <c r="BH309" s="15"/>
      <c r="BI309" s="15"/>
      <c r="BJ309" s="15"/>
      <c r="BK309" s="15"/>
      <c r="BL309" s="15">
        <v>1.0</v>
      </c>
      <c r="BM309" s="15">
        <v>1.0</v>
      </c>
      <c r="BN309" s="15">
        <v>1.0</v>
      </c>
      <c r="BO309" s="15">
        <v>1.0</v>
      </c>
      <c r="BP309" s="15">
        <v>1.0</v>
      </c>
      <c r="BQ309" s="15">
        <v>1.0</v>
      </c>
      <c r="BR309" s="15">
        <v>1.0</v>
      </c>
      <c r="BS309" s="15">
        <v>1.0</v>
      </c>
      <c r="BT309" s="15">
        <v>1.0</v>
      </c>
      <c r="BU309" s="15">
        <v>1.0</v>
      </c>
      <c r="BV309" s="15">
        <v>1.0</v>
      </c>
      <c r="BW309" s="15">
        <v>1.0</v>
      </c>
      <c r="BX309" s="15">
        <v>1.0</v>
      </c>
      <c r="BY309" s="15">
        <v>1.0</v>
      </c>
      <c r="BZ309" s="52">
        <v>1.0</v>
      </c>
      <c r="CA309" s="15"/>
      <c r="CB309" s="15"/>
    </row>
    <row r="310" ht="15.75" customHeight="1">
      <c r="A310" s="15">
        <f t="shared" si="6"/>
        <v>297</v>
      </c>
      <c r="B310" s="53" t="s">
        <v>486</v>
      </c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  <c r="AN310" s="15"/>
      <c r="AO310" s="15"/>
      <c r="AP310" s="15"/>
      <c r="AQ310" s="15"/>
      <c r="AR310" s="15"/>
      <c r="AS310" s="15"/>
      <c r="AT310" s="15"/>
      <c r="AU310" s="15"/>
      <c r="AV310" s="15"/>
      <c r="AW310" s="15"/>
      <c r="AX310" s="15"/>
      <c r="AY310" s="15"/>
      <c r="AZ310" s="15"/>
      <c r="BA310" s="15"/>
      <c r="BB310" s="15"/>
      <c r="BC310" s="15"/>
      <c r="BD310" s="15"/>
      <c r="BE310" s="15"/>
      <c r="BF310" s="15"/>
      <c r="BG310" s="15"/>
      <c r="BH310" s="15"/>
      <c r="BI310" s="15"/>
      <c r="BJ310" s="15"/>
      <c r="BK310" s="15"/>
      <c r="BL310" s="15">
        <v>1.0</v>
      </c>
      <c r="BM310" s="15">
        <v>1.0</v>
      </c>
      <c r="BN310" s="15">
        <v>1.0</v>
      </c>
      <c r="BO310" s="15">
        <v>1.0</v>
      </c>
      <c r="BP310" s="15">
        <v>1.0</v>
      </c>
      <c r="BQ310" s="15">
        <v>1.0</v>
      </c>
      <c r="BR310" s="15">
        <v>1.0</v>
      </c>
      <c r="BS310" s="15">
        <v>1.0</v>
      </c>
      <c r="BT310" s="15">
        <v>1.0</v>
      </c>
      <c r="BU310" s="15">
        <v>1.0</v>
      </c>
      <c r="BV310" s="15">
        <v>1.0</v>
      </c>
      <c r="BW310" s="15">
        <v>1.0</v>
      </c>
      <c r="BX310" s="15">
        <v>1.0</v>
      </c>
      <c r="BY310" s="15">
        <v>1.0</v>
      </c>
      <c r="BZ310" s="52">
        <v>1.0</v>
      </c>
      <c r="CA310" s="15"/>
      <c r="CB310" s="15"/>
    </row>
    <row r="311" ht="15.75" customHeight="1">
      <c r="A311" s="15">
        <f t="shared" si="6"/>
        <v>298</v>
      </c>
      <c r="B311" s="53" t="s">
        <v>487</v>
      </c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  <c r="AN311" s="15"/>
      <c r="AO311" s="15"/>
      <c r="AP311" s="15"/>
      <c r="AQ311" s="15"/>
      <c r="AR311" s="15"/>
      <c r="AS311" s="15"/>
      <c r="AT311" s="15"/>
      <c r="AU311" s="15"/>
      <c r="AV311" s="15"/>
      <c r="AW311" s="15"/>
      <c r="AX311" s="15"/>
      <c r="AY311" s="15"/>
      <c r="AZ311" s="15"/>
      <c r="BA311" s="15"/>
      <c r="BB311" s="15"/>
      <c r="BC311" s="15"/>
      <c r="BD311" s="15"/>
      <c r="BE311" s="15"/>
      <c r="BF311" s="15"/>
      <c r="BG311" s="15"/>
      <c r="BH311" s="15"/>
      <c r="BI311" s="15"/>
      <c r="BJ311" s="15"/>
      <c r="BK311" s="15"/>
      <c r="BL311" s="15">
        <v>1.0</v>
      </c>
      <c r="BM311" s="15">
        <v>1.0</v>
      </c>
      <c r="BN311" s="15">
        <v>1.0</v>
      </c>
      <c r="BO311" s="15">
        <v>1.0</v>
      </c>
      <c r="BP311" s="15">
        <v>1.0</v>
      </c>
      <c r="BQ311" s="15">
        <v>1.0</v>
      </c>
      <c r="BR311" s="15">
        <v>1.0</v>
      </c>
      <c r="BS311" s="15">
        <v>1.0</v>
      </c>
      <c r="BT311" s="15">
        <v>1.0</v>
      </c>
      <c r="BU311" s="15">
        <v>1.0</v>
      </c>
      <c r="BV311" s="15">
        <v>1.0</v>
      </c>
      <c r="BW311" s="15">
        <v>1.0</v>
      </c>
      <c r="BX311" s="15">
        <v>1.0</v>
      </c>
      <c r="BY311" s="15">
        <v>1.0</v>
      </c>
      <c r="BZ311" s="52">
        <v>1.0</v>
      </c>
      <c r="CA311" s="15"/>
      <c r="CB311" s="15"/>
    </row>
    <row r="312" ht="15.75" customHeight="1">
      <c r="A312" s="15">
        <f t="shared" si="6"/>
        <v>299</v>
      </c>
      <c r="B312" s="53" t="s">
        <v>488</v>
      </c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  <c r="AN312" s="15"/>
      <c r="AO312" s="15"/>
      <c r="AP312" s="15"/>
      <c r="AQ312" s="15"/>
      <c r="AR312" s="15"/>
      <c r="AS312" s="15"/>
      <c r="AT312" s="15"/>
      <c r="AU312" s="15"/>
      <c r="AV312" s="15"/>
      <c r="AW312" s="15"/>
      <c r="AX312" s="15"/>
      <c r="AY312" s="15"/>
      <c r="AZ312" s="15"/>
      <c r="BA312" s="15"/>
      <c r="BB312" s="15"/>
      <c r="BC312" s="15"/>
      <c r="BD312" s="15"/>
      <c r="BE312" s="15"/>
      <c r="BF312" s="15"/>
      <c r="BG312" s="15"/>
      <c r="BH312" s="15"/>
      <c r="BI312" s="15"/>
      <c r="BJ312" s="15"/>
      <c r="BK312" s="15"/>
      <c r="BL312" s="15">
        <v>1.0</v>
      </c>
      <c r="BM312" s="15">
        <v>1.0</v>
      </c>
      <c r="BN312" s="15">
        <v>1.0</v>
      </c>
      <c r="BO312" s="15">
        <v>1.0</v>
      </c>
      <c r="BP312" s="15">
        <v>1.0</v>
      </c>
      <c r="BQ312" s="15">
        <v>1.0</v>
      </c>
      <c r="BR312" s="15">
        <v>1.0</v>
      </c>
      <c r="BS312" s="15">
        <v>1.0</v>
      </c>
      <c r="BT312" s="15">
        <v>1.0</v>
      </c>
      <c r="BU312" s="15">
        <v>1.0</v>
      </c>
      <c r="BV312" s="15">
        <v>1.0</v>
      </c>
      <c r="BW312" s="15">
        <v>1.0</v>
      </c>
      <c r="BX312" s="15">
        <v>1.0</v>
      </c>
      <c r="BY312" s="15">
        <v>1.0</v>
      </c>
      <c r="BZ312" s="52">
        <v>1.0</v>
      </c>
      <c r="CA312" s="15"/>
      <c r="CB312" s="15"/>
    </row>
    <row r="313" ht="15.75" customHeight="1">
      <c r="A313" s="15">
        <f t="shared" si="6"/>
        <v>300</v>
      </c>
      <c r="B313" s="53" t="s">
        <v>489</v>
      </c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  <c r="AQ313" s="15"/>
      <c r="AR313" s="15"/>
      <c r="AS313" s="15"/>
      <c r="AT313" s="15"/>
      <c r="AU313" s="15"/>
      <c r="AV313" s="15"/>
      <c r="AW313" s="15"/>
      <c r="AX313" s="15"/>
      <c r="AY313" s="15"/>
      <c r="AZ313" s="15"/>
      <c r="BA313" s="15"/>
      <c r="BB313" s="15"/>
      <c r="BC313" s="15"/>
      <c r="BD313" s="15"/>
      <c r="BE313" s="15"/>
      <c r="BF313" s="15"/>
      <c r="BG313" s="15"/>
      <c r="BH313" s="15"/>
      <c r="BI313" s="15"/>
      <c r="BJ313" s="15"/>
      <c r="BK313" s="15"/>
      <c r="BL313" s="15">
        <v>1.0</v>
      </c>
      <c r="BM313" s="15">
        <v>1.0</v>
      </c>
      <c r="BN313" s="15">
        <v>1.0</v>
      </c>
      <c r="BO313" s="15">
        <v>1.0</v>
      </c>
      <c r="BP313" s="15">
        <v>1.0</v>
      </c>
      <c r="BQ313" s="15">
        <v>1.0</v>
      </c>
      <c r="BR313" s="15">
        <v>1.0</v>
      </c>
      <c r="BS313" s="15">
        <v>1.0</v>
      </c>
      <c r="BT313" s="15">
        <v>1.0</v>
      </c>
      <c r="BU313" s="15">
        <v>1.0</v>
      </c>
      <c r="BV313" s="15">
        <v>1.0</v>
      </c>
      <c r="BW313" s="15">
        <v>1.0</v>
      </c>
      <c r="BX313" s="15">
        <v>1.0</v>
      </c>
      <c r="BY313" s="15">
        <v>1.0</v>
      </c>
      <c r="BZ313" s="52">
        <v>1.0</v>
      </c>
      <c r="CA313" s="15"/>
      <c r="CB313" s="15"/>
    </row>
    <row r="314" ht="15.75" customHeight="1">
      <c r="A314" s="15">
        <f t="shared" si="6"/>
        <v>301</v>
      </c>
      <c r="B314" s="53" t="s">
        <v>490</v>
      </c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  <c r="AN314" s="15"/>
      <c r="AO314" s="15"/>
      <c r="AP314" s="15"/>
      <c r="AQ314" s="15"/>
      <c r="AR314" s="15"/>
      <c r="AS314" s="15"/>
      <c r="AT314" s="15"/>
      <c r="AU314" s="15"/>
      <c r="AV314" s="15"/>
      <c r="AW314" s="15"/>
      <c r="AX314" s="15"/>
      <c r="AY314" s="15"/>
      <c r="AZ314" s="15"/>
      <c r="BA314" s="15"/>
      <c r="BB314" s="15"/>
      <c r="BC314" s="15"/>
      <c r="BD314" s="15"/>
      <c r="BE314" s="15"/>
      <c r="BF314" s="15"/>
      <c r="BG314" s="15"/>
      <c r="BH314" s="15"/>
      <c r="BI314" s="15"/>
      <c r="BJ314" s="15"/>
      <c r="BK314" s="15"/>
      <c r="BL314" s="15">
        <v>1.0</v>
      </c>
      <c r="BM314" s="15">
        <v>1.0</v>
      </c>
      <c r="BN314" s="15">
        <v>1.0</v>
      </c>
      <c r="BO314" s="15">
        <v>1.0</v>
      </c>
      <c r="BP314" s="15">
        <v>1.0</v>
      </c>
      <c r="BQ314" s="15">
        <v>1.0</v>
      </c>
      <c r="BR314" s="15">
        <v>1.0</v>
      </c>
      <c r="BS314" s="15">
        <v>1.0</v>
      </c>
      <c r="BT314" s="15">
        <v>1.0</v>
      </c>
      <c r="BU314" s="15">
        <v>1.0</v>
      </c>
      <c r="BV314" s="15">
        <v>1.0</v>
      </c>
      <c r="BW314" s="15">
        <v>1.0</v>
      </c>
      <c r="BX314" s="15">
        <v>1.0</v>
      </c>
      <c r="BY314" s="15">
        <v>1.0</v>
      </c>
      <c r="BZ314" s="52">
        <v>1.0</v>
      </c>
      <c r="CA314" s="15"/>
      <c r="CB314" s="15"/>
    </row>
    <row r="315" ht="15.75" customHeight="1">
      <c r="A315" s="15">
        <f t="shared" si="6"/>
        <v>302</v>
      </c>
      <c r="B315" s="53" t="s">
        <v>491</v>
      </c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  <c r="AN315" s="15"/>
      <c r="AO315" s="15"/>
      <c r="AP315" s="15"/>
      <c r="AQ315" s="15"/>
      <c r="AR315" s="15"/>
      <c r="AS315" s="15"/>
      <c r="AT315" s="15"/>
      <c r="AU315" s="15"/>
      <c r="AV315" s="15"/>
      <c r="AW315" s="15"/>
      <c r="AX315" s="15"/>
      <c r="AY315" s="15"/>
      <c r="AZ315" s="15"/>
      <c r="BA315" s="15"/>
      <c r="BB315" s="15"/>
      <c r="BC315" s="15"/>
      <c r="BD315" s="15"/>
      <c r="BE315" s="15"/>
      <c r="BF315" s="15"/>
      <c r="BG315" s="15"/>
      <c r="BH315" s="15"/>
      <c r="BI315" s="15"/>
      <c r="BJ315" s="15"/>
      <c r="BK315" s="15"/>
      <c r="BL315" s="15">
        <v>1.0</v>
      </c>
      <c r="BM315" s="15">
        <v>1.0</v>
      </c>
      <c r="BN315" s="15">
        <v>1.0</v>
      </c>
      <c r="BO315" s="15">
        <v>1.0</v>
      </c>
      <c r="BP315" s="15">
        <v>1.0</v>
      </c>
      <c r="BQ315" s="15">
        <v>1.0</v>
      </c>
      <c r="BR315" s="15">
        <v>1.0</v>
      </c>
      <c r="BS315" s="15">
        <v>1.0</v>
      </c>
      <c r="BT315" s="15">
        <v>1.0</v>
      </c>
      <c r="BU315" s="15">
        <v>1.0</v>
      </c>
      <c r="BV315" s="15">
        <v>1.0</v>
      </c>
      <c r="BW315" s="15">
        <v>1.0</v>
      </c>
      <c r="BX315" s="15">
        <v>1.0</v>
      </c>
      <c r="BY315" s="15">
        <v>1.0</v>
      </c>
      <c r="BZ315" s="52">
        <v>1.0</v>
      </c>
      <c r="CA315" s="15"/>
      <c r="CB315" s="15"/>
    </row>
    <row r="316" ht="15.75" customHeight="1">
      <c r="A316" s="15">
        <f t="shared" si="6"/>
        <v>303</v>
      </c>
      <c r="B316" s="53" t="s">
        <v>492</v>
      </c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F316" s="15"/>
      <c r="AG316" s="15"/>
      <c r="AH316" s="15"/>
      <c r="AI316" s="15"/>
      <c r="AJ316" s="15"/>
      <c r="AK316" s="15"/>
      <c r="AL316" s="15"/>
      <c r="AM316" s="15"/>
      <c r="AN316" s="15"/>
      <c r="AO316" s="15"/>
      <c r="AP316" s="15"/>
      <c r="AQ316" s="15"/>
      <c r="AR316" s="15"/>
      <c r="AS316" s="15"/>
      <c r="AT316" s="15"/>
      <c r="AU316" s="15"/>
      <c r="AV316" s="15"/>
      <c r="AW316" s="15"/>
      <c r="AX316" s="15"/>
      <c r="AY316" s="15"/>
      <c r="AZ316" s="15"/>
      <c r="BA316" s="15"/>
      <c r="BB316" s="15"/>
      <c r="BC316" s="15"/>
      <c r="BD316" s="15"/>
      <c r="BE316" s="15"/>
      <c r="BF316" s="15"/>
      <c r="BG316" s="15"/>
      <c r="BH316" s="15"/>
      <c r="BI316" s="15"/>
      <c r="BJ316" s="15"/>
      <c r="BK316" s="15"/>
      <c r="BL316" s="15">
        <v>1.0</v>
      </c>
      <c r="BM316" s="15">
        <v>1.0</v>
      </c>
      <c r="BN316" s="15">
        <v>1.0</v>
      </c>
      <c r="BO316" s="15">
        <v>1.0</v>
      </c>
      <c r="BP316" s="15">
        <v>1.0</v>
      </c>
      <c r="BQ316" s="15">
        <v>1.0</v>
      </c>
      <c r="BR316" s="15">
        <v>1.0</v>
      </c>
      <c r="BS316" s="15">
        <v>1.0</v>
      </c>
      <c r="BT316" s="15">
        <v>1.0</v>
      </c>
      <c r="BU316" s="15">
        <v>1.0</v>
      </c>
      <c r="BV316" s="15">
        <v>1.0</v>
      </c>
      <c r="BW316" s="15">
        <v>1.0</v>
      </c>
      <c r="BX316" s="15">
        <v>1.0</v>
      </c>
      <c r="BY316" s="15">
        <v>1.0</v>
      </c>
      <c r="BZ316" s="52">
        <v>1.0</v>
      </c>
      <c r="CA316" s="15"/>
      <c r="CB316" s="15"/>
    </row>
    <row r="317" ht="15.75" customHeight="1">
      <c r="A317" s="15">
        <f t="shared" si="6"/>
        <v>304</v>
      </c>
      <c r="B317" s="53" t="s">
        <v>493</v>
      </c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  <c r="AN317" s="15"/>
      <c r="AO317" s="15"/>
      <c r="AP317" s="15"/>
      <c r="AQ317" s="15"/>
      <c r="AR317" s="15"/>
      <c r="AS317" s="15"/>
      <c r="AT317" s="15"/>
      <c r="AU317" s="15"/>
      <c r="AV317" s="15"/>
      <c r="AW317" s="15"/>
      <c r="AX317" s="15"/>
      <c r="AY317" s="15"/>
      <c r="AZ317" s="15"/>
      <c r="BA317" s="15"/>
      <c r="BB317" s="15"/>
      <c r="BC317" s="15"/>
      <c r="BD317" s="15"/>
      <c r="BE317" s="15"/>
      <c r="BF317" s="15"/>
      <c r="BG317" s="15"/>
      <c r="BH317" s="15"/>
      <c r="BI317" s="15"/>
      <c r="BJ317" s="15"/>
      <c r="BK317" s="15"/>
      <c r="BL317" s="15">
        <v>1.0</v>
      </c>
      <c r="BM317" s="15">
        <v>1.0</v>
      </c>
      <c r="BN317" s="15">
        <v>1.0</v>
      </c>
      <c r="BO317" s="15">
        <v>1.0</v>
      </c>
      <c r="BP317" s="15">
        <v>1.0</v>
      </c>
      <c r="BQ317" s="15">
        <v>1.0</v>
      </c>
      <c r="BR317" s="15">
        <v>1.0</v>
      </c>
      <c r="BS317" s="15">
        <v>1.0</v>
      </c>
      <c r="BT317" s="15">
        <v>1.0</v>
      </c>
      <c r="BU317" s="15">
        <v>1.0</v>
      </c>
      <c r="BV317" s="15">
        <v>1.0</v>
      </c>
      <c r="BW317" s="15">
        <v>1.0</v>
      </c>
      <c r="BX317" s="15">
        <v>1.0</v>
      </c>
      <c r="BY317" s="15">
        <v>1.0</v>
      </c>
      <c r="BZ317" s="52">
        <v>1.0</v>
      </c>
      <c r="CA317" s="15"/>
      <c r="CB317" s="15"/>
    </row>
    <row r="318" ht="15.75" customHeight="1">
      <c r="A318" s="15">
        <f t="shared" si="6"/>
        <v>305</v>
      </c>
      <c r="B318" s="53" t="s">
        <v>494</v>
      </c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  <c r="AN318" s="15"/>
      <c r="AO318" s="15"/>
      <c r="AP318" s="15"/>
      <c r="AQ318" s="15"/>
      <c r="AR318" s="15"/>
      <c r="AS318" s="15"/>
      <c r="AT318" s="15"/>
      <c r="AU318" s="15"/>
      <c r="AV318" s="15"/>
      <c r="AW318" s="15"/>
      <c r="AX318" s="15"/>
      <c r="AY318" s="15"/>
      <c r="AZ318" s="15"/>
      <c r="BA318" s="15"/>
      <c r="BB318" s="15"/>
      <c r="BC318" s="15"/>
      <c r="BD318" s="15"/>
      <c r="BE318" s="15"/>
      <c r="BF318" s="15"/>
      <c r="BG318" s="15"/>
      <c r="BH318" s="15"/>
      <c r="BI318" s="15"/>
      <c r="BJ318" s="15"/>
      <c r="BK318" s="15"/>
      <c r="BL318" s="15">
        <v>1.0</v>
      </c>
      <c r="BM318" s="15">
        <v>1.0</v>
      </c>
      <c r="BN318" s="15">
        <v>1.0</v>
      </c>
      <c r="BO318" s="15">
        <v>1.0</v>
      </c>
      <c r="BP318" s="15">
        <v>1.0</v>
      </c>
      <c r="BQ318" s="15">
        <v>1.0</v>
      </c>
      <c r="BR318" s="15">
        <v>1.0</v>
      </c>
      <c r="BS318" s="15">
        <v>1.0</v>
      </c>
      <c r="BT318" s="15">
        <v>1.0</v>
      </c>
      <c r="BU318" s="15">
        <v>1.0</v>
      </c>
      <c r="BV318" s="15">
        <v>1.0</v>
      </c>
      <c r="BW318" s="15">
        <v>1.0</v>
      </c>
      <c r="BX318" s="15">
        <v>1.0</v>
      </c>
      <c r="BY318" s="15">
        <v>1.0</v>
      </c>
      <c r="BZ318" s="52">
        <v>1.0</v>
      </c>
      <c r="CA318" s="15"/>
      <c r="CB318" s="15"/>
    </row>
    <row r="319" ht="15.75" customHeight="1">
      <c r="A319" s="15">
        <f t="shared" si="6"/>
        <v>306</v>
      </c>
      <c r="B319" s="53" t="s">
        <v>495</v>
      </c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  <c r="AN319" s="15"/>
      <c r="AO319" s="15"/>
      <c r="AP319" s="15"/>
      <c r="AQ319" s="15"/>
      <c r="AR319" s="15"/>
      <c r="AS319" s="15"/>
      <c r="AT319" s="15"/>
      <c r="AU319" s="15"/>
      <c r="AV319" s="15"/>
      <c r="AW319" s="15"/>
      <c r="AX319" s="15"/>
      <c r="AY319" s="15"/>
      <c r="AZ319" s="15"/>
      <c r="BA319" s="15"/>
      <c r="BB319" s="15"/>
      <c r="BC319" s="15"/>
      <c r="BD319" s="15"/>
      <c r="BE319" s="15"/>
      <c r="BF319" s="15"/>
      <c r="BG319" s="15"/>
      <c r="BH319" s="15"/>
      <c r="BI319" s="15"/>
      <c r="BJ319" s="15"/>
      <c r="BK319" s="15"/>
      <c r="BL319" s="15">
        <v>1.0</v>
      </c>
      <c r="BM319" s="15">
        <v>1.0</v>
      </c>
      <c r="BN319" s="15">
        <v>1.0</v>
      </c>
      <c r="BO319" s="15">
        <v>1.0</v>
      </c>
      <c r="BP319" s="15">
        <v>1.0</v>
      </c>
      <c r="BQ319" s="15">
        <v>1.0</v>
      </c>
      <c r="BR319" s="15">
        <v>1.0</v>
      </c>
      <c r="BS319" s="15">
        <v>1.0</v>
      </c>
      <c r="BT319" s="15">
        <v>1.0</v>
      </c>
      <c r="BU319" s="15">
        <v>1.0</v>
      </c>
      <c r="BV319" s="15">
        <v>1.0</v>
      </c>
      <c r="BW319" s="15">
        <v>1.0</v>
      </c>
      <c r="BX319" s="15">
        <v>1.0</v>
      </c>
      <c r="BY319" s="15">
        <v>1.0</v>
      </c>
      <c r="BZ319" s="52">
        <v>1.0</v>
      </c>
      <c r="CA319" s="15"/>
      <c r="CB319" s="15"/>
    </row>
    <row r="320" ht="15.75" customHeight="1">
      <c r="A320" s="15">
        <f t="shared" si="6"/>
        <v>307</v>
      </c>
      <c r="B320" s="53" t="s">
        <v>496</v>
      </c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  <c r="AN320" s="15"/>
      <c r="AO320" s="15"/>
      <c r="AP320" s="15"/>
      <c r="AQ320" s="15"/>
      <c r="AR320" s="15"/>
      <c r="AS320" s="15"/>
      <c r="AT320" s="15"/>
      <c r="AU320" s="15"/>
      <c r="AV320" s="15"/>
      <c r="AW320" s="15"/>
      <c r="AX320" s="15"/>
      <c r="AY320" s="15"/>
      <c r="AZ320" s="15"/>
      <c r="BA320" s="15"/>
      <c r="BB320" s="15"/>
      <c r="BC320" s="15"/>
      <c r="BD320" s="15"/>
      <c r="BE320" s="15"/>
      <c r="BF320" s="15"/>
      <c r="BG320" s="15"/>
      <c r="BH320" s="15"/>
      <c r="BI320" s="15"/>
      <c r="BJ320" s="15"/>
      <c r="BK320" s="15"/>
      <c r="BL320" s="15">
        <v>1.0</v>
      </c>
      <c r="BM320" s="15">
        <v>1.0</v>
      </c>
      <c r="BN320" s="15">
        <v>1.0</v>
      </c>
      <c r="BO320" s="15">
        <v>1.0</v>
      </c>
      <c r="BP320" s="15">
        <v>1.0</v>
      </c>
      <c r="BQ320" s="15">
        <v>1.0</v>
      </c>
      <c r="BR320" s="15">
        <v>1.0</v>
      </c>
      <c r="BS320" s="15">
        <v>1.0</v>
      </c>
      <c r="BT320" s="15">
        <v>1.0</v>
      </c>
      <c r="BU320" s="15">
        <v>1.0</v>
      </c>
      <c r="BV320" s="15">
        <v>1.0</v>
      </c>
      <c r="BW320" s="15">
        <v>1.0</v>
      </c>
      <c r="BX320" s="15">
        <v>1.0</v>
      </c>
      <c r="BY320" s="15">
        <v>1.0</v>
      </c>
      <c r="BZ320" s="52">
        <v>1.0</v>
      </c>
      <c r="CA320" s="15"/>
      <c r="CB320" s="15"/>
    </row>
    <row r="321" ht="15.75" customHeight="1">
      <c r="A321" s="15">
        <f t="shared" si="6"/>
        <v>308</v>
      </c>
      <c r="B321" s="53" t="s">
        <v>497</v>
      </c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F321" s="15"/>
      <c r="AG321" s="15"/>
      <c r="AH321" s="15"/>
      <c r="AI321" s="15"/>
      <c r="AJ321" s="15"/>
      <c r="AK321" s="15"/>
      <c r="AL321" s="15"/>
      <c r="AM321" s="15"/>
      <c r="AN321" s="15"/>
      <c r="AO321" s="15"/>
      <c r="AP321" s="15"/>
      <c r="AQ321" s="15"/>
      <c r="AR321" s="15"/>
      <c r="AS321" s="15"/>
      <c r="AT321" s="15"/>
      <c r="AU321" s="15"/>
      <c r="AV321" s="15"/>
      <c r="AW321" s="15"/>
      <c r="AX321" s="15"/>
      <c r="AY321" s="15"/>
      <c r="AZ321" s="15"/>
      <c r="BA321" s="15"/>
      <c r="BB321" s="15"/>
      <c r="BC321" s="15"/>
      <c r="BD321" s="15"/>
      <c r="BE321" s="15"/>
      <c r="BF321" s="15"/>
      <c r="BG321" s="15"/>
      <c r="BH321" s="15"/>
      <c r="BI321" s="15"/>
      <c r="BJ321" s="15"/>
      <c r="BK321" s="15"/>
      <c r="BL321" s="15">
        <v>1.0</v>
      </c>
      <c r="BM321" s="15">
        <v>1.0</v>
      </c>
      <c r="BN321" s="15">
        <v>1.0</v>
      </c>
      <c r="BO321" s="15">
        <v>1.0</v>
      </c>
      <c r="BP321" s="15">
        <v>1.0</v>
      </c>
      <c r="BQ321" s="15">
        <v>1.0</v>
      </c>
      <c r="BR321" s="15">
        <v>1.0</v>
      </c>
      <c r="BS321" s="15">
        <v>1.0</v>
      </c>
      <c r="BT321" s="15">
        <v>1.0</v>
      </c>
      <c r="BU321" s="15">
        <v>1.0</v>
      </c>
      <c r="BV321" s="15">
        <v>1.0</v>
      </c>
      <c r="BW321" s="15">
        <v>1.0</v>
      </c>
      <c r="BX321" s="15">
        <v>1.0</v>
      </c>
      <c r="BY321" s="15">
        <v>1.0</v>
      </c>
      <c r="BZ321" s="52">
        <v>1.0</v>
      </c>
      <c r="CA321" s="15"/>
      <c r="CB321" s="15"/>
    </row>
    <row r="322" ht="15.75" customHeight="1">
      <c r="A322" s="15">
        <f t="shared" si="6"/>
        <v>309</v>
      </c>
      <c r="B322" s="53" t="s">
        <v>498</v>
      </c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  <c r="AR322" s="15"/>
      <c r="AS322" s="15"/>
      <c r="AT322" s="15"/>
      <c r="AU322" s="15"/>
      <c r="AV322" s="15"/>
      <c r="AW322" s="15"/>
      <c r="AX322" s="15"/>
      <c r="AY322" s="15"/>
      <c r="AZ322" s="15"/>
      <c r="BA322" s="15"/>
      <c r="BB322" s="15"/>
      <c r="BC322" s="15"/>
      <c r="BD322" s="15"/>
      <c r="BE322" s="15"/>
      <c r="BF322" s="15"/>
      <c r="BG322" s="15"/>
      <c r="BH322" s="15"/>
      <c r="BI322" s="15"/>
      <c r="BJ322" s="15"/>
      <c r="BK322" s="15"/>
      <c r="BL322" s="15">
        <v>1.0</v>
      </c>
      <c r="BM322" s="15">
        <v>1.0</v>
      </c>
      <c r="BN322" s="15">
        <v>1.0</v>
      </c>
      <c r="BO322" s="15">
        <v>1.0</v>
      </c>
      <c r="BP322" s="15">
        <v>1.0</v>
      </c>
      <c r="BQ322" s="15">
        <v>1.0</v>
      </c>
      <c r="BR322" s="15">
        <v>1.0</v>
      </c>
      <c r="BS322" s="15">
        <v>1.0</v>
      </c>
      <c r="BT322" s="15">
        <v>1.0</v>
      </c>
      <c r="BU322" s="15">
        <v>1.0</v>
      </c>
      <c r="BV322" s="15">
        <v>1.0</v>
      </c>
      <c r="BW322" s="15">
        <v>1.0</v>
      </c>
      <c r="BX322" s="15">
        <v>1.0</v>
      </c>
      <c r="BY322" s="15">
        <v>1.0</v>
      </c>
      <c r="BZ322" s="52">
        <v>1.0</v>
      </c>
      <c r="CA322" s="15"/>
      <c r="CB322" s="15"/>
    </row>
    <row r="323" ht="15.75" customHeight="1">
      <c r="A323" s="15">
        <f t="shared" si="6"/>
        <v>310</v>
      </c>
      <c r="B323" s="53" t="s">
        <v>499</v>
      </c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F323" s="15"/>
      <c r="AG323" s="15"/>
      <c r="AH323" s="15"/>
      <c r="AI323" s="15"/>
      <c r="AJ323" s="15"/>
      <c r="AK323" s="15"/>
      <c r="AL323" s="15"/>
      <c r="AM323" s="15"/>
      <c r="AN323" s="15"/>
      <c r="AO323" s="15"/>
      <c r="AP323" s="15"/>
      <c r="AQ323" s="15"/>
      <c r="AR323" s="15"/>
      <c r="AS323" s="15"/>
      <c r="AT323" s="15"/>
      <c r="AU323" s="15"/>
      <c r="AV323" s="15"/>
      <c r="AW323" s="15"/>
      <c r="AX323" s="15"/>
      <c r="AY323" s="15"/>
      <c r="AZ323" s="15"/>
      <c r="BA323" s="15"/>
      <c r="BB323" s="15"/>
      <c r="BC323" s="15"/>
      <c r="BD323" s="15"/>
      <c r="BE323" s="15"/>
      <c r="BF323" s="15"/>
      <c r="BG323" s="15"/>
      <c r="BH323" s="15"/>
      <c r="BI323" s="15"/>
      <c r="BJ323" s="15"/>
      <c r="BK323" s="15"/>
      <c r="BL323" s="15">
        <v>1.0</v>
      </c>
      <c r="BM323" s="15">
        <v>1.0</v>
      </c>
      <c r="BN323" s="15">
        <v>1.0</v>
      </c>
      <c r="BO323" s="15">
        <v>1.0</v>
      </c>
      <c r="BP323" s="15">
        <v>1.0</v>
      </c>
      <c r="BQ323" s="15">
        <v>1.0</v>
      </c>
      <c r="BR323" s="15">
        <v>1.0</v>
      </c>
      <c r="BS323" s="15">
        <v>1.0</v>
      </c>
      <c r="BT323" s="15">
        <v>1.0</v>
      </c>
      <c r="BU323" s="15">
        <v>1.0</v>
      </c>
      <c r="BV323" s="15">
        <v>1.0</v>
      </c>
      <c r="BW323" s="15">
        <v>1.0</v>
      </c>
      <c r="BX323" s="15">
        <v>1.0</v>
      </c>
      <c r="BY323" s="15">
        <v>1.0</v>
      </c>
      <c r="BZ323" s="52">
        <v>1.0</v>
      </c>
      <c r="CA323" s="15"/>
      <c r="CB323" s="15"/>
    </row>
    <row r="324" ht="15.75" customHeight="1">
      <c r="A324" s="15">
        <f t="shared" si="6"/>
        <v>311</v>
      </c>
      <c r="B324" s="53" t="s">
        <v>500</v>
      </c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F324" s="15"/>
      <c r="AG324" s="15"/>
      <c r="AH324" s="15"/>
      <c r="AI324" s="15"/>
      <c r="AJ324" s="15"/>
      <c r="AK324" s="15"/>
      <c r="AL324" s="15"/>
      <c r="AM324" s="15"/>
      <c r="AN324" s="15"/>
      <c r="AO324" s="15"/>
      <c r="AP324" s="15"/>
      <c r="AQ324" s="15"/>
      <c r="AR324" s="15"/>
      <c r="AS324" s="15"/>
      <c r="AT324" s="15"/>
      <c r="AU324" s="15"/>
      <c r="AV324" s="15"/>
      <c r="AW324" s="15"/>
      <c r="AX324" s="15"/>
      <c r="AY324" s="15"/>
      <c r="AZ324" s="15"/>
      <c r="BA324" s="15"/>
      <c r="BB324" s="15"/>
      <c r="BC324" s="15"/>
      <c r="BD324" s="15"/>
      <c r="BE324" s="15"/>
      <c r="BF324" s="15"/>
      <c r="BG324" s="15"/>
      <c r="BH324" s="15"/>
      <c r="BI324" s="15"/>
      <c r="BJ324" s="15"/>
      <c r="BK324" s="15"/>
      <c r="BL324" s="15">
        <v>1.0</v>
      </c>
      <c r="BM324" s="15">
        <v>1.0</v>
      </c>
      <c r="BN324" s="15">
        <v>1.0</v>
      </c>
      <c r="BO324" s="15">
        <v>1.0</v>
      </c>
      <c r="BP324" s="15">
        <v>1.0</v>
      </c>
      <c r="BQ324" s="15">
        <v>1.0</v>
      </c>
      <c r="BR324" s="15">
        <v>1.0</v>
      </c>
      <c r="BS324" s="15">
        <v>1.0</v>
      </c>
      <c r="BT324" s="15">
        <v>1.0</v>
      </c>
      <c r="BU324" s="15">
        <v>1.0</v>
      </c>
      <c r="BV324" s="15">
        <v>1.0</v>
      </c>
      <c r="BW324" s="15">
        <v>1.0</v>
      </c>
      <c r="BX324" s="15">
        <v>1.0</v>
      </c>
      <c r="BY324" s="15">
        <v>1.0</v>
      </c>
      <c r="BZ324" s="52">
        <v>1.0</v>
      </c>
      <c r="CA324" s="15"/>
      <c r="CB324" s="15"/>
    </row>
    <row r="325" ht="15.75" customHeight="1">
      <c r="A325" s="15">
        <f t="shared" si="6"/>
        <v>312</v>
      </c>
      <c r="B325" s="53" t="s">
        <v>501</v>
      </c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  <c r="AN325" s="15"/>
      <c r="AO325" s="15"/>
      <c r="AP325" s="15"/>
      <c r="AQ325" s="15"/>
      <c r="AR325" s="15"/>
      <c r="AS325" s="15"/>
      <c r="AT325" s="15"/>
      <c r="AU325" s="15"/>
      <c r="AV325" s="15"/>
      <c r="AW325" s="15"/>
      <c r="AX325" s="15"/>
      <c r="AY325" s="15"/>
      <c r="AZ325" s="15"/>
      <c r="BA325" s="15"/>
      <c r="BB325" s="15"/>
      <c r="BC325" s="15"/>
      <c r="BD325" s="15"/>
      <c r="BE325" s="15"/>
      <c r="BF325" s="15"/>
      <c r="BG325" s="15"/>
      <c r="BH325" s="15"/>
      <c r="BI325" s="15"/>
      <c r="BJ325" s="15"/>
      <c r="BK325" s="15"/>
      <c r="BL325" s="15">
        <v>1.0</v>
      </c>
      <c r="BM325" s="15">
        <v>1.0</v>
      </c>
      <c r="BN325" s="15">
        <v>1.0</v>
      </c>
      <c r="BO325" s="15">
        <v>1.0</v>
      </c>
      <c r="BP325" s="15">
        <v>1.0</v>
      </c>
      <c r="BQ325" s="15">
        <v>1.0</v>
      </c>
      <c r="BR325" s="15">
        <v>1.0</v>
      </c>
      <c r="BS325" s="15">
        <v>1.0</v>
      </c>
      <c r="BT325" s="15">
        <v>1.0</v>
      </c>
      <c r="BU325" s="15">
        <v>1.0</v>
      </c>
      <c r="BV325" s="15">
        <v>1.0</v>
      </c>
      <c r="BW325" s="15">
        <v>1.0</v>
      </c>
      <c r="BX325" s="15">
        <v>1.0</v>
      </c>
      <c r="BY325" s="15">
        <v>1.0</v>
      </c>
      <c r="BZ325" s="52">
        <v>1.0</v>
      </c>
      <c r="CA325" s="15"/>
      <c r="CB325" s="15"/>
    </row>
    <row r="326" ht="15.75" customHeight="1">
      <c r="A326" s="15">
        <f t="shared" si="6"/>
        <v>313</v>
      </c>
      <c r="B326" s="53" t="s">
        <v>502</v>
      </c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F326" s="15"/>
      <c r="AG326" s="15"/>
      <c r="AH326" s="15"/>
      <c r="AI326" s="15"/>
      <c r="AJ326" s="15"/>
      <c r="AK326" s="15"/>
      <c r="AL326" s="15"/>
      <c r="AM326" s="15"/>
      <c r="AN326" s="15"/>
      <c r="AO326" s="15"/>
      <c r="AP326" s="15"/>
      <c r="AQ326" s="15"/>
      <c r="AR326" s="15"/>
      <c r="AS326" s="15"/>
      <c r="AT326" s="15"/>
      <c r="AU326" s="15"/>
      <c r="AV326" s="15"/>
      <c r="AW326" s="15"/>
      <c r="AX326" s="15"/>
      <c r="AY326" s="15"/>
      <c r="AZ326" s="15"/>
      <c r="BA326" s="15"/>
      <c r="BB326" s="15"/>
      <c r="BC326" s="15"/>
      <c r="BD326" s="15"/>
      <c r="BE326" s="15"/>
      <c r="BF326" s="15"/>
      <c r="BG326" s="15"/>
      <c r="BH326" s="15"/>
      <c r="BI326" s="15"/>
      <c r="BJ326" s="15"/>
      <c r="BK326" s="15"/>
      <c r="BL326" s="15">
        <v>1.0</v>
      </c>
      <c r="BM326" s="15">
        <v>1.0</v>
      </c>
      <c r="BN326" s="15">
        <v>1.0</v>
      </c>
      <c r="BO326" s="15">
        <v>1.0</v>
      </c>
      <c r="BP326" s="15">
        <v>1.0</v>
      </c>
      <c r="BQ326" s="15">
        <v>1.0</v>
      </c>
      <c r="BR326" s="15">
        <v>1.0</v>
      </c>
      <c r="BS326" s="15">
        <v>1.0</v>
      </c>
      <c r="BT326" s="15">
        <v>1.0</v>
      </c>
      <c r="BU326" s="15">
        <v>1.0</v>
      </c>
      <c r="BV326" s="15">
        <v>1.0</v>
      </c>
      <c r="BW326" s="15">
        <v>1.0</v>
      </c>
      <c r="BX326" s="15">
        <v>1.0</v>
      </c>
      <c r="BY326" s="15">
        <v>1.0</v>
      </c>
      <c r="BZ326" s="52">
        <v>1.0</v>
      </c>
      <c r="CA326" s="15"/>
      <c r="CB326" s="15"/>
    </row>
    <row r="327" ht="15.75" customHeight="1">
      <c r="A327" s="15">
        <f t="shared" si="6"/>
        <v>314</v>
      </c>
      <c r="B327" s="53" t="s">
        <v>503</v>
      </c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F327" s="15"/>
      <c r="AG327" s="15"/>
      <c r="AH327" s="15"/>
      <c r="AI327" s="15"/>
      <c r="AJ327" s="15"/>
      <c r="AK327" s="15"/>
      <c r="AL327" s="15"/>
      <c r="AM327" s="15"/>
      <c r="AN327" s="15"/>
      <c r="AO327" s="15"/>
      <c r="AP327" s="15"/>
      <c r="AQ327" s="15"/>
      <c r="AR327" s="15"/>
      <c r="AS327" s="15"/>
      <c r="AT327" s="15"/>
      <c r="AU327" s="15"/>
      <c r="AV327" s="15"/>
      <c r="AW327" s="15"/>
      <c r="AX327" s="15"/>
      <c r="AY327" s="15"/>
      <c r="AZ327" s="15"/>
      <c r="BA327" s="15"/>
      <c r="BB327" s="15"/>
      <c r="BC327" s="15"/>
      <c r="BD327" s="15"/>
      <c r="BE327" s="15"/>
      <c r="BF327" s="15"/>
      <c r="BG327" s="15"/>
      <c r="BH327" s="15"/>
      <c r="BI327" s="15"/>
      <c r="BJ327" s="15"/>
      <c r="BK327" s="15"/>
      <c r="BL327" s="15">
        <v>1.0</v>
      </c>
      <c r="BM327" s="15">
        <v>1.0</v>
      </c>
      <c r="BN327" s="15">
        <v>1.0</v>
      </c>
      <c r="BO327" s="15">
        <v>1.0</v>
      </c>
      <c r="BP327" s="15">
        <v>1.0</v>
      </c>
      <c r="BQ327" s="15">
        <v>1.0</v>
      </c>
      <c r="BR327" s="15">
        <v>1.0</v>
      </c>
      <c r="BS327" s="15">
        <v>1.0</v>
      </c>
      <c r="BT327" s="15">
        <v>1.0</v>
      </c>
      <c r="BU327" s="15">
        <v>1.0</v>
      </c>
      <c r="BV327" s="15">
        <v>1.0</v>
      </c>
      <c r="BW327" s="15">
        <v>1.0</v>
      </c>
      <c r="BX327" s="15">
        <v>1.0</v>
      </c>
      <c r="BY327" s="15">
        <v>1.0</v>
      </c>
      <c r="BZ327" s="52">
        <v>1.0</v>
      </c>
      <c r="CA327" s="15"/>
      <c r="CB327" s="15"/>
    </row>
    <row r="328" ht="15.75" customHeight="1">
      <c r="A328" s="15">
        <f t="shared" si="6"/>
        <v>315</v>
      </c>
      <c r="B328" s="53" t="s">
        <v>504</v>
      </c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F328" s="15"/>
      <c r="AG328" s="15"/>
      <c r="AH328" s="15"/>
      <c r="AI328" s="15"/>
      <c r="AJ328" s="15"/>
      <c r="AK328" s="15"/>
      <c r="AL328" s="15"/>
      <c r="AM328" s="15"/>
      <c r="AN328" s="15"/>
      <c r="AO328" s="15"/>
      <c r="AP328" s="15"/>
      <c r="AQ328" s="15"/>
      <c r="AR328" s="15"/>
      <c r="AS328" s="15"/>
      <c r="AT328" s="15"/>
      <c r="AU328" s="15"/>
      <c r="AV328" s="15"/>
      <c r="AW328" s="15"/>
      <c r="AX328" s="15"/>
      <c r="AY328" s="15"/>
      <c r="AZ328" s="15"/>
      <c r="BA328" s="15"/>
      <c r="BB328" s="15"/>
      <c r="BC328" s="15"/>
      <c r="BD328" s="15"/>
      <c r="BE328" s="15"/>
      <c r="BF328" s="15"/>
      <c r="BG328" s="15"/>
      <c r="BH328" s="15"/>
      <c r="BI328" s="15"/>
      <c r="BJ328" s="15"/>
      <c r="BK328" s="15"/>
      <c r="BL328" s="15"/>
      <c r="BM328" s="15">
        <v>1.0</v>
      </c>
      <c r="BN328" s="15">
        <v>1.0</v>
      </c>
      <c r="BO328" s="15">
        <v>1.0</v>
      </c>
      <c r="BP328" s="15">
        <v>1.0</v>
      </c>
      <c r="BQ328" s="15">
        <v>1.0</v>
      </c>
      <c r="BR328" s="15">
        <v>1.0</v>
      </c>
      <c r="BS328" s="15">
        <v>1.0</v>
      </c>
      <c r="BT328" s="15">
        <v>1.0</v>
      </c>
      <c r="BU328" s="15">
        <v>1.0</v>
      </c>
      <c r="BV328" s="15">
        <v>1.0</v>
      </c>
      <c r="BW328" s="15">
        <v>1.0</v>
      </c>
      <c r="BX328" s="15">
        <v>1.0</v>
      </c>
      <c r="BY328" s="15">
        <v>1.0</v>
      </c>
      <c r="BZ328" s="52">
        <v>1.0</v>
      </c>
      <c r="CA328" s="15"/>
      <c r="CB328" s="15"/>
    </row>
    <row r="329" ht="15.75" customHeight="1">
      <c r="A329" s="15">
        <f t="shared" si="6"/>
        <v>316</v>
      </c>
      <c r="B329" s="53" t="s">
        <v>505</v>
      </c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F329" s="15"/>
      <c r="AG329" s="15"/>
      <c r="AH329" s="15"/>
      <c r="AI329" s="15"/>
      <c r="AJ329" s="15"/>
      <c r="AK329" s="15"/>
      <c r="AL329" s="15"/>
      <c r="AM329" s="15"/>
      <c r="AN329" s="15"/>
      <c r="AO329" s="15"/>
      <c r="AP329" s="15"/>
      <c r="AQ329" s="15"/>
      <c r="AR329" s="15"/>
      <c r="AS329" s="15"/>
      <c r="AT329" s="15"/>
      <c r="AU329" s="15"/>
      <c r="AV329" s="15"/>
      <c r="AW329" s="15"/>
      <c r="AX329" s="15"/>
      <c r="AY329" s="15"/>
      <c r="AZ329" s="15"/>
      <c r="BA329" s="15"/>
      <c r="BB329" s="15"/>
      <c r="BC329" s="15"/>
      <c r="BD329" s="15"/>
      <c r="BE329" s="15"/>
      <c r="BF329" s="15"/>
      <c r="BG329" s="15"/>
      <c r="BH329" s="15"/>
      <c r="BI329" s="15"/>
      <c r="BJ329" s="15"/>
      <c r="BK329" s="15"/>
      <c r="BL329" s="15"/>
      <c r="BM329" s="15">
        <v>1.0</v>
      </c>
      <c r="BN329" s="15">
        <v>1.0</v>
      </c>
      <c r="BO329" s="15">
        <v>1.0</v>
      </c>
      <c r="BP329" s="15">
        <v>1.0</v>
      </c>
      <c r="BQ329" s="15">
        <v>1.0</v>
      </c>
      <c r="BR329" s="15">
        <v>1.0</v>
      </c>
      <c r="BS329" s="15">
        <v>1.0</v>
      </c>
      <c r="BT329" s="15">
        <v>1.0</v>
      </c>
      <c r="BU329" s="15">
        <v>1.0</v>
      </c>
      <c r="BV329" s="15">
        <v>1.0</v>
      </c>
      <c r="BW329" s="15">
        <v>1.0</v>
      </c>
      <c r="BX329" s="15">
        <v>1.0</v>
      </c>
      <c r="BY329" s="15">
        <v>1.0</v>
      </c>
      <c r="BZ329" s="52">
        <v>1.0</v>
      </c>
      <c r="CA329" s="15"/>
      <c r="CB329" s="15"/>
    </row>
    <row r="330" ht="15.75" customHeight="1">
      <c r="A330" s="15">
        <f t="shared" si="6"/>
        <v>317</v>
      </c>
      <c r="B330" s="53" t="s">
        <v>506</v>
      </c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  <c r="AN330" s="15"/>
      <c r="AO330" s="15"/>
      <c r="AP330" s="15"/>
      <c r="AQ330" s="15"/>
      <c r="AR330" s="15"/>
      <c r="AS330" s="15"/>
      <c r="AT330" s="15"/>
      <c r="AU330" s="15"/>
      <c r="AV330" s="15"/>
      <c r="AW330" s="15"/>
      <c r="AX330" s="15"/>
      <c r="AY330" s="15"/>
      <c r="AZ330" s="15"/>
      <c r="BA330" s="15"/>
      <c r="BB330" s="15"/>
      <c r="BC330" s="15"/>
      <c r="BD330" s="15"/>
      <c r="BE330" s="15"/>
      <c r="BF330" s="15"/>
      <c r="BG330" s="15"/>
      <c r="BH330" s="15"/>
      <c r="BI330" s="15"/>
      <c r="BJ330" s="15"/>
      <c r="BK330" s="15"/>
      <c r="BL330" s="15"/>
      <c r="BM330" s="15">
        <v>1.0</v>
      </c>
      <c r="BN330" s="15">
        <v>1.0</v>
      </c>
      <c r="BO330" s="15">
        <v>1.0</v>
      </c>
      <c r="BP330" s="15">
        <v>1.0</v>
      </c>
      <c r="BQ330" s="15">
        <v>1.0</v>
      </c>
      <c r="BR330" s="15">
        <v>1.0</v>
      </c>
      <c r="BS330" s="15">
        <v>1.0</v>
      </c>
      <c r="BT330" s="15">
        <v>1.0</v>
      </c>
      <c r="BU330" s="15">
        <v>1.0</v>
      </c>
      <c r="BV330" s="15">
        <v>1.0</v>
      </c>
      <c r="BW330" s="15">
        <v>1.0</v>
      </c>
      <c r="BX330" s="15">
        <v>1.0</v>
      </c>
      <c r="BY330" s="15">
        <v>1.0</v>
      </c>
      <c r="BZ330" s="52">
        <v>1.0</v>
      </c>
      <c r="CA330" s="15"/>
      <c r="CB330" s="15"/>
    </row>
    <row r="331" ht="15.75" customHeight="1">
      <c r="A331" s="15">
        <f t="shared" si="6"/>
        <v>318</v>
      </c>
      <c r="B331" s="53" t="s">
        <v>507</v>
      </c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F331" s="15"/>
      <c r="AG331" s="15"/>
      <c r="AH331" s="15"/>
      <c r="AI331" s="15"/>
      <c r="AJ331" s="15"/>
      <c r="AK331" s="15"/>
      <c r="AL331" s="15"/>
      <c r="AM331" s="15"/>
      <c r="AN331" s="15"/>
      <c r="AO331" s="15"/>
      <c r="AP331" s="15"/>
      <c r="AQ331" s="15"/>
      <c r="AR331" s="15"/>
      <c r="AS331" s="15"/>
      <c r="AT331" s="15"/>
      <c r="AU331" s="15"/>
      <c r="AV331" s="15"/>
      <c r="AW331" s="15"/>
      <c r="AX331" s="15"/>
      <c r="AY331" s="15"/>
      <c r="AZ331" s="15"/>
      <c r="BA331" s="15"/>
      <c r="BB331" s="15"/>
      <c r="BC331" s="15"/>
      <c r="BD331" s="15"/>
      <c r="BE331" s="15"/>
      <c r="BF331" s="15"/>
      <c r="BG331" s="15"/>
      <c r="BH331" s="15"/>
      <c r="BI331" s="15"/>
      <c r="BJ331" s="15"/>
      <c r="BK331" s="15"/>
      <c r="BL331" s="15"/>
      <c r="BM331" s="15">
        <v>1.0</v>
      </c>
      <c r="BN331" s="15">
        <v>1.0</v>
      </c>
      <c r="BO331" s="15">
        <v>1.0</v>
      </c>
      <c r="BP331" s="15">
        <v>1.0</v>
      </c>
      <c r="BQ331" s="15">
        <v>1.0</v>
      </c>
      <c r="BR331" s="15">
        <v>1.0</v>
      </c>
      <c r="BS331" s="15">
        <v>1.0</v>
      </c>
      <c r="BT331" s="15">
        <v>1.0</v>
      </c>
      <c r="BU331" s="15">
        <v>1.0</v>
      </c>
      <c r="BV331" s="15">
        <v>1.0</v>
      </c>
      <c r="BW331" s="15">
        <v>1.0</v>
      </c>
      <c r="BX331" s="15">
        <v>1.0</v>
      </c>
      <c r="BY331" s="15">
        <v>1.0</v>
      </c>
      <c r="BZ331" s="52">
        <v>1.0</v>
      </c>
      <c r="CA331" s="15"/>
      <c r="CB331" s="15"/>
    </row>
    <row r="332" ht="15.75" customHeight="1">
      <c r="A332" s="15">
        <f t="shared" si="6"/>
        <v>319</v>
      </c>
      <c r="B332" s="53" t="s">
        <v>508</v>
      </c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5"/>
      <c r="AQ332" s="15"/>
      <c r="AR332" s="15"/>
      <c r="AS332" s="15"/>
      <c r="AT332" s="15"/>
      <c r="AU332" s="15"/>
      <c r="AV332" s="15"/>
      <c r="AW332" s="15"/>
      <c r="AX332" s="15"/>
      <c r="AY332" s="15"/>
      <c r="AZ332" s="15"/>
      <c r="BA332" s="15"/>
      <c r="BB332" s="15"/>
      <c r="BC332" s="15"/>
      <c r="BD332" s="15"/>
      <c r="BE332" s="15"/>
      <c r="BF332" s="15"/>
      <c r="BG332" s="15"/>
      <c r="BH332" s="15"/>
      <c r="BI332" s="15"/>
      <c r="BJ332" s="15"/>
      <c r="BK332" s="15"/>
      <c r="BL332" s="15"/>
      <c r="BM332" s="15">
        <v>1.0</v>
      </c>
      <c r="BN332" s="15">
        <v>1.0</v>
      </c>
      <c r="BO332" s="15">
        <v>1.0</v>
      </c>
      <c r="BP332" s="15">
        <v>1.0</v>
      </c>
      <c r="BQ332" s="15">
        <v>1.0</v>
      </c>
      <c r="BR332" s="15">
        <v>1.0</v>
      </c>
      <c r="BS332" s="15">
        <v>1.0</v>
      </c>
      <c r="BT332" s="15">
        <v>1.0</v>
      </c>
      <c r="BU332" s="15">
        <v>1.0</v>
      </c>
      <c r="BV332" s="15">
        <v>1.0</v>
      </c>
      <c r="BW332" s="15">
        <v>1.0</v>
      </c>
      <c r="BX332" s="15">
        <v>1.0</v>
      </c>
      <c r="BY332" s="15">
        <v>1.0</v>
      </c>
      <c r="BZ332" s="52">
        <v>1.0</v>
      </c>
      <c r="CA332" s="15"/>
      <c r="CB332" s="15"/>
    </row>
    <row r="333" ht="15.75" customHeight="1">
      <c r="A333" s="15">
        <f t="shared" si="6"/>
        <v>320</v>
      </c>
      <c r="B333" s="53" t="s">
        <v>509</v>
      </c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  <c r="AQ333" s="15"/>
      <c r="AR333" s="15"/>
      <c r="AS333" s="15"/>
      <c r="AT333" s="15"/>
      <c r="AU333" s="15"/>
      <c r="AV333" s="15"/>
      <c r="AW333" s="15"/>
      <c r="AX333" s="15"/>
      <c r="AY333" s="15"/>
      <c r="AZ333" s="15"/>
      <c r="BA333" s="15"/>
      <c r="BB333" s="15"/>
      <c r="BC333" s="15"/>
      <c r="BD333" s="15"/>
      <c r="BE333" s="15"/>
      <c r="BF333" s="15"/>
      <c r="BG333" s="15"/>
      <c r="BH333" s="15"/>
      <c r="BI333" s="15"/>
      <c r="BJ333" s="15"/>
      <c r="BK333" s="15"/>
      <c r="BL333" s="15"/>
      <c r="BM333" s="15">
        <v>1.0</v>
      </c>
      <c r="BN333" s="15">
        <v>1.0</v>
      </c>
      <c r="BO333" s="15">
        <v>1.0</v>
      </c>
      <c r="BP333" s="15">
        <v>1.0</v>
      </c>
      <c r="BQ333" s="15">
        <v>1.0</v>
      </c>
      <c r="BR333" s="15">
        <v>1.0</v>
      </c>
      <c r="BS333" s="15">
        <v>1.0</v>
      </c>
      <c r="BT333" s="15">
        <v>1.0</v>
      </c>
      <c r="BU333" s="15">
        <v>1.0</v>
      </c>
      <c r="BV333" s="15">
        <v>1.0</v>
      </c>
      <c r="BW333" s="15">
        <v>1.0</v>
      </c>
      <c r="BX333" s="15">
        <v>1.0</v>
      </c>
      <c r="BY333" s="15">
        <v>1.0</v>
      </c>
      <c r="BZ333" s="52">
        <v>1.0</v>
      </c>
      <c r="CA333" s="15"/>
      <c r="CB333" s="15"/>
    </row>
    <row r="334" ht="15.75" customHeight="1">
      <c r="A334" s="15">
        <f t="shared" si="6"/>
        <v>321</v>
      </c>
      <c r="B334" s="53" t="s">
        <v>510</v>
      </c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F334" s="15"/>
      <c r="AG334" s="15"/>
      <c r="AH334" s="15"/>
      <c r="AI334" s="15"/>
      <c r="AJ334" s="15"/>
      <c r="AK334" s="15"/>
      <c r="AL334" s="15"/>
      <c r="AM334" s="15"/>
      <c r="AN334" s="15"/>
      <c r="AO334" s="15"/>
      <c r="AP334" s="15"/>
      <c r="AQ334" s="15"/>
      <c r="AR334" s="15"/>
      <c r="AS334" s="15"/>
      <c r="AT334" s="15"/>
      <c r="AU334" s="15"/>
      <c r="AV334" s="15"/>
      <c r="AW334" s="15"/>
      <c r="AX334" s="15"/>
      <c r="AY334" s="15"/>
      <c r="AZ334" s="15"/>
      <c r="BA334" s="15"/>
      <c r="BB334" s="15"/>
      <c r="BC334" s="15"/>
      <c r="BD334" s="15"/>
      <c r="BE334" s="15"/>
      <c r="BF334" s="15"/>
      <c r="BG334" s="15"/>
      <c r="BH334" s="15"/>
      <c r="BI334" s="15"/>
      <c r="BJ334" s="15"/>
      <c r="BK334" s="15"/>
      <c r="BL334" s="15"/>
      <c r="BM334" s="15">
        <v>1.0</v>
      </c>
      <c r="BN334" s="15">
        <v>1.0</v>
      </c>
      <c r="BO334" s="15">
        <v>1.0</v>
      </c>
      <c r="BP334" s="15">
        <v>1.0</v>
      </c>
      <c r="BQ334" s="15">
        <v>1.0</v>
      </c>
      <c r="BR334" s="15">
        <v>1.0</v>
      </c>
      <c r="BS334" s="15">
        <v>1.0</v>
      </c>
      <c r="BT334" s="15">
        <v>1.0</v>
      </c>
      <c r="BU334" s="15">
        <v>1.0</v>
      </c>
      <c r="BV334" s="15">
        <v>1.0</v>
      </c>
      <c r="BW334" s="15">
        <v>1.0</v>
      </c>
      <c r="BX334" s="15">
        <v>1.0</v>
      </c>
      <c r="BY334" s="15">
        <v>1.0</v>
      </c>
      <c r="BZ334" s="52">
        <v>1.0</v>
      </c>
      <c r="CA334" s="15"/>
      <c r="CB334" s="15"/>
    </row>
    <row r="335" ht="15.75" customHeight="1">
      <c r="A335" s="15">
        <f t="shared" si="6"/>
        <v>322</v>
      </c>
      <c r="B335" s="53" t="s">
        <v>511</v>
      </c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F335" s="15"/>
      <c r="AG335" s="15"/>
      <c r="AH335" s="15"/>
      <c r="AI335" s="15"/>
      <c r="AJ335" s="15"/>
      <c r="AK335" s="15"/>
      <c r="AL335" s="15"/>
      <c r="AM335" s="15"/>
      <c r="AN335" s="15"/>
      <c r="AO335" s="15"/>
      <c r="AP335" s="15"/>
      <c r="AQ335" s="15"/>
      <c r="AR335" s="15"/>
      <c r="AS335" s="15"/>
      <c r="AT335" s="15"/>
      <c r="AU335" s="15"/>
      <c r="AV335" s="15"/>
      <c r="AW335" s="15"/>
      <c r="AX335" s="15"/>
      <c r="AY335" s="15"/>
      <c r="AZ335" s="15"/>
      <c r="BA335" s="15"/>
      <c r="BB335" s="15"/>
      <c r="BC335" s="15"/>
      <c r="BD335" s="15"/>
      <c r="BE335" s="15"/>
      <c r="BF335" s="15"/>
      <c r="BG335" s="15"/>
      <c r="BH335" s="15"/>
      <c r="BI335" s="15"/>
      <c r="BJ335" s="15"/>
      <c r="BK335" s="15"/>
      <c r="BL335" s="15"/>
      <c r="BM335" s="15"/>
      <c r="BN335" s="15">
        <v>1.0</v>
      </c>
      <c r="BO335" s="15">
        <v>1.0</v>
      </c>
      <c r="BP335" s="15">
        <v>1.0</v>
      </c>
      <c r="BQ335" s="15">
        <v>1.0</v>
      </c>
      <c r="BR335" s="15">
        <v>1.0</v>
      </c>
      <c r="BS335" s="15">
        <v>1.0</v>
      </c>
      <c r="BT335" s="15">
        <v>1.0</v>
      </c>
      <c r="BU335" s="15">
        <v>1.0</v>
      </c>
      <c r="BV335" s="15">
        <v>1.0</v>
      </c>
      <c r="BW335" s="15">
        <v>1.0</v>
      </c>
      <c r="BX335" s="15">
        <v>1.0</v>
      </c>
      <c r="BY335" s="15">
        <v>1.0</v>
      </c>
      <c r="BZ335" s="52">
        <v>1.0</v>
      </c>
      <c r="CA335" s="15"/>
      <c r="CB335" s="15"/>
    </row>
    <row r="336" ht="15.75" customHeight="1">
      <c r="A336" s="15">
        <f t="shared" si="6"/>
        <v>323</v>
      </c>
      <c r="B336" s="53" t="s">
        <v>512</v>
      </c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F336" s="15"/>
      <c r="AG336" s="15"/>
      <c r="AH336" s="15"/>
      <c r="AI336" s="15"/>
      <c r="AJ336" s="15"/>
      <c r="AK336" s="15"/>
      <c r="AL336" s="15"/>
      <c r="AM336" s="15"/>
      <c r="AN336" s="15"/>
      <c r="AO336" s="15"/>
      <c r="AP336" s="15"/>
      <c r="AQ336" s="15"/>
      <c r="AR336" s="15"/>
      <c r="AS336" s="15"/>
      <c r="AT336" s="15"/>
      <c r="AU336" s="15"/>
      <c r="AV336" s="15"/>
      <c r="AW336" s="15"/>
      <c r="AX336" s="15"/>
      <c r="AY336" s="15"/>
      <c r="AZ336" s="15"/>
      <c r="BA336" s="15"/>
      <c r="BB336" s="15"/>
      <c r="BC336" s="15"/>
      <c r="BD336" s="15"/>
      <c r="BE336" s="15"/>
      <c r="BF336" s="15"/>
      <c r="BG336" s="15"/>
      <c r="BH336" s="15"/>
      <c r="BI336" s="15"/>
      <c r="BJ336" s="15"/>
      <c r="BK336" s="15"/>
      <c r="BL336" s="15"/>
      <c r="BM336" s="15"/>
      <c r="BN336" s="15">
        <v>1.0</v>
      </c>
      <c r="BO336" s="15">
        <v>1.0</v>
      </c>
      <c r="BP336" s="15">
        <v>1.0</v>
      </c>
      <c r="BQ336" s="15">
        <v>1.0</v>
      </c>
      <c r="BR336" s="15">
        <v>1.0</v>
      </c>
      <c r="BS336" s="15">
        <v>1.0</v>
      </c>
      <c r="BT336" s="15">
        <v>1.0</v>
      </c>
      <c r="BU336" s="15">
        <v>1.0</v>
      </c>
      <c r="BV336" s="15">
        <v>1.0</v>
      </c>
      <c r="BW336" s="15">
        <v>1.0</v>
      </c>
      <c r="BX336" s="15">
        <v>1.0</v>
      </c>
      <c r="BY336" s="15">
        <v>1.0</v>
      </c>
      <c r="BZ336" s="52">
        <v>1.0</v>
      </c>
      <c r="CA336" s="15"/>
      <c r="CB336" s="15"/>
    </row>
    <row r="337" ht="15.75" customHeight="1">
      <c r="A337" s="15">
        <f t="shared" si="6"/>
        <v>324</v>
      </c>
      <c r="B337" s="53" t="s">
        <v>513</v>
      </c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  <c r="AQ337" s="15"/>
      <c r="AR337" s="15"/>
      <c r="AS337" s="15"/>
      <c r="AT337" s="15"/>
      <c r="AU337" s="15"/>
      <c r="AV337" s="15"/>
      <c r="AW337" s="15"/>
      <c r="AX337" s="15"/>
      <c r="AY337" s="15"/>
      <c r="AZ337" s="15"/>
      <c r="BA337" s="15"/>
      <c r="BB337" s="15"/>
      <c r="BC337" s="15"/>
      <c r="BD337" s="15"/>
      <c r="BE337" s="15"/>
      <c r="BF337" s="15"/>
      <c r="BG337" s="15"/>
      <c r="BH337" s="15"/>
      <c r="BI337" s="15"/>
      <c r="BJ337" s="15"/>
      <c r="BK337" s="15"/>
      <c r="BL337" s="15"/>
      <c r="BM337" s="15"/>
      <c r="BN337" s="15">
        <v>1.0</v>
      </c>
      <c r="BO337" s="15">
        <v>1.0</v>
      </c>
      <c r="BP337" s="15">
        <v>1.0</v>
      </c>
      <c r="BQ337" s="15">
        <v>1.0</v>
      </c>
      <c r="BR337" s="15">
        <v>1.0</v>
      </c>
      <c r="BS337" s="15">
        <v>1.0</v>
      </c>
      <c r="BT337" s="15">
        <v>1.0</v>
      </c>
      <c r="BU337" s="15">
        <v>1.0</v>
      </c>
      <c r="BV337" s="15">
        <v>1.0</v>
      </c>
      <c r="BW337" s="15">
        <v>1.0</v>
      </c>
      <c r="BX337" s="15">
        <v>1.0</v>
      </c>
      <c r="BY337" s="15">
        <v>1.0</v>
      </c>
      <c r="BZ337" s="52">
        <v>1.0</v>
      </c>
      <c r="CA337" s="15"/>
      <c r="CB337" s="15"/>
    </row>
    <row r="338" ht="15.75" customHeight="1">
      <c r="A338" s="15">
        <f t="shared" si="6"/>
        <v>325</v>
      </c>
      <c r="B338" s="53" t="s">
        <v>514</v>
      </c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  <c r="AQ338" s="15"/>
      <c r="AR338" s="15"/>
      <c r="AS338" s="15"/>
      <c r="AT338" s="15"/>
      <c r="AU338" s="15"/>
      <c r="AV338" s="15"/>
      <c r="AW338" s="15"/>
      <c r="AX338" s="15"/>
      <c r="AY338" s="15"/>
      <c r="AZ338" s="15"/>
      <c r="BA338" s="15"/>
      <c r="BB338" s="15"/>
      <c r="BC338" s="15"/>
      <c r="BD338" s="15"/>
      <c r="BE338" s="15"/>
      <c r="BF338" s="15"/>
      <c r="BG338" s="15"/>
      <c r="BH338" s="15"/>
      <c r="BI338" s="15"/>
      <c r="BJ338" s="15"/>
      <c r="BK338" s="15"/>
      <c r="BL338" s="15"/>
      <c r="BM338" s="15"/>
      <c r="BN338" s="15">
        <v>1.0</v>
      </c>
      <c r="BO338" s="15">
        <v>1.0</v>
      </c>
      <c r="BP338" s="15">
        <v>1.0</v>
      </c>
      <c r="BQ338" s="15">
        <v>1.0</v>
      </c>
      <c r="BR338" s="15">
        <v>1.0</v>
      </c>
      <c r="BS338" s="15">
        <v>1.0</v>
      </c>
      <c r="BT338" s="15">
        <v>1.0</v>
      </c>
      <c r="BU338" s="15">
        <v>1.0</v>
      </c>
      <c r="BV338" s="15">
        <v>1.0</v>
      </c>
      <c r="BW338" s="15">
        <v>1.0</v>
      </c>
      <c r="BX338" s="15">
        <v>1.0</v>
      </c>
      <c r="BY338" s="15">
        <v>1.0</v>
      </c>
      <c r="BZ338" s="52">
        <v>1.0</v>
      </c>
      <c r="CA338" s="15"/>
      <c r="CB338" s="15"/>
    </row>
    <row r="339" ht="15.75" customHeight="1">
      <c r="A339" s="15">
        <f t="shared" si="6"/>
        <v>326</v>
      </c>
      <c r="B339" s="53" t="s">
        <v>515</v>
      </c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  <c r="AN339" s="15"/>
      <c r="AO339" s="15"/>
      <c r="AP339" s="15"/>
      <c r="AQ339" s="15"/>
      <c r="AR339" s="15"/>
      <c r="AS339" s="15"/>
      <c r="AT339" s="15"/>
      <c r="AU339" s="15"/>
      <c r="AV339" s="15"/>
      <c r="AW339" s="15"/>
      <c r="AX339" s="15"/>
      <c r="AY339" s="15"/>
      <c r="AZ339" s="15"/>
      <c r="BA339" s="15"/>
      <c r="BB339" s="15"/>
      <c r="BC339" s="15"/>
      <c r="BD339" s="15"/>
      <c r="BE339" s="15"/>
      <c r="BF339" s="15"/>
      <c r="BG339" s="15"/>
      <c r="BH339" s="15"/>
      <c r="BI339" s="15"/>
      <c r="BJ339" s="15"/>
      <c r="BK339" s="15"/>
      <c r="BL339" s="15"/>
      <c r="BM339" s="15"/>
      <c r="BN339" s="15">
        <v>1.0</v>
      </c>
      <c r="BO339" s="15">
        <v>1.0</v>
      </c>
      <c r="BP339" s="15">
        <v>1.0</v>
      </c>
      <c r="BQ339" s="15">
        <v>1.0</v>
      </c>
      <c r="BR339" s="15">
        <v>1.0</v>
      </c>
      <c r="BS339" s="15">
        <v>1.0</v>
      </c>
      <c r="BT339" s="15">
        <v>1.0</v>
      </c>
      <c r="BU339" s="15">
        <v>1.0</v>
      </c>
      <c r="BV339" s="15">
        <v>1.0</v>
      </c>
      <c r="BW339" s="15">
        <v>1.0</v>
      </c>
      <c r="BX339" s="15">
        <v>1.0</v>
      </c>
      <c r="BY339" s="15">
        <v>1.0</v>
      </c>
      <c r="BZ339" s="52">
        <v>1.0</v>
      </c>
      <c r="CA339" s="15"/>
      <c r="CB339" s="15"/>
    </row>
    <row r="340" ht="15.75" customHeight="1">
      <c r="A340" s="15">
        <f t="shared" si="6"/>
        <v>327</v>
      </c>
      <c r="B340" s="53" t="s">
        <v>516</v>
      </c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  <c r="AN340" s="15"/>
      <c r="AO340" s="15"/>
      <c r="AP340" s="15"/>
      <c r="AQ340" s="15"/>
      <c r="AR340" s="15"/>
      <c r="AS340" s="15"/>
      <c r="AT340" s="15"/>
      <c r="AU340" s="15"/>
      <c r="AV340" s="15"/>
      <c r="AW340" s="15"/>
      <c r="AX340" s="15"/>
      <c r="AY340" s="15"/>
      <c r="AZ340" s="15"/>
      <c r="BA340" s="15"/>
      <c r="BB340" s="15"/>
      <c r="BC340" s="15"/>
      <c r="BD340" s="15"/>
      <c r="BE340" s="15"/>
      <c r="BF340" s="15"/>
      <c r="BG340" s="15"/>
      <c r="BH340" s="15"/>
      <c r="BI340" s="15"/>
      <c r="BJ340" s="15"/>
      <c r="BK340" s="15"/>
      <c r="BL340" s="15"/>
      <c r="BM340" s="15"/>
      <c r="BN340" s="15">
        <v>1.0</v>
      </c>
      <c r="BO340" s="15">
        <v>1.0</v>
      </c>
      <c r="BP340" s="15">
        <v>1.0</v>
      </c>
      <c r="BQ340" s="15">
        <v>1.0</v>
      </c>
      <c r="BR340" s="15">
        <v>1.0</v>
      </c>
      <c r="BS340" s="15">
        <v>1.0</v>
      </c>
      <c r="BT340" s="15">
        <v>1.0</v>
      </c>
      <c r="BU340" s="15">
        <v>1.0</v>
      </c>
      <c r="BV340" s="15">
        <v>1.0</v>
      </c>
      <c r="BW340" s="15">
        <v>1.0</v>
      </c>
      <c r="BX340" s="15">
        <v>1.0</v>
      </c>
      <c r="BY340" s="15">
        <v>1.0</v>
      </c>
      <c r="BZ340" s="52">
        <v>1.0</v>
      </c>
      <c r="CA340" s="15"/>
      <c r="CB340" s="15"/>
    </row>
    <row r="341" ht="15.75" customHeight="1">
      <c r="A341" s="15">
        <f t="shared" si="6"/>
        <v>328</v>
      </c>
      <c r="B341" s="53" t="s">
        <v>517</v>
      </c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F341" s="15"/>
      <c r="AG341" s="15"/>
      <c r="AH341" s="15"/>
      <c r="AI341" s="15"/>
      <c r="AJ341" s="15"/>
      <c r="AK341" s="15"/>
      <c r="AL341" s="15"/>
      <c r="AM341" s="15"/>
      <c r="AN341" s="15"/>
      <c r="AO341" s="15"/>
      <c r="AP341" s="15"/>
      <c r="AQ341" s="15"/>
      <c r="AR341" s="15"/>
      <c r="AS341" s="15"/>
      <c r="AT341" s="15"/>
      <c r="AU341" s="15"/>
      <c r="AV341" s="15"/>
      <c r="AW341" s="15"/>
      <c r="AX341" s="15"/>
      <c r="AY341" s="15"/>
      <c r="AZ341" s="15"/>
      <c r="BA341" s="15"/>
      <c r="BB341" s="15"/>
      <c r="BC341" s="15"/>
      <c r="BD341" s="15"/>
      <c r="BE341" s="15"/>
      <c r="BF341" s="15"/>
      <c r="BG341" s="15"/>
      <c r="BH341" s="15"/>
      <c r="BI341" s="15"/>
      <c r="BJ341" s="15"/>
      <c r="BK341" s="15"/>
      <c r="BL341" s="15"/>
      <c r="BM341" s="15"/>
      <c r="BN341" s="15">
        <v>1.0</v>
      </c>
      <c r="BO341" s="15">
        <v>1.0</v>
      </c>
      <c r="BP341" s="15">
        <v>1.0</v>
      </c>
      <c r="BQ341" s="15">
        <v>1.0</v>
      </c>
      <c r="BR341" s="15">
        <v>1.0</v>
      </c>
      <c r="BS341" s="15">
        <v>1.0</v>
      </c>
      <c r="BT341" s="15">
        <v>1.0</v>
      </c>
      <c r="BU341" s="15">
        <v>1.0</v>
      </c>
      <c r="BV341" s="15">
        <v>1.0</v>
      </c>
      <c r="BW341" s="15">
        <v>1.0</v>
      </c>
      <c r="BX341" s="15">
        <v>1.0</v>
      </c>
      <c r="BY341" s="15">
        <v>1.0</v>
      </c>
      <c r="BZ341" s="52">
        <v>1.0</v>
      </c>
      <c r="CA341" s="15"/>
      <c r="CB341" s="15"/>
    </row>
    <row r="342" ht="15.75" customHeight="1">
      <c r="A342" s="15">
        <f t="shared" si="6"/>
        <v>329</v>
      </c>
      <c r="B342" s="53" t="s">
        <v>518</v>
      </c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F342" s="15"/>
      <c r="AG342" s="15"/>
      <c r="AH342" s="15"/>
      <c r="AI342" s="15"/>
      <c r="AJ342" s="15"/>
      <c r="AK342" s="15"/>
      <c r="AL342" s="15"/>
      <c r="AM342" s="15"/>
      <c r="AN342" s="15"/>
      <c r="AO342" s="15"/>
      <c r="AP342" s="15"/>
      <c r="AQ342" s="15"/>
      <c r="AR342" s="15"/>
      <c r="AS342" s="15"/>
      <c r="AT342" s="15"/>
      <c r="AU342" s="15"/>
      <c r="AV342" s="15"/>
      <c r="AW342" s="15"/>
      <c r="AX342" s="15"/>
      <c r="AY342" s="15"/>
      <c r="AZ342" s="15"/>
      <c r="BA342" s="15"/>
      <c r="BB342" s="15"/>
      <c r="BC342" s="15"/>
      <c r="BD342" s="15"/>
      <c r="BE342" s="15"/>
      <c r="BF342" s="15"/>
      <c r="BG342" s="15"/>
      <c r="BH342" s="15"/>
      <c r="BI342" s="15"/>
      <c r="BJ342" s="15"/>
      <c r="BK342" s="15"/>
      <c r="BL342" s="15"/>
      <c r="BM342" s="15"/>
      <c r="BN342" s="15">
        <v>1.0</v>
      </c>
      <c r="BO342" s="15">
        <v>1.0</v>
      </c>
      <c r="BP342" s="15">
        <v>1.0</v>
      </c>
      <c r="BQ342" s="15">
        <v>1.0</v>
      </c>
      <c r="BR342" s="15">
        <v>1.0</v>
      </c>
      <c r="BS342" s="15">
        <v>1.0</v>
      </c>
      <c r="BT342" s="15">
        <v>1.0</v>
      </c>
      <c r="BU342" s="15">
        <v>1.0</v>
      </c>
      <c r="BV342" s="15">
        <v>1.0</v>
      </c>
      <c r="BW342" s="15">
        <v>1.0</v>
      </c>
      <c r="BX342" s="15">
        <v>1.0</v>
      </c>
      <c r="BY342" s="15">
        <v>1.0</v>
      </c>
      <c r="BZ342" s="52">
        <v>1.0</v>
      </c>
      <c r="CA342" s="15"/>
      <c r="CB342" s="15"/>
    </row>
    <row r="343" ht="15.75" customHeight="1">
      <c r="A343" s="15">
        <f t="shared" si="6"/>
        <v>330</v>
      </c>
      <c r="B343" s="53" t="s">
        <v>519</v>
      </c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  <c r="AN343" s="15"/>
      <c r="AO343" s="15"/>
      <c r="AP343" s="15"/>
      <c r="AQ343" s="15"/>
      <c r="AR343" s="15"/>
      <c r="AS343" s="15"/>
      <c r="AT343" s="15"/>
      <c r="AU343" s="15"/>
      <c r="AV343" s="15"/>
      <c r="AW343" s="15"/>
      <c r="AX343" s="15"/>
      <c r="AY343" s="15"/>
      <c r="AZ343" s="15"/>
      <c r="BA343" s="15"/>
      <c r="BB343" s="15"/>
      <c r="BC343" s="15"/>
      <c r="BD343" s="15"/>
      <c r="BE343" s="15"/>
      <c r="BF343" s="15"/>
      <c r="BG343" s="15"/>
      <c r="BH343" s="15"/>
      <c r="BI343" s="15"/>
      <c r="BJ343" s="15"/>
      <c r="BK343" s="15"/>
      <c r="BL343" s="15"/>
      <c r="BM343" s="15"/>
      <c r="BN343" s="15">
        <v>1.0</v>
      </c>
      <c r="BO343" s="15">
        <v>1.0</v>
      </c>
      <c r="BP343" s="15">
        <v>1.0</v>
      </c>
      <c r="BQ343" s="15">
        <v>1.0</v>
      </c>
      <c r="BR343" s="15">
        <v>1.0</v>
      </c>
      <c r="BS343" s="15">
        <v>1.0</v>
      </c>
      <c r="BT343" s="15">
        <v>1.0</v>
      </c>
      <c r="BU343" s="15">
        <v>1.0</v>
      </c>
      <c r="BV343" s="15">
        <v>1.0</v>
      </c>
      <c r="BW343" s="15">
        <v>1.0</v>
      </c>
      <c r="BX343" s="15">
        <v>1.0</v>
      </c>
      <c r="BY343" s="15">
        <v>1.0</v>
      </c>
      <c r="BZ343" s="52">
        <v>1.0</v>
      </c>
      <c r="CA343" s="15"/>
      <c r="CB343" s="15"/>
    </row>
    <row r="344" ht="15.75" customHeight="1">
      <c r="A344" s="15">
        <f t="shared" si="6"/>
        <v>331</v>
      </c>
      <c r="B344" s="53" t="s">
        <v>520</v>
      </c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  <c r="AN344" s="15"/>
      <c r="AO344" s="15"/>
      <c r="AP344" s="15"/>
      <c r="AQ344" s="15"/>
      <c r="AR344" s="15"/>
      <c r="AS344" s="15"/>
      <c r="AT344" s="15"/>
      <c r="AU344" s="15"/>
      <c r="AV344" s="15"/>
      <c r="AW344" s="15"/>
      <c r="AX344" s="15"/>
      <c r="AY344" s="15"/>
      <c r="AZ344" s="15"/>
      <c r="BA344" s="15"/>
      <c r="BB344" s="15"/>
      <c r="BC344" s="15"/>
      <c r="BD344" s="15"/>
      <c r="BE344" s="15"/>
      <c r="BF344" s="15"/>
      <c r="BG344" s="15"/>
      <c r="BH344" s="15"/>
      <c r="BI344" s="15"/>
      <c r="BJ344" s="15"/>
      <c r="BK344" s="15"/>
      <c r="BL344" s="15"/>
      <c r="BM344" s="15"/>
      <c r="BN344" s="15"/>
      <c r="BO344" s="15">
        <v>1.0</v>
      </c>
      <c r="BP344" s="15">
        <v>1.0</v>
      </c>
      <c r="BQ344" s="15">
        <v>1.0</v>
      </c>
      <c r="BR344" s="15">
        <v>1.0</v>
      </c>
      <c r="BS344" s="15">
        <v>1.0</v>
      </c>
      <c r="BT344" s="15">
        <v>1.0</v>
      </c>
      <c r="BU344" s="15">
        <v>1.0</v>
      </c>
      <c r="BV344" s="15">
        <v>1.0</v>
      </c>
      <c r="BW344" s="15">
        <v>1.0</v>
      </c>
      <c r="BX344" s="15">
        <v>1.0</v>
      </c>
      <c r="BY344" s="15">
        <v>1.0</v>
      </c>
      <c r="BZ344" s="52">
        <v>1.0</v>
      </c>
      <c r="CA344" s="15"/>
      <c r="CB344" s="15"/>
    </row>
    <row r="345" ht="15.75" customHeight="1">
      <c r="A345" s="15">
        <f t="shared" si="6"/>
        <v>332</v>
      </c>
      <c r="B345" s="53" t="s">
        <v>521</v>
      </c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F345" s="15"/>
      <c r="AG345" s="15"/>
      <c r="AH345" s="15"/>
      <c r="AI345" s="15"/>
      <c r="AJ345" s="15"/>
      <c r="AK345" s="15"/>
      <c r="AL345" s="15"/>
      <c r="AM345" s="15"/>
      <c r="AN345" s="15"/>
      <c r="AO345" s="15"/>
      <c r="AP345" s="15"/>
      <c r="AQ345" s="15"/>
      <c r="AR345" s="15"/>
      <c r="AS345" s="15"/>
      <c r="AT345" s="15"/>
      <c r="AU345" s="15"/>
      <c r="AV345" s="15"/>
      <c r="AW345" s="15"/>
      <c r="AX345" s="15"/>
      <c r="AY345" s="15"/>
      <c r="AZ345" s="15"/>
      <c r="BA345" s="15"/>
      <c r="BB345" s="15"/>
      <c r="BC345" s="15"/>
      <c r="BD345" s="15"/>
      <c r="BE345" s="15"/>
      <c r="BF345" s="15"/>
      <c r="BG345" s="15"/>
      <c r="BH345" s="15"/>
      <c r="BI345" s="15"/>
      <c r="BJ345" s="15"/>
      <c r="BK345" s="15"/>
      <c r="BL345" s="15"/>
      <c r="BM345" s="15"/>
      <c r="BN345" s="15"/>
      <c r="BO345" s="15">
        <v>1.0</v>
      </c>
      <c r="BP345" s="15">
        <v>1.0</v>
      </c>
      <c r="BQ345" s="15">
        <v>1.0</v>
      </c>
      <c r="BR345" s="15">
        <v>1.0</v>
      </c>
      <c r="BS345" s="15">
        <v>1.0</v>
      </c>
      <c r="BT345" s="15">
        <v>1.0</v>
      </c>
      <c r="BU345" s="15">
        <v>1.0</v>
      </c>
      <c r="BV345" s="15">
        <v>1.0</v>
      </c>
      <c r="BW345" s="15">
        <v>1.0</v>
      </c>
      <c r="BX345" s="15">
        <v>1.0</v>
      </c>
      <c r="BY345" s="15">
        <v>1.0</v>
      </c>
      <c r="BZ345" s="52">
        <v>1.0</v>
      </c>
      <c r="CA345" s="15"/>
      <c r="CB345" s="15"/>
    </row>
    <row r="346" ht="15.75" customHeight="1">
      <c r="A346" s="15">
        <f t="shared" si="6"/>
        <v>333</v>
      </c>
      <c r="B346" s="53" t="s">
        <v>522</v>
      </c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F346" s="15"/>
      <c r="AG346" s="15"/>
      <c r="AH346" s="15"/>
      <c r="AI346" s="15"/>
      <c r="AJ346" s="15"/>
      <c r="AK346" s="15"/>
      <c r="AL346" s="15"/>
      <c r="AM346" s="15"/>
      <c r="AN346" s="15"/>
      <c r="AO346" s="15"/>
      <c r="AP346" s="15"/>
      <c r="AQ346" s="15"/>
      <c r="AR346" s="15"/>
      <c r="AS346" s="15"/>
      <c r="AT346" s="15"/>
      <c r="AU346" s="15"/>
      <c r="AV346" s="15"/>
      <c r="AW346" s="15"/>
      <c r="AX346" s="15"/>
      <c r="AY346" s="15"/>
      <c r="AZ346" s="15"/>
      <c r="BA346" s="15"/>
      <c r="BB346" s="15"/>
      <c r="BC346" s="15"/>
      <c r="BD346" s="15"/>
      <c r="BE346" s="15"/>
      <c r="BF346" s="15"/>
      <c r="BG346" s="15"/>
      <c r="BH346" s="15"/>
      <c r="BI346" s="15"/>
      <c r="BJ346" s="15"/>
      <c r="BK346" s="15"/>
      <c r="BL346" s="15"/>
      <c r="BM346" s="15"/>
      <c r="BN346" s="15"/>
      <c r="BO346" s="15">
        <v>1.0</v>
      </c>
      <c r="BP346" s="15">
        <v>1.0</v>
      </c>
      <c r="BQ346" s="15">
        <v>1.0</v>
      </c>
      <c r="BR346" s="15">
        <v>1.0</v>
      </c>
      <c r="BS346" s="15">
        <v>1.0</v>
      </c>
      <c r="BT346" s="15">
        <v>1.0</v>
      </c>
      <c r="BU346" s="15">
        <v>1.0</v>
      </c>
      <c r="BV346" s="15">
        <v>1.0</v>
      </c>
      <c r="BW346" s="15">
        <v>1.0</v>
      </c>
      <c r="BX346" s="15">
        <v>1.0</v>
      </c>
      <c r="BY346" s="15">
        <v>1.0</v>
      </c>
      <c r="BZ346" s="52">
        <v>1.0</v>
      </c>
      <c r="CA346" s="15"/>
      <c r="CB346" s="15"/>
    </row>
    <row r="347" ht="15.75" customHeight="1">
      <c r="A347" s="15">
        <f t="shared" si="6"/>
        <v>334</v>
      </c>
      <c r="B347" s="53" t="s">
        <v>523</v>
      </c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F347" s="15"/>
      <c r="AG347" s="15"/>
      <c r="AH347" s="15"/>
      <c r="AI347" s="15"/>
      <c r="AJ347" s="15"/>
      <c r="AK347" s="15"/>
      <c r="AL347" s="15"/>
      <c r="AM347" s="15"/>
      <c r="AN347" s="15"/>
      <c r="AO347" s="15"/>
      <c r="AP347" s="15"/>
      <c r="AQ347" s="15"/>
      <c r="AR347" s="15"/>
      <c r="AS347" s="15"/>
      <c r="AT347" s="15"/>
      <c r="AU347" s="15"/>
      <c r="AV347" s="15"/>
      <c r="AW347" s="15"/>
      <c r="AX347" s="15"/>
      <c r="AY347" s="15"/>
      <c r="AZ347" s="15"/>
      <c r="BA347" s="15"/>
      <c r="BB347" s="15"/>
      <c r="BC347" s="15"/>
      <c r="BD347" s="15"/>
      <c r="BE347" s="15"/>
      <c r="BF347" s="15"/>
      <c r="BG347" s="15"/>
      <c r="BH347" s="15"/>
      <c r="BI347" s="15"/>
      <c r="BJ347" s="15"/>
      <c r="BK347" s="15"/>
      <c r="BL347" s="15"/>
      <c r="BM347" s="15"/>
      <c r="BN347" s="15"/>
      <c r="BO347" s="15">
        <v>1.0</v>
      </c>
      <c r="BP347" s="15">
        <v>1.0</v>
      </c>
      <c r="BQ347" s="15">
        <v>1.0</v>
      </c>
      <c r="BR347" s="15">
        <v>1.0</v>
      </c>
      <c r="BS347" s="15">
        <v>1.0</v>
      </c>
      <c r="BT347" s="15">
        <v>1.0</v>
      </c>
      <c r="BU347" s="15">
        <v>1.0</v>
      </c>
      <c r="BV347" s="15">
        <v>1.0</v>
      </c>
      <c r="BW347" s="15">
        <v>1.0</v>
      </c>
      <c r="BX347" s="15">
        <v>1.0</v>
      </c>
      <c r="BY347" s="15">
        <v>1.0</v>
      </c>
      <c r="BZ347" s="52">
        <v>1.0</v>
      </c>
      <c r="CA347" s="15"/>
      <c r="CB347" s="15"/>
    </row>
    <row r="348" ht="15.75" customHeight="1">
      <c r="A348" s="15">
        <f t="shared" si="6"/>
        <v>335</v>
      </c>
      <c r="B348" s="53" t="s">
        <v>524</v>
      </c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F348" s="15"/>
      <c r="AG348" s="15"/>
      <c r="AH348" s="15"/>
      <c r="AI348" s="15"/>
      <c r="AJ348" s="15"/>
      <c r="AK348" s="15"/>
      <c r="AL348" s="15"/>
      <c r="AM348" s="15"/>
      <c r="AN348" s="15"/>
      <c r="AO348" s="15"/>
      <c r="AP348" s="15"/>
      <c r="AQ348" s="15"/>
      <c r="AR348" s="15"/>
      <c r="AS348" s="15"/>
      <c r="AT348" s="15"/>
      <c r="AU348" s="15"/>
      <c r="AV348" s="15"/>
      <c r="AW348" s="15"/>
      <c r="AX348" s="15"/>
      <c r="AY348" s="15"/>
      <c r="AZ348" s="15"/>
      <c r="BA348" s="15"/>
      <c r="BB348" s="15"/>
      <c r="BC348" s="15"/>
      <c r="BD348" s="15"/>
      <c r="BE348" s="15"/>
      <c r="BF348" s="15"/>
      <c r="BG348" s="15"/>
      <c r="BH348" s="15"/>
      <c r="BI348" s="15"/>
      <c r="BJ348" s="15"/>
      <c r="BK348" s="15"/>
      <c r="BL348" s="15"/>
      <c r="BM348" s="15"/>
      <c r="BN348" s="15"/>
      <c r="BO348" s="15">
        <v>1.0</v>
      </c>
      <c r="BP348" s="15">
        <v>1.0</v>
      </c>
      <c r="BQ348" s="15">
        <v>1.0</v>
      </c>
      <c r="BR348" s="15">
        <v>1.0</v>
      </c>
      <c r="BS348" s="15">
        <v>1.0</v>
      </c>
      <c r="BT348" s="15">
        <v>1.0</v>
      </c>
      <c r="BU348" s="15">
        <v>1.0</v>
      </c>
      <c r="BV348" s="15">
        <v>1.0</v>
      </c>
      <c r="BW348" s="15">
        <v>1.0</v>
      </c>
      <c r="BX348" s="15">
        <v>1.0</v>
      </c>
      <c r="BY348" s="15">
        <v>1.0</v>
      </c>
      <c r="BZ348" s="52">
        <v>1.0</v>
      </c>
      <c r="CA348" s="15"/>
      <c r="CB348" s="15"/>
    </row>
    <row r="349" ht="15.75" customHeight="1">
      <c r="A349" s="15">
        <f t="shared" si="6"/>
        <v>336</v>
      </c>
      <c r="B349" s="53" t="s">
        <v>525</v>
      </c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F349" s="15"/>
      <c r="AG349" s="15"/>
      <c r="AH349" s="15"/>
      <c r="AI349" s="15"/>
      <c r="AJ349" s="15"/>
      <c r="AK349" s="15"/>
      <c r="AL349" s="15"/>
      <c r="AM349" s="15"/>
      <c r="AN349" s="15"/>
      <c r="AO349" s="15"/>
      <c r="AP349" s="15"/>
      <c r="AQ349" s="15"/>
      <c r="AR349" s="15"/>
      <c r="AS349" s="15"/>
      <c r="AT349" s="15"/>
      <c r="AU349" s="15"/>
      <c r="AV349" s="15"/>
      <c r="AW349" s="15"/>
      <c r="AX349" s="15"/>
      <c r="AY349" s="15"/>
      <c r="AZ349" s="15"/>
      <c r="BA349" s="15"/>
      <c r="BB349" s="15"/>
      <c r="BC349" s="15"/>
      <c r="BD349" s="15"/>
      <c r="BE349" s="15"/>
      <c r="BF349" s="15"/>
      <c r="BG349" s="15"/>
      <c r="BH349" s="15"/>
      <c r="BI349" s="15"/>
      <c r="BJ349" s="15"/>
      <c r="BK349" s="15"/>
      <c r="BL349" s="15"/>
      <c r="BM349" s="15"/>
      <c r="BN349" s="15"/>
      <c r="BO349" s="15">
        <v>1.0</v>
      </c>
      <c r="BP349" s="15">
        <v>1.0</v>
      </c>
      <c r="BQ349" s="15">
        <v>1.0</v>
      </c>
      <c r="BR349" s="15">
        <v>1.0</v>
      </c>
      <c r="BS349" s="15">
        <v>1.0</v>
      </c>
      <c r="BT349" s="15">
        <v>1.0</v>
      </c>
      <c r="BU349" s="15">
        <v>1.0</v>
      </c>
      <c r="BV349" s="15">
        <v>1.0</v>
      </c>
      <c r="BW349" s="15">
        <v>1.0</v>
      </c>
      <c r="BX349" s="15">
        <v>1.0</v>
      </c>
      <c r="BY349" s="15">
        <v>1.0</v>
      </c>
      <c r="BZ349" s="52">
        <v>1.0</v>
      </c>
      <c r="CA349" s="15"/>
      <c r="CB349" s="15"/>
    </row>
    <row r="350" ht="15.75" customHeight="1">
      <c r="A350" s="15">
        <f t="shared" si="6"/>
        <v>337</v>
      </c>
      <c r="B350" s="53" t="s">
        <v>526</v>
      </c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F350" s="15"/>
      <c r="AG350" s="15"/>
      <c r="AH350" s="15"/>
      <c r="AI350" s="15"/>
      <c r="AJ350" s="15"/>
      <c r="AK350" s="15"/>
      <c r="AL350" s="15"/>
      <c r="AM350" s="15"/>
      <c r="AN350" s="15"/>
      <c r="AO350" s="15"/>
      <c r="AP350" s="15"/>
      <c r="AQ350" s="15"/>
      <c r="AR350" s="15"/>
      <c r="AS350" s="15"/>
      <c r="AT350" s="15"/>
      <c r="AU350" s="15"/>
      <c r="AV350" s="15"/>
      <c r="AW350" s="15"/>
      <c r="AX350" s="15"/>
      <c r="AY350" s="15"/>
      <c r="AZ350" s="15"/>
      <c r="BA350" s="15"/>
      <c r="BB350" s="15"/>
      <c r="BC350" s="15"/>
      <c r="BD350" s="15"/>
      <c r="BE350" s="15"/>
      <c r="BF350" s="15"/>
      <c r="BG350" s="15"/>
      <c r="BH350" s="15"/>
      <c r="BI350" s="15"/>
      <c r="BJ350" s="15"/>
      <c r="BK350" s="15"/>
      <c r="BL350" s="15"/>
      <c r="BM350" s="15"/>
      <c r="BN350" s="15"/>
      <c r="BO350" s="15">
        <v>1.0</v>
      </c>
      <c r="BP350" s="15">
        <v>1.0</v>
      </c>
      <c r="BQ350" s="15">
        <v>1.0</v>
      </c>
      <c r="BR350" s="15">
        <v>1.0</v>
      </c>
      <c r="BS350" s="15">
        <v>1.0</v>
      </c>
      <c r="BT350" s="15">
        <v>1.0</v>
      </c>
      <c r="BU350" s="15">
        <v>1.0</v>
      </c>
      <c r="BV350" s="15">
        <v>1.0</v>
      </c>
      <c r="BW350" s="15">
        <v>1.0</v>
      </c>
      <c r="BX350" s="15">
        <v>1.0</v>
      </c>
      <c r="BY350" s="15">
        <v>1.0</v>
      </c>
      <c r="BZ350" s="52">
        <v>1.0</v>
      </c>
      <c r="CA350" s="15"/>
      <c r="CB350" s="15"/>
    </row>
    <row r="351" ht="15.75" customHeight="1">
      <c r="A351" s="15">
        <f t="shared" si="6"/>
        <v>338</v>
      </c>
      <c r="B351" s="53" t="s">
        <v>527</v>
      </c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  <c r="AN351" s="15"/>
      <c r="AO351" s="15"/>
      <c r="AP351" s="15"/>
      <c r="AQ351" s="15"/>
      <c r="AR351" s="15"/>
      <c r="AS351" s="15"/>
      <c r="AT351" s="15"/>
      <c r="AU351" s="15"/>
      <c r="AV351" s="15"/>
      <c r="AW351" s="15"/>
      <c r="AX351" s="15"/>
      <c r="AY351" s="15"/>
      <c r="AZ351" s="15"/>
      <c r="BA351" s="15"/>
      <c r="BB351" s="15"/>
      <c r="BC351" s="15"/>
      <c r="BD351" s="15"/>
      <c r="BE351" s="15"/>
      <c r="BF351" s="15"/>
      <c r="BG351" s="15"/>
      <c r="BH351" s="15"/>
      <c r="BI351" s="15"/>
      <c r="BJ351" s="15"/>
      <c r="BK351" s="15"/>
      <c r="BL351" s="15"/>
      <c r="BM351" s="15"/>
      <c r="BN351" s="15"/>
      <c r="BO351" s="15">
        <v>1.0</v>
      </c>
      <c r="BP351" s="15">
        <v>1.0</v>
      </c>
      <c r="BQ351" s="15">
        <v>1.0</v>
      </c>
      <c r="BR351" s="15">
        <v>1.0</v>
      </c>
      <c r="BS351" s="15">
        <v>1.0</v>
      </c>
      <c r="BT351" s="15">
        <v>1.0</v>
      </c>
      <c r="BU351" s="15">
        <v>1.0</v>
      </c>
      <c r="BV351" s="15">
        <v>1.0</v>
      </c>
      <c r="BW351" s="15">
        <v>1.0</v>
      </c>
      <c r="BX351" s="15">
        <v>1.0</v>
      </c>
      <c r="BY351" s="15">
        <v>1.0</v>
      </c>
      <c r="BZ351" s="52">
        <v>1.0</v>
      </c>
      <c r="CA351" s="15"/>
      <c r="CB351" s="15"/>
    </row>
    <row r="352" ht="15.75" customHeight="1">
      <c r="A352" s="15">
        <f t="shared" si="6"/>
        <v>339</v>
      </c>
      <c r="B352" s="53" t="s">
        <v>528</v>
      </c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F352" s="15"/>
      <c r="AG352" s="15"/>
      <c r="AH352" s="15"/>
      <c r="AI352" s="15"/>
      <c r="AJ352" s="15"/>
      <c r="AK352" s="15"/>
      <c r="AL352" s="15"/>
      <c r="AM352" s="15"/>
      <c r="AN352" s="15"/>
      <c r="AO352" s="15"/>
      <c r="AP352" s="15"/>
      <c r="AQ352" s="15"/>
      <c r="AR352" s="15"/>
      <c r="AS352" s="15"/>
      <c r="AT352" s="15"/>
      <c r="AU352" s="15"/>
      <c r="AV352" s="15"/>
      <c r="AW352" s="15"/>
      <c r="AX352" s="15"/>
      <c r="AY352" s="15"/>
      <c r="AZ352" s="15"/>
      <c r="BA352" s="15"/>
      <c r="BB352" s="15"/>
      <c r="BC352" s="15"/>
      <c r="BD352" s="15"/>
      <c r="BE352" s="15"/>
      <c r="BF352" s="15"/>
      <c r="BG352" s="15"/>
      <c r="BH352" s="15"/>
      <c r="BI352" s="15"/>
      <c r="BJ352" s="15"/>
      <c r="BK352" s="15"/>
      <c r="BL352" s="15"/>
      <c r="BM352" s="15"/>
      <c r="BN352" s="15"/>
      <c r="BO352" s="15">
        <v>1.0</v>
      </c>
      <c r="BP352" s="15">
        <v>1.0</v>
      </c>
      <c r="BQ352" s="15">
        <v>1.0</v>
      </c>
      <c r="BR352" s="15">
        <v>1.0</v>
      </c>
      <c r="BS352" s="15">
        <v>1.0</v>
      </c>
      <c r="BT352" s="15">
        <v>1.0</v>
      </c>
      <c r="BU352" s="15">
        <v>1.0</v>
      </c>
      <c r="BV352" s="15">
        <v>1.0</v>
      </c>
      <c r="BW352" s="15">
        <v>1.0</v>
      </c>
      <c r="BX352" s="15">
        <v>1.0</v>
      </c>
      <c r="BY352" s="15">
        <v>1.0</v>
      </c>
      <c r="BZ352" s="52">
        <v>1.0</v>
      </c>
      <c r="CA352" s="15"/>
      <c r="CB352" s="15"/>
    </row>
    <row r="353" ht="15.75" customHeight="1">
      <c r="A353" s="15">
        <f t="shared" si="6"/>
        <v>340</v>
      </c>
      <c r="B353" s="53" t="s">
        <v>529</v>
      </c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F353" s="15"/>
      <c r="AG353" s="15"/>
      <c r="AH353" s="15"/>
      <c r="AI353" s="15"/>
      <c r="AJ353" s="15"/>
      <c r="AK353" s="15"/>
      <c r="AL353" s="15"/>
      <c r="AM353" s="15"/>
      <c r="AN353" s="15"/>
      <c r="AO353" s="15"/>
      <c r="AP353" s="15"/>
      <c r="AQ353" s="15"/>
      <c r="AR353" s="15"/>
      <c r="AS353" s="15"/>
      <c r="AT353" s="15"/>
      <c r="AU353" s="15"/>
      <c r="AV353" s="15"/>
      <c r="AW353" s="15"/>
      <c r="AX353" s="15"/>
      <c r="AY353" s="15"/>
      <c r="AZ353" s="15"/>
      <c r="BA353" s="15"/>
      <c r="BB353" s="15"/>
      <c r="BC353" s="15"/>
      <c r="BD353" s="15"/>
      <c r="BE353" s="15"/>
      <c r="BF353" s="15"/>
      <c r="BG353" s="15"/>
      <c r="BH353" s="15"/>
      <c r="BI353" s="15"/>
      <c r="BJ353" s="15"/>
      <c r="BK353" s="15"/>
      <c r="BL353" s="15"/>
      <c r="BM353" s="15"/>
      <c r="BN353" s="15"/>
      <c r="BO353" s="15">
        <v>1.0</v>
      </c>
      <c r="BP353" s="15">
        <v>1.0</v>
      </c>
      <c r="BQ353" s="15">
        <v>1.0</v>
      </c>
      <c r="BR353" s="15">
        <v>1.0</v>
      </c>
      <c r="BS353" s="15">
        <v>1.0</v>
      </c>
      <c r="BT353" s="15">
        <v>1.0</v>
      </c>
      <c r="BU353" s="15">
        <v>1.0</v>
      </c>
      <c r="BV353" s="15">
        <v>1.0</v>
      </c>
      <c r="BW353" s="15">
        <v>1.0</v>
      </c>
      <c r="BX353" s="15">
        <v>1.0</v>
      </c>
      <c r="BY353" s="15">
        <v>1.0</v>
      </c>
      <c r="BZ353" s="52">
        <v>1.0</v>
      </c>
      <c r="CA353" s="15"/>
      <c r="CB353" s="15"/>
    </row>
    <row r="354" ht="15.75" customHeight="1">
      <c r="A354" s="15">
        <f t="shared" si="6"/>
        <v>341</v>
      </c>
      <c r="B354" s="53" t="s">
        <v>530</v>
      </c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F354" s="15"/>
      <c r="AG354" s="15"/>
      <c r="AH354" s="15"/>
      <c r="AI354" s="15"/>
      <c r="AJ354" s="15"/>
      <c r="AK354" s="15"/>
      <c r="AL354" s="15"/>
      <c r="AM354" s="15"/>
      <c r="AN354" s="15"/>
      <c r="AO354" s="15"/>
      <c r="AP354" s="15"/>
      <c r="AQ354" s="15"/>
      <c r="AR354" s="15"/>
      <c r="AS354" s="15"/>
      <c r="AT354" s="15"/>
      <c r="AU354" s="15"/>
      <c r="AV354" s="15"/>
      <c r="AW354" s="15"/>
      <c r="AX354" s="15"/>
      <c r="AY354" s="15"/>
      <c r="AZ354" s="15"/>
      <c r="BA354" s="15"/>
      <c r="BB354" s="15"/>
      <c r="BC354" s="15"/>
      <c r="BD354" s="15"/>
      <c r="BE354" s="15"/>
      <c r="BF354" s="15"/>
      <c r="BG354" s="15"/>
      <c r="BH354" s="15"/>
      <c r="BI354" s="15"/>
      <c r="BJ354" s="15"/>
      <c r="BK354" s="15"/>
      <c r="BL354" s="15"/>
      <c r="BM354" s="15"/>
      <c r="BN354" s="15"/>
      <c r="BO354" s="15">
        <v>1.0</v>
      </c>
      <c r="BP354" s="15">
        <v>1.0</v>
      </c>
      <c r="BQ354" s="15">
        <v>1.0</v>
      </c>
      <c r="BR354" s="15">
        <v>1.0</v>
      </c>
      <c r="BS354" s="15">
        <v>1.0</v>
      </c>
      <c r="BT354" s="15">
        <v>1.0</v>
      </c>
      <c r="BU354" s="15">
        <v>1.0</v>
      </c>
      <c r="BV354" s="15">
        <v>1.0</v>
      </c>
      <c r="BW354" s="15">
        <v>1.0</v>
      </c>
      <c r="BX354" s="15">
        <v>1.0</v>
      </c>
      <c r="BY354" s="15">
        <v>1.0</v>
      </c>
      <c r="BZ354" s="52">
        <v>1.0</v>
      </c>
      <c r="CA354" s="15"/>
      <c r="CB354" s="15"/>
    </row>
    <row r="355" ht="15.75" customHeight="1">
      <c r="A355" s="15">
        <f t="shared" si="6"/>
        <v>342</v>
      </c>
      <c r="B355" s="53" t="s">
        <v>531</v>
      </c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F355" s="15"/>
      <c r="AG355" s="15"/>
      <c r="AH355" s="15"/>
      <c r="AI355" s="15"/>
      <c r="AJ355" s="15"/>
      <c r="AK355" s="15"/>
      <c r="AL355" s="15"/>
      <c r="AM355" s="15"/>
      <c r="AN355" s="15"/>
      <c r="AO355" s="15"/>
      <c r="AP355" s="15"/>
      <c r="AQ355" s="15"/>
      <c r="AR355" s="15"/>
      <c r="AS355" s="15"/>
      <c r="AT355" s="15"/>
      <c r="AU355" s="15"/>
      <c r="AV355" s="15"/>
      <c r="AW355" s="15"/>
      <c r="AX355" s="15"/>
      <c r="AY355" s="15"/>
      <c r="AZ355" s="15"/>
      <c r="BA355" s="15"/>
      <c r="BB355" s="15"/>
      <c r="BC355" s="15"/>
      <c r="BD355" s="15"/>
      <c r="BE355" s="15"/>
      <c r="BF355" s="15"/>
      <c r="BG355" s="15"/>
      <c r="BH355" s="15"/>
      <c r="BI355" s="15"/>
      <c r="BJ355" s="15"/>
      <c r="BK355" s="15"/>
      <c r="BL355" s="15"/>
      <c r="BM355" s="15"/>
      <c r="BN355" s="15"/>
      <c r="BO355" s="15">
        <v>1.0</v>
      </c>
      <c r="BP355" s="15">
        <v>1.0</v>
      </c>
      <c r="BQ355" s="15">
        <v>1.0</v>
      </c>
      <c r="BR355" s="15">
        <v>1.0</v>
      </c>
      <c r="BS355" s="15">
        <v>1.0</v>
      </c>
      <c r="BT355" s="15">
        <v>1.0</v>
      </c>
      <c r="BU355" s="15">
        <v>1.0</v>
      </c>
      <c r="BV355" s="15">
        <v>1.0</v>
      </c>
      <c r="BW355" s="15">
        <v>1.0</v>
      </c>
      <c r="BX355" s="15">
        <v>1.0</v>
      </c>
      <c r="BY355" s="15">
        <v>1.0</v>
      </c>
      <c r="BZ355" s="52">
        <v>1.0</v>
      </c>
      <c r="CA355" s="15"/>
      <c r="CB355" s="15"/>
    </row>
    <row r="356" ht="15.75" customHeight="1">
      <c r="A356" s="15">
        <f t="shared" si="6"/>
        <v>343</v>
      </c>
      <c r="B356" s="53" t="s">
        <v>532</v>
      </c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F356" s="15"/>
      <c r="AG356" s="15"/>
      <c r="AH356" s="15"/>
      <c r="AI356" s="15"/>
      <c r="AJ356" s="15"/>
      <c r="AK356" s="15"/>
      <c r="AL356" s="15"/>
      <c r="AM356" s="15"/>
      <c r="AN356" s="15"/>
      <c r="AO356" s="15"/>
      <c r="AP356" s="15"/>
      <c r="AQ356" s="15"/>
      <c r="AR356" s="15"/>
      <c r="AS356" s="15"/>
      <c r="AT356" s="15"/>
      <c r="AU356" s="15"/>
      <c r="AV356" s="15"/>
      <c r="AW356" s="15"/>
      <c r="AX356" s="15"/>
      <c r="AY356" s="15"/>
      <c r="AZ356" s="15"/>
      <c r="BA356" s="15"/>
      <c r="BB356" s="15"/>
      <c r="BC356" s="15"/>
      <c r="BD356" s="15"/>
      <c r="BE356" s="15"/>
      <c r="BF356" s="15"/>
      <c r="BG356" s="15"/>
      <c r="BH356" s="15"/>
      <c r="BI356" s="15"/>
      <c r="BJ356" s="15"/>
      <c r="BK356" s="15"/>
      <c r="BL356" s="15"/>
      <c r="BM356" s="15"/>
      <c r="BN356" s="15"/>
      <c r="BO356" s="15">
        <v>1.0</v>
      </c>
      <c r="BP356" s="15">
        <v>1.0</v>
      </c>
      <c r="BQ356" s="15">
        <v>1.0</v>
      </c>
      <c r="BR356" s="15">
        <v>1.0</v>
      </c>
      <c r="BS356" s="15">
        <v>1.0</v>
      </c>
      <c r="BT356" s="15">
        <v>1.0</v>
      </c>
      <c r="BU356" s="15">
        <v>1.0</v>
      </c>
      <c r="BV356" s="15">
        <v>1.0</v>
      </c>
      <c r="BW356" s="15">
        <v>1.0</v>
      </c>
      <c r="BX356" s="15">
        <v>1.0</v>
      </c>
      <c r="BY356" s="15">
        <v>1.0</v>
      </c>
      <c r="BZ356" s="52">
        <v>1.0</v>
      </c>
      <c r="CA356" s="15"/>
      <c r="CB356" s="15"/>
    </row>
    <row r="357" ht="15.75" customHeight="1">
      <c r="A357" s="15">
        <f t="shared" si="6"/>
        <v>344</v>
      </c>
      <c r="B357" s="53" t="s">
        <v>533</v>
      </c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F357" s="15"/>
      <c r="AG357" s="15"/>
      <c r="AH357" s="15"/>
      <c r="AI357" s="15"/>
      <c r="AJ357" s="15"/>
      <c r="AK357" s="15"/>
      <c r="AL357" s="15"/>
      <c r="AM357" s="15"/>
      <c r="AN357" s="15"/>
      <c r="AO357" s="15"/>
      <c r="AP357" s="15"/>
      <c r="AQ357" s="15"/>
      <c r="AR357" s="15"/>
      <c r="AS357" s="15"/>
      <c r="AT357" s="15"/>
      <c r="AU357" s="15"/>
      <c r="AV357" s="15"/>
      <c r="AW357" s="15"/>
      <c r="AX357" s="15"/>
      <c r="AY357" s="15"/>
      <c r="AZ357" s="15"/>
      <c r="BA357" s="15"/>
      <c r="BB357" s="15"/>
      <c r="BC357" s="15"/>
      <c r="BD357" s="15"/>
      <c r="BE357" s="15"/>
      <c r="BF357" s="15"/>
      <c r="BG357" s="15"/>
      <c r="BH357" s="15"/>
      <c r="BI357" s="15"/>
      <c r="BJ357" s="15"/>
      <c r="BK357" s="15"/>
      <c r="BL357" s="15"/>
      <c r="BM357" s="15"/>
      <c r="BN357" s="15"/>
      <c r="BO357" s="15">
        <v>1.0</v>
      </c>
      <c r="BP357" s="15">
        <v>1.0</v>
      </c>
      <c r="BQ357" s="15">
        <v>1.0</v>
      </c>
      <c r="BR357" s="15">
        <v>1.0</v>
      </c>
      <c r="BS357" s="15">
        <v>1.0</v>
      </c>
      <c r="BT357" s="15">
        <v>1.0</v>
      </c>
      <c r="BU357" s="15">
        <v>1.0</v>
      </c>
      <c r="BV357" s="15">
        <v>1.0</v>
      </c>
      <c r="BW357" s="15">
        <v>1.0</v>
      </c>
      <c r="BX357" s="15">
        <v>1.0</v>
      </c>
      <c r="BY357" s="15">
        <v>1.0</v>
      </c>
      <c r="BZ357" s="52">
        <v>1.0</v>
      </c>
      <c r="CA357" s="15"/>
      <c r="CB357" s="15"/>
    </row>
    <row r="358" ht="15.75" customHeight="1">
      <c r="A358" s="15">
        <f t="shared" si="6"/>
        <v>345</v>
      </c>
      <c r="B358" s="53" t="s">
        <v>534</v>
      </c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F358" s="15"/>
      <c r="AG358" s="15"/>
      <c r="AH358" s="15"/>
      <c r="AI358" s="15"/>
      <c r="AJ358" s="15"/>
      <c r="AK358" s="15"/>
      <c r="AL358" s="15"/>
      <c r="AM358" s="15"/>
      <c r="AN358" s="15"/>
      <c r="AO358" s="15"/>
      <c r="AP358" s="15"/>
      <c r="AQ358" s="15"/>
      <c r="AR358" s="15"/>
      <c r="AS358" s="15"/>
      <c r="AT358" s="15"/>
      <c r="AU358" s="15"/>
      <c r="AV358" s="15"/>
      <c r="AW358" s="15"/>
      <c r="AX358" s="15"/>
      <c r="AY358" s="15"/>
      <c r="AZ358" s="15"/>
      <c r="BA358" s="15"/>
      <c r="BB358" s="15"/>
      <c r="BC358" s="15"/>
      <c r="BD358" s="15"/>
      <c r="BE358" s="15"/>
      <c r="BF358" s="15"/>
      <c r="BG358" s="15"/>
      <c r="BH358" s="15"/>
      <c r="BI358" s="15"/>
      <c r="BJ358" s="15"/>
      <c r="BK358" s="15"/>
      <c r="BL358" s="15"/>
      <c r="BM358" s="15"/>
      <c r="BN358" s="15"/>
      <c r="BO358" s="15"/>
      <c r="BP358" s="15">
        <v>1.0</v>
      </c>
      <c r="BQ358" s="15">
        <v>1.0</v>
      </c>
      <c r="BR358" s="15">
        <v>1.0</v>
      </c>
      <c r="BS358" s="15">
        <v>1.0</v>
      </c>
      <c r="BT358" s="15">
        <v>1.0</v>
      </c>
      <c r="BU358" s="15">
        <v>1.0</v>
      </c>
      <c r="BV358" s="15">
        <v>1.0</v>
      </c>
      <c r="BW358" s="15">
        <v>1.0</v>
      </c>
      <c r="BX358" s="15">
        <v>1.0</v>
      </c>
      <c r="BY358" s="15">
        <v>1.0</v>
      </c>
      <c r="BZ358" s="52">
        <v>1.0</v>
      </c>
      <c r="CA358" s="15"/>
      <c r="CB358" s="15"/>
    </row>
    <row r="359" ht="15.75" customHeight="1">
      <c r="A359" s="15">
        <f t="shared" si="6"/>
        <v>346</v>
      </c>
      <c r="B359" s="53" t="s">
        <v>535</v>
      </c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F359" s="15"/>
      <c r="AG359" s="15"/>
      <c r="AH359" s="15"/>
      <c r="AI359" s="15"/>
      <c r="AJ359" s="15"/>
      <c r="AK359" s="15"/>
      <c r="AL359" s="15"/>
      <c r="AM359" s="15"/>
      <c r="AN359" s="15"/>
      <c r="AO359" s="15"/>
      <c r="AP359" s="15"/>
      <c r="AQ359" s="15"/>
      <c r="AR359" s="15"/>
      <c r="AS359" s="15"/>
      <c r="AT359" s="15"/>
      <c r="AU359" s="15"/>
      <c r="AV359" s="15"/>
      <c r="AW359" s="15"/>
      <c r="AX359" s="15"/>
      <c r="AY359" s="15"/>
      <c r="AZ359" s="15"/>
      <c r="BA359" s="15"/>
      <c r="BB359" s="15"/>
      <c r="BC359" s="15"/>
      <c r="BD359" s="15"/>
      <c r="BE359" s="15"/>
      <c r="BF359" s="15"/>
      <c r="BG359" s="15"/>
      <c r="BH359" s="15"/>
      <c r="BI359" s="15"/>
      <c r="BJ359" s="15"/>
      <c r="BK359" s="15"/>
      <c r="BL359" s="15"/>
      <c r="BM359" s="15"/>
      <c r="BN359" s="15"/>
      <c r="BO359" s="15"/>
      <c r="BP359" s="15">
        <v>1.0</v>
      </c>
      <c r="BQ359" s="15">
        <v>1.0</v>
      </c>
      <c r="BR359" s="15">
        <v>1.0</v>
      </c>
      <c r="BS359" s="15">
        <v>1.0</v>
      </c>
      <c r="BT359" s="15">
        <v>1.0</v>
      </c>
      <c r="BU359" s="15">
        <v>1.0</v>
      </c>
      <c r="BV359" s="15">
        <v>1.0</v>
      </c>
      <c r="BW359" s="15">
        <v>1.0</v>
      </c>
      <c r="BX359" s="15">
        <v>1.0</v>
      </c>
      <c r="BY359" s="15">
        <v>1.0</v>
      </c>
      <c r="BZ359" s="52">
        <v>1.0</v>
      </c>
      <c r="CA359" s="15"/>
      <c r="CB359" s="15"/>
    </row>
    <row r="360" ht="15.75" customHeight="1">
      <c r="A360" s="15">
        <f t="shared" si="6"/>
        <v>347</v>
      </c>
      <c r="B360" s="53" t="s">
        <v>536</v>
      </c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F360" s="15"/>
      <c r="AG360" s="15"/>
      <c r="AH360" s="15"/>
      <c r="AI360" s="15"/>
      <c r="AJ360" s="15"/>
      <c r="AK360" s="15"/>
      <c r="AL360" s="15"/>
      <c r="AM360" s="15"/>
      <c r="AN360" s="15"/>
      <c r="AO360" s="15"/>
      <c r="AP360" s="15"/>
      <c r="AQ360" s="15"/>
      <c r="AR360" s="15"/>
      <c r="AS360" s="15"/>
      <c r="AT360" s="15"/>
      <c r="AU360" s="15"/>
      <c r="AV360" s="15"/>
      <c r="AW360" s="15"/>
      <c r="AX360" s="15"/>
      <c r="AY360" s="15"/>
      <c r="AZ360" s="15"/>
      <c r="BA360" s="15"/>
      <c r="BB360" s="15"/>
      <c r="BC360" s="15"/>
      <c r="BD360" s="15"/>
      <c r="BE360" s="15"/>
      <c r="BF360" s="15"/>
      <c r="BG360" s="15"/>
      <c r="BH360" s="15"/>
      <c r="BI360" s="15"/>
      <c r="BJ360" s="15"/>
      <c r="BK360" s="15"/>
      <c r="BL360" s="15"/>
      <c r="BM360" s="15"/>
      <c r="BN360" s="15"/>
      <c r="BO360" s="15"/>
      <c r="BP360" s="15"/>
      <c r="BQ360" s="15">
        <v>1.0</v>
      </c>
      <c r="BR360" s="15">
        <v>1.0</v>
      </c>
      <c r="BS360" s="15">
        <v>1.0</v>
      </c>
      <c r="BT360" s="15">
        <v>1.0</v>
      </c>
      <c r="BU360" s="15">
        <v>1.0</v>
      </c>
      <c r="BV360" s="15">
        <v>1.0</v>
      </c>
      <c r="BW360" s="15">
        <v>1.0</v>
      </c>
      <c r="BX360" s="15">
        <v>1.0</v>
      </c>
      <c r="BY360" s="15">
        <v>1.0</v>
      </c>
      <c r="BZ360" s="52">
        <v>1.0</v>
      </c>
      <c r="CA360" s="15"/>
      <c r="CB360" s="15"/>
    </row>
    <row r="361" ht="15.75" customHeight="1">
      <c r="A361" s="15">
        <f t="shared" si="6"/>
        <v>348</v>
      </c>
      <c r="B361" s="53" t="s">
        <v>537</v>
      </c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F361" s="15"/>
      <c r="AG361" s="15"/>
      <c r="AH361" s="15"/>
      <c r="AI361" s="15"/>
      <c r="AJ361" s="15"/>
      <c r="AK361" s="15"/>
      <c r="AL361" s="15"/>
      <c r="AM361" s="15"/>
      <c r="AN361" s="15"/>
      <c r="AO361" s="15"/>
      <c r="AP361" s="15"/>
      <c r="AQ361" s="15"/>
      <c r="AR361" s="15"/>
      <c r="AS361" s="15"/>
      <c r="AT361" s="15"/>
      <c r="AU361" s="15"/>
      <c r="AV361" s="15"/>
      <c r="AW361" s="15"/>
      <c r="AX361" s="15"/>
      <c r="AY361" s="15"/>
      <c r="AZ361" s="15"/>
      <c r="BA361" s="15"/>
      <c r="BB361" s="15"/>
      <c r="BC361" s="15"/>
      <c r="BD361" s="15"/>
      <c r="BE361" s="15"/>
      <c r="BF361" s="15"/>
      <c r="BG361" s="15"/>
      <c r="BH361" s="15"/>
      <c r="BI361" s="15"/>
      <c r="BJ361" s="15"/>
      <c r="BK361" s="15"/>
      <c r="BL361" s="15"/>
      <c r="BM361" s="15"/>
      <c r="BN361" s="15"/>
      <c r="BO361" s="15"/>
      <c r="BP361" s="15"/>
      <c r="BQ361" s="15">
        <v>1.0</v>
      </c>
      <c r="BR361" s="15">
        <v>1.0</v>
      </c>
      <c r="BS361" s="15">
        <v>1.0</v>
      </c>
      <c r="BT361" s="15">
        <v>1.0</v>
      </c>
      <c r="BU361" s="15">
        <v>1.0</v>
      </c>
      <c r="BV361" s="15">
        <v>1.0</v>
      </c>
      <c r="BW361" s="15">
        <v>1.0</v>
      </c>
      <c r="BX361" s="15">
        <v>1.0</v>
      </c>
      <c r="BY361" s="15">
        <v>1.0</v>
      </c>
      <c r="BZ361" s="52">
        <v>1.0</v>
      </c>
      <c r="CA361" s="15"/>
      <c r="CB361" s="15"/>
    </row>
    <row r="362" ht="15.75" customHeight="1">
      <c r="A362" s="15">
        <f t="shared" si="6"/>
        <v>349</v>
      </c>
      <c r="B362" s="53" t="s">
        <v>538</v>
      </c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F362" s="15"/>
      <c r="AG362" s="15"/>
      <c r="AH362" s="15"/>
      <c r="AI362" s="15"/>
      <c r="AJ362" s="15"/>
      <c r="AK362" s="15"/>
      <c r="AL362" s="15"/>
      <c r="AM362" s="15"/>
      <c r="AN362" s="15"/>
      <c r="AO362" s="15"/>
      <c r="AP362" s="15"/>
      <c r="AQ362" s="15"/>
      <c r="AR362" s="15"/>
      <c r="AS362" s="15"/>
      <c r="AT362" s="15"/>
      <c r="AU362" s="15"/>
      <c r="AV362" s="15"/>
      <c r="AW362" s="15"/>
      <c r="AX362" s="15"/>
      <c r="AY362" s="15"/>
      <c r="AZ362" s="15"/>
      <c r="BA362" s="15"/>
      <c r="BB362" s="15"/>
      <c r="BC362" s="15"/>
      <c r="BD362" s="15"/>
      <c r="BE362" s="15"/>
      <c r="BF362" s="15"/>
      <c r="BG362" s="15"/>
      <c r="BH362" s="15"/>
      <c r="BI362" s="15"/>
      <c r="BJ362" s="15"/>
      <c r="BK362" s="15"/>
      <c r="BL362" s="15"/>
      <c r="BM362" s="15"/>
      <c r="BN362" s="15"/>
      <c r="BO362" s="15"/>
      <c r="BP362" s="15"/>
      <c r="BQ362" s="15">
        <v>1.0</v>
      </c>
      <c r="BR362" s="15">
        <v>1.0</v>
      </c>
      <c r="BS362" s="15">
        <v>1.0</v>
      </c>
      <c r="BT362" s="15">
        <v>1.0</v>
      </c>
      <c r="BU362" s="15">
        <v>1.0</v>
      </c>
      <c r="BV362" s="15">
        <v>1.0</v>
      </c>
      <c r="BW362" s="15">
        <v>1.0</v>
      </c>
      <c r="BX362" s="15">
        <v>1.0</v>
      </c>
      <c r="BY362" s="15">
        <v>1.0</v>
      </c>
      <c r="BZ362" s="52">
        <v>1.0</v>
      </c>
      <c r="CA362" s="15"/>
      <c r="CB362" s="15"/>
    </row>
    <row r="363" ht="15.75" customHeight="1">
      <c r="A363" s="15">
        <f t="shared" si="6"/>
        <v>350</v>
      </c>
      <c r="B363" s="53" t="s">
        <v>539</v>
      </c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F363" s="15"/>
      <c r="AG363" s="15"/>
      <c r="AH363" s="15"/>
      <c r="AI363" s="15"/>
      <c r="AJ363" s="15"/>
      <c r="AK363" s="15"/>
      <c r="AL363" s="15"/>
      <c r="AM363" s="15"/>
      <c r="AN363" s="15"/>
      <c r="AO363" s="15"/>
      <c r="AP363" s="15"/>
      <c r="AQ363" s="15"/>
      <c r="AR363" s="15"/>
      <c r="AS363" s="15"/>
      <c r="AT363" s="15"/>
      <c r="AU363" s="15"/>
      <c r="AV363" s="15"/>
      <c r="AW363" s="15"/>
      <c r="AX363" s="15"/>
      <c r="AY363" s="15"/>
      <c r="AZ363" s="15"/>
      <c r="BA363" s="15"/>
      <c r="BB363" s="15"/>
      <c r="BC363" s="15"/>
      <c r="BD363" s="15"/>
      <c r="BE363" s="15"/>
      <c r="BF363" s="15"/>
      <c r="BG363" s="15"/>
      <c r="BH363" s="15"/>
      <c r="BI363" s="15"/>
      <c r="BJ363" s="15"/>
      <c r="BK363" s="15"/>
      <c r="BL363" s="15"/>
      <c r="BM363" s="15"/>
      <c r="BN363" s="15"/>
      <c r="BO363" s="15"/>
      <c r="BP363" s="15"/>
      <c r="BQ363" s="15">
        <v>1.0</v>
      </c>
      <c r="BR363" s="15">
        <v>1.0</v>
      </c>
      <c r="BS363" s="15">
        <v>1.0</v>
      </c>
      <c r="BT363" s="15">
        <v>1.0</v>
      </c>
      <c r="BU363" s="15">
        <v>1.0</v>
      </c>
      <c r="BV363" s="15">
        <v>1.0</v>
      </c>
      <c r="BW363" s="15">
        <v>1.0</v>
      </c>
      <c r="BX363" s="15">
        <v>1.0</v>
      </c>
      <c r="BY363" s="15">
        <v>1.0</v>
      </c>
      <c r="BZ363" s="52">
        <v>1.0</v>
      </c>
      <c r="CA363" s="15"/>
      <c r="CB363" s="15"/>
    </row>
    <row r="364" ht="15.75" customHeight="1">
      <c r="A364" s="15">
        <f t="shared" si="6"/>
        <v>351</v>
      </c>
      <c r="B364" s="53" t="s">
        <v>540</v>
      </c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F364" s="15"/>
      <c r="AG364" s="15"/>
      <c r="AH364" s="15"/>
      <c r="AI364" s="15"/>
      <c r="AJ364" s="15"/>
      <c r="AK364" s="15"/>
      <c r="AL364" s="15"/>
      <c r="AM364" s="15"/>
      <c r="AN364" s="15"/>
      <c r="AO364" s="15"/>
      <c r="AP364" s="15"/>
      <c r="AQ364" s="15"/>
      <c r="AR364" s="15"/>
      <c r="AS364" s="15"/>
      <c r="AT364" s="15"/>
      <c r="AU364" s="15"/>
      <c r="AV364" s="15"/>
      <c r="AW364" s="15"/>
      <c r="AX364" s="15"/>
      <c r="AY364" s="15"/>
      <c r="AZ364" s="15"/>
      <c r="BA364" s="15"/>
      <c r="BB364" s="15"/>
      <c r="BC364" s="15"/>
      <c r="BD364" s="15"/>
      <c r="BE364" s="15"/>
      <c r="BF364" s="15"/>
      <c r="BG364" s="15"/>
      <c r="BH364" s="15"/>
      <c r="BI364" s="15"/>
      <c r="BJ364" s="15"/>
      <c r="BK364" s="15"/>
      <c r="BL364" s="15"/>
      <c r="BM364" s="15"/>
      <c r="BN364" s="15"/>
      <c r="BO364" s="15"/>
      <c r="BP364" s="15"/>
      <c r="BQ364" s="15">
        <v>1.0</v>
      </c>
      <c r="BR364" s="15">
        <v>1.0</v>
      </c>
      <c r="BS364" s="15">
        <v>1.0</v>
      </c>
      <c r="BT364" s="15">
        <v>1.0</v>
      </c>
      <c r="BU364" s="15">
        <v>1.0</v>
      </c>
      <c r="BV364" s="15">
        <v>1.0</v>
      </c>
      <c r="BW364" s="15">
        <v>1.0</v>
      </c>
      <c r="BX364" s="15">
        <v>1.0</v>
      </c>
      <c r="BY364" s="15">
        <v>1.0</v>
      </c>
      <c r="BZ364" s="52">
        <v>1.0</v>
      </c>
      <c r="CA364" s="15"/>
      <c r="CB364" s="15"/>
    </row>
    <row r="365" ht="15.75" customHeight="1">
      <c r="A365" s="15">
        <f t="shared" si="6"/>
        <v>352</v>
      </c>
      <c r="B365" s="53" t="s">
        <v>541</v>
      </c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F365" s="15"/>
      <c r="AG365" s="15"/>
      <c r="AH365" s="15"/>
      <c r="AI365" s="15"/>
      <c r="AJ365" s="15"/>
      <c r="AK365" s="15"/>
      <c r="AL365" s="15"/>
      <c r="AM365" s="15"/>
      <c r="AN365" s="15"/>
      <c r="AO365" s="15"/>
      <c r="AP365" s="15"/>
      <c r="AQ365" s="15"/>
      <c r="AR365" s="15"/>
      <c r="AS365" s="15"/>
      <c r="AT365" s="15"/>
      <c r="AU365" s="15"/>
      <c r="AV365" s="15"/>
      <c r="AW365" s="15"/>
      <c r="AX365" s="15"/>
      <c r="AY365" s="15"/>
      <c r="AZ365" s="15"/>
      <c r="BA365" s="15"/>
      <c r="BB365" s="15"/>
      <c r="BC365" s="15"/>
      <c r="BD365" s="15"/>
      <c r="BE365" s="15"/>
      <c r="BF365" s="15"/>
      <c r="BG365" s="15"/>
      <c r="BH365" s="15"/>
      <c r="BI365" s="15"/>
      <c r="BJ365" s="15"/>
      <c r="BK365" s="15"/>
      <c r="BL365" s="15"/>
      <c r="BM365" s="15"/>
      <c r="BN365" s="15"/>
      <c r="BO365" s="15"/>
      <c r="BP365" s="15"/>
      <c r="BQ365" s="15">
        <v>1.0</v>
      </c>
      <c r="BR365" s="15">
        <v>1.0</v>
      </c>
      <c r="BS365" s="15">
        <v>1.0</v>
      </c>
      <c r="BT365" s="15">
        <v>1.0</v>
      </c>
      <c r="BU365" s="15">
        <v>1.0</v>
      </c>
      <c r="BV365" s="15">
        <v>1.0</v>
      </c>
      <c r="BW365" s="15">
        <v>1.0</v>
      </c>
      <c r="BX365" s="15">
        <v>1.0</v>
      </c>
      <c r="BY365" s="15">
        <v>1.0</v>
      </c>
      <c r="BZ365" s="52">
        <v>1.0</v>
      </c>
      <c r="CA365" s="15"/>
      <c r="CB365" s="15"/>
    </row>
    <row r="366" ht="15.75" customHeight="1">
      <c r="A366" s="15">
        <f t="shared" si="6"/>
        <v>353</v>
      </c>
      <c r="B366" s="53" t="s">
        <v>542</v>
      </c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F366" s="15"/>
      <c r="AG366" s="15"/>
      <c r="AH366" s="15"/>
      <c r="AI366" s="15"/>
      <c r="AJ366" s="15"/>
      <c r="AK366" s="15"/>
      <c r="AL366" s="15"/>
      <c r="AM366" s="15"/>
      <c r="AN366" s="15"/>
      <c r="AO366" s="15"/>
      <c r="AP366" s="15"/>
      <c r="AQ366" s="15"/>
      <c r="AR366" s="15"/>
      <c r="AS366" s="15"/>
      <c r="AT366" s="15"/>
      <c r="AU366" s="15"/>
      <c r="AV366" s="15"/>
      <c r="AW366" s="15"/>
      <c r="AX366" s="15"/>
      <c r="AY366" s="15"/>
      <c r="AZ366" s="15"/>
      <c r="BA366" s="15"/>
      <c r="BB366" s="15"/>
      <c r="BC366" s="15"/>
      <c r="BD366" s="15"/>
      <c r="BE366" s="15"/>
      <c r="BF366" s="15"/>
      <c r="BG366" s="15"/>
      <c r="BH366" s="15"/>
      <c r="BI366" s="15"/>
      <c r="BJ366" s="15"/>
      <c r="BK366" s="15"/>
      <c r="BL366" s="15"/>
      <c r="BM366" s="15"/>
      <c r="BN366" s="15"/>
      <c r="BO366" s="15"/>
      <c r="BP366" s="15"/>
      <c r="BQ366" s="15">
        <v>1.0</v>
      </c>
      <c r="BR366" s="15">
        <v>1.0</v>
      </c>
      <c r="BS366" s="15">
        <v>1.0</v>
      </c>
      <c r="BT366" s="15">
        <v>1.0</v>
      </c>
      <c r="BU366" s="15">
        <v>1.0</v>
      </c>
      <c r="BV366" s="15">
        <v>1.0</v>
      </c>
      <c r="BW366" s="15">
        <v>1.0</v>
      </c>
      <c r="BX366" s="15">
        <v>1.0</v>
      </c>
      <c r="BY366" s="15">
        <v>1.0</v>
      </c>
      <c r="BZ366" s="52">
        <v>1.0</v>
      </c>
      <c r="CA366" s="15"/>
      <c r="CB366" s="15"/>
    </row>
    <row r="367" ht="15.75" customHeight="1">
      <c r="A367" s="15">
        <f t="shared" si="6"/>
        <v>354</v>
      </c>
      <c r="B367" s="53" t="s">
        <v>543</v>
      </c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F367" s="15"/>
      <c r="AG367" s="15"/>
      <c r="AH367" s="15"/>
      <c r="AI367" s="15"/>
      <c r="AJ367" s="15"/>
      <c r="AK367" s="15"/>
      <c r="AL367" s="15"/>
      <c r="AM367" s="15"/>
      <c r="AN367" s="15"/>
      <c r="AO367" s="15"/>
      <c r="AP367" s="15"/>
      <c r="AQ367" s="15"/>
      <c r="AR367" s="15"/>
      <c r="AS367" s="15"/>
      <c r="AT367" s="15"/>
      <c r="AU367" s="15"/>
      <c r="AV367" s="15"/>
      <c r="AW367" s="15"/>
      <c r="AX367" s="15"/>
      <c r="AY367" s="15"/>
      <c r="AZ367" s="15"/>
      <c r="BA367" s="15"/>
      <c r="BB367" s="15"/>
      <c r="BC367" s="15"/>
      <c r="BD367" s="15"/>
      <c r="BE367" s="15"/>
      <c r="BF367" s="15"/>
      <c r="BG367" s="15"/>
      <c r="BH367" s="15"/>
      <c r="BI367" s="15"/>
      <c r="BJ367" s="15"/>
      <c r="BK367" s="15"/>
      <c r="BL367" s="15"/>
      <c r="BM367" s="15"/>
      <c r="BN367" s="15"/>
      <c r="BO367" s="15"/>
      <c r="BP367" s="15"/>
      <c r="BQ367" s="15">
        <v>1.0</v>
      </c>
      <c r="BR367" s="15">
        <v>1.0</v>
      </c>
      <c r="BS367" s="15">
        <v>1.0</v>
      </c>
      <c r="BT367" s="15">
        <v>1.0</v>
      </c>
      <c r="BU367" s="15">
        <v>1.0</v>
      </c>
      <c r="BV367" s="15">
        <v>1.0</v>
      </c>
      <c r="BW367" s="15">
        <v>1.0</v>
      </c>
      <c r="BX367" s="15">
        <v>1.0</v>
      </c>
      <c r="BY367" s="15">
        <v>1.0</v>
      </c>
      <c r="BZ367" s="52">
        <v>1.0</v>
      </c>
      <c r="CA367" s="15"/>
      <c r="CB367" s="15"/>
    </row>
    <row r="368" ht="15.75" customHeight="1">
      <c r="A368" s="15">
        <f t="shared" si="6"/>
        <v>355</v>
      </c>
      <c r="B368" s="53" t="s">
        <v>544</v>
      </c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F368" s="15"/>
      <c r="AG368" s="15"/>
      <c r="AH368" s="15"/>
      <c r="AI368" s="15"/>
      <c r="AJ368" s="15"/>
      <c r="AK368" s="15"/>
      <c r="AL368" s="15"/>
      <c r="AM368" s="15"/>
      <c r="AN368" s="15"/>
      <c r="AO368" s="15"/>
      <c r="AP368" s="15"/>
      <c r="AQ368" s="15"/>
      <c r="AR368" s="15"/>
      <c r="AS368" s="15"/>
      <c r="AT368" s="15"/>
      <c r="AU368" s="15"/>
      <c r="AV368" s="15"/>
      <c r="AW368" s="15"/>
      <c r="AX368" s="15"/>
      <c r="AY368" s="15"/>
      <c r="AZ368" s="15"/>
      <c r="BA368" s="15"/>
      <c r="BB368" s="15"/>
      <c r="BC368" s="15"/>
      <c r="BD368" s="15"/>
      <c r="BE368" s="15"/>
      <c r="BF368" s="15"/>
      <c r="BG368" s="15"/>
      <c r="BH368" s="15"/>
      <c r="BI368" s="15"/>
      <c r="BJ368" s="15"/>
      <c r="BK368" s="15"/>
      <c r="BL368" s="15"/>
      <c r="BM368" s="15"/>
      <c r="BN368" s="15"/>
      <c r="BO368" s="15"/>
      <c r="BP368" s="15"/>
      <c r="BQ368" s="15">
        <v>1.0</v>
      </c>
      <c r="BR368" s="15">
        <v>1.0</v>
      </c>
      <c r="BS368" s="15">
        <v>1.0</v>
      </c>
      <c r="BT368" s="15">
        <v>1.0</v>
      </c>
      <c r="BU368" s="15">
        <v>1.0</v>
      </c>
      <c r="BV368" s="15">
        <v>1.0</v>
      </c>
      <c r="BW368" s="15">
        <v>1.0</v>
      </c>
      <c r="BX368" s="15">
        <v>1.0</v>
      </c>
      <c r="BY368" s="15">
        <v>1.0</v>
      </c>
      <c r="BZ368" s="52">
        <v>1.0</v>
      </c>
      <c r="CA368" s="15"/>
      <c r="CB368" s="15"/>
    </row>
    <row r="369" ht="15.75" customHeight="1">
      <c r="A369" s="15">
        <f t="shared" si="6"/>
        <v>356</v>
      </c>
      <c r="B369" s="53" t="s">
        <v>545</v>
      </c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F369" s="15"/>
      <c r="AG369" s="15"/>
      <c r="AH369" s="15"/>
      <c r="AI369" s="15"/>
      <c r="AJ369" s="15"/>
      <c r="AK369" s="15"/>
      <c r="AL369" s="15"/>
      <c r="AM369" s="15"/>
      <c r="AN369" s="15"/>
      <c r="AO369" s="15"/>
      <c r="AP369" s="15"/>
      <c r="AQ369" s="15"/>
      <c r="AR369" s="15"/>
      <c r="AS369" s="15"/>
      <c r="AT369" s="15"/>
      <c r="AU369" s="15"/>
      <c r="AV369" s="15"/>
      <c r="AW369" s="15"/>
      <c r="AX369" s="15"/>
      <c r="AY369" s="15"/>
      <c r="AZ369" s="15"/>
      <c r="BA369" s="15"/>
      <c r="BB369" s="15"/>
      <c r="BC369" s="15"/>
      <c r="BD369" s="15"/>
      <c r="BE369" s="15"/>
      <c r="BF369" s="15"/>
      <c r="BG369" s="15"/>
      <c r="BH369" s="15"/>
      <c r="BI369" s="15"/>
      <c r="BJ369" s="15"/>
      <c r="BK369" s="15"/>
      <c r="BL369" s="15"/>
      <c r="BM369" s="15"/>
      <c r="BN369" s="15"/>
      <c r="BO369" s="15"/>
      <c r="BP369" s="15"/>
      <c r="BQ369" s="15"/>
      <c r="BR369" s="15">
        <v>1.0</v>
      </c>
      <c r="BS369" s="15">
        <v>1.0</v>
      </c>
      <c r="BT369" s="15">
        <v>1.0</v>
      </c>
      <c r="BU369" s="15">
        <v>1.0</v>
      </c>
      <c r="BV369" s="15">
        <v>1.0</v>
      </c>
      <c r="BW369" s="15">
        <v>1.0</v>
      </c>
      <c r="BX369" s="15">
        <v>1.0</v>
      </c>
      <c r="BY369" s="15">
        <v>1.0</v>
      </c>
      <c r="BZ369" s="52">
        <v>1.0</v>
      </c>
      <c r="CA369" s="15"/>
      <c r="CB369" s="15"/>
    </row>
    <row r="370" ht="15.75" customHeight="1">
      <c r="A370" s="15">
        <f t="shared" si="6"/>
        <v>357</v>
      </c>
      <c r="B370" s="53" t="s">
        <v>546</v>
      </c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F370" s="15"/>
      <c r="AG370" s="15"/>
      <c r="AH370" s="15"/>
      <c r="AI370" s="15"/>
      <c r="AJ370" s="15"/>
      <c r="AK370" s="15"/>
      <c r="AL370" s="15"/>
      <c r="AM370" s="15"/>
      <c r="AN370" s="15"/>
      <c r="AO370" s="15"/>
      <c r="AP370" s="15"/>
      <c r="AQ370" s="15"/>
      <c r="AR370" s="15"/>
      <c r="AS370" s="15"/>
      <c r="AT370" s="15"/>
      <c r="AU370" s="15"/>
      <c r="AV370" s="15"/>
      <c r="AW370" s="15"/>
      <c r="AX370" s="15"/>
      <c r="AY370" s="15"/>
      <c r="AZ370" s="15"/>
      <c r="BA370" s="15"/>
      <c r="BB370" s="15"/>
      <c r="BC370" s="15"/>
      <c r="BD370" s="15"/>
      <c r="BE370" s="15"/>
      <c r="BF370" s="15"/>
      <c r="BG370" s="15"/>
      <c r="BH370" s="15"/>
      <c r="BI370" s="15"/>
      <c r="BJ370" s="15"/>
      <c r="BK370" s="15"/>
      <c r="BL370" s="15"/>
      <c r="BM370" s="15"/>
      <c r="BN370" s="15"/>
      <c r="BO370" s="15"/>
      <c r="BP370" s="15"/>
      <c r="BQ370" s="15"/>
      <c r="BR370" s="15">
        <v>1.0</v>
      </c>
      <c r="BS370" s="15">
        <v>1.0</v>
      </c>
      <c r="BT370" s="15">
        <v>1.0</v>
      </c>
      <c r="BU370" s="15">
        <v>1.0</v>
      </c>
      <c r="BV370" s="15">
        <v>1.0</v>
      </c>
      <c r="BW370" s="15">
        <v>1.0</v>
      </c>
      <c r="BX370" s="15">
        <v>1.0</v>
      </c>
      <c r="BY370" s="15">
        <v>1.0</v>
      </c>
      <c r="BZ370" s="52">
        <v>1.0</v>
      </c>
      <c r="CA370" s="15"/>
      <c r="CB370" s="15"/>
    </row>
    <row r="371" ht="15.75" customHeight="1">
      <c r="A371" s="15">
        <f t="shared" si="6"/>
        <v>358</v>
      </c>
      <c r="B371" s="53" t="s">
        <v>547</v>
      </c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F371" s="15"/>
      <c r="AG371" s="15"/>
      <c r="AH371" s="15"/>
      <c r="AI371" s="15"/>
      <c r="AJ371" s="15"/>
      <c r="AK371" s="15"/>
      <c r="AL371" s="15"/>
      <c r="AM371" s="15"/>
      <c r="AN371" s="15"/>
      <c r="AO371" s="15"/>
      <c r="AP371" s="15"/>
      <c r="AQ371" s="15"/>
      <c r="AR371" s="15"/>
      <c r="AS371" s="15"/>
      <c r="AT371" s="15"/>
      <c r="AU371" s="15"/>
      <c r="AV371" s="15"/>
      <c r="AW371" s="15"/>
      <c r="AX371" s="15"/>
      <c r="AY371" s="15"/>
      <c r="AZ371" s="15"/>
      <c r="BA371" s="15"/>
      <c r="BB371" s="15"/>
      <c r="BC371" s="15"/>
      <c r="BD371" s="15"/>
      <c r="BE371" s="15"/>
      <c r="BF371" s="15"/>
      <c r="BG371" s="15"/>
      <c r="BH371" s="15"/>
      <c r="BI371" s="15"/>
      <c r="BJ371" s="15"/>
      <c r="BK371" s="15"/>
      <c r="BL371" s="15"/>
      <c r="BM371" s="15"/>
      <c r="BN371" s="15"/>
      <c r="BO371" s="15"/>
      <c r="BP371" s="15"/>
      <c r="BQ371" s="15"/>
      <c r="BR371" s="15">
        <v>1.0</v>
      </c>
      <c r="BS371" s="15">
        <v>1.0</v>
      </c>
      <c r="BT371" s="15">
        <v>1.0</v>
      </c>
      <c r="BU371" s="15">
        <v>1.0</v>
      </c>
      <c r="BV371" s="15">
        <v>1.0</v>
      </c>
      <c r="BW371" s="15">
        <v>1.0</v>
      </c>
      <c r="BX371" s="15">
        <v>1.0</v>
      </c>
      <c r="BY371" s="15">
        <v>1.0</v>
      </c>
      <c r="BZ371" s="52">
        <v>1.0</v>
      </c>
      <c r="CA371" s="15"/>
      <c r="CB371" s="15"/>
    </row>
    <row r="372" ht="15.75" customHeight="1">
      <c r="A372" s="15">
        <f t="shared" si="6"/>
        <v>359</v>
      </c>
      <c r="B372" s="53" t="s">
        <v>548</v>
      </c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F372" s="15"/>
      <c r="AG372" s="15"/>
      <c r="AH372" s="15"/>
      <c r="AI372" s="15"/>
      <c r="AJ372" s="15"/>
      <c r="AK372" s="15"/>
      <c r="AL372" s="15"/>
      <c r="AM372" s="15"/>
      <c r="AN372" s="15"/>
      <c r="AO372" s="15"/>
      <c r="AP372" s="15"/>
      <c r="AQ372" s="15"/>
      <c r="AR372" s="15"/>
      <c r="AS372" s="15"/>
      <c r="AT372" s="15"/>
      <c r="AU372" s="15"/>
      <c r="AV372" s="15"/>
      <c r="AW372" s="15"/>
      <c r="AX372" s="15"/>
      <c r="AY372" s="15"/>
      <c r="AZ372" s="15"/>
      <c r="BA372" s="15"/>
      <c r="BB372" s="15"/>
      <c r="BC372" s="15"/>
      <c r="BD372" s="15"/>
      <c r="BE372" s="15"/>
      <c r="BF372" s="15"/>
      <c r="BG372" s="15"/>
      <c r="BH372" s="15"/>
      <c r="BI372" s="15"/>
      <c r="BJ372" s="15"/>
      <c r="BK372" s="15"/>
      <c r="BL372" s="15"/>
      <c r="BM372" s="15"/>
      <c r="BN372" s="15"/>
      <c r="BO372" s="15"/>
      <c r="BP372" s="15"/>
      <c r="BQ372" s="15"/>
      <c r="BR372" s="15"/>
      <c r="BS372" s="15"/>
      <c r="BT372" s="15">
        <v>1.0</v>
      </c>
      <c r="BU372" s="15">
        <v>1.0</v>
      </c>
      <c r="BV372" s="15">
        <v>1.0</v>
      </c>
      <c r="BW372" s="15">
        <v>1.0</v>
      </c>
      <c r="BX372" s="15">
        <v>1.0</v>
      </c>
      <c r="BY372" s="15">
        <v>1.0</v>
      </c>
      <c r="BZ372" s="52">
        <v>1.0</v>
      </c>
      <c r="CA372" s="15"/>
      <c r="CB372" s="15"/>
    </row>
    <row r="373" ht="15.75" customHeight="1">
      <c r="A373" s="15">
        <f t="shared" si="6"/>
        <v>360</v>
      </c>
      <c r="B373" s="53" t="s">
        <v>549</v>
      </c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F373" s="15"/>
      <c r="AG373" s="15"/>
      <c r="AH373" s="15"/>
      <c r="AI373" s="15"/>
      <c r="AJ373" s="15"/>
      <c r="AK373" s="15"/>
      <c r="AL373" s="15"/>
      <c r="AM373" s="15"/>
      <c r="AN373" s="15"/>
      <c r="AO373" s="15"/>
      <c r="AP373" s="15"/>
      <c r="AQ373" s="15"/>
      <c r="AR373" s="15"/>
      <c r="AS373" s="15"/>
      <c r="AT373" s="15"/>
      <c r="AU373" s="15"/>
      <c r="AV373" s="15"/>
      <c r="AW373" s="15"/>
      <c r="AX373" s="15"/>
      <c r="AY373" s="15"/>
      <c r="AZ373" s="15"/>
      <c r="BA373" s="15"/>
      <c r="BB373" s="15"/>
      <c r="BC373" s="15"/>
      <c r="BD373" s="15"/>
      <c r="BE373" s="15"/>
      <c r="BF373" s="15"/>
      <c r="BG373" s="15"/>
      <c r="BH373" s="15"/>
      <c r="BI373" s="15"/>
      <c r="BJ373" s="15"/>
      <c r="BK373" s="15"/>
      <c r="BL373" s="15"/>
      <c r="BM373" s="15"/>
      <c r="BN373" s="15"/>
      <c r="BO373" s="15"/>
      <c r="BP373" s="15"/>
      <c r="BQ373" s="15"/>
      <c r="BR373" s="15"/>
      <c r="BS373" s="15"/>
      <c r="BT373" s="15">
        <v>1.0</v>
      </c>
      <c r="BU373" s="15">
        <v>1.0</v>
      </c>
      <c r="BV373" s="15">
        <v>1.0</v>
      </c>
      <c r="BW373" s="15">
        <v>1.0</v>
      </c>
      <c r="BX373" s="15">
        <v>1.0</v>
      </c>
      <c r="BY373" s="15">
        <v>1.0</v>
      </c>
      <c r="BZ373" s="52">
        <v>1.0</v>
      </c>
      <c r="CA373" s="15"/>
      <c r="CB373" s="15"/>
    </row>
    <row r="374" ht="15.75" customHeight="1">
      <c r="A374" s="15">
        <f t="shared" si="6"/>
        <v>361</v>
      </c>
      <c r="B374" s="53" t="s">
        <v>550</v>
      </c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F374" s="15"/>
      <c r="AG374" s="15"/>
      <c r="AH374" s="15"/>
      <c r="AI374" s="15"/>
      <c r="AJ374" s="15"/>
      <c r="AK374" s="15"/>
      <c r="AL374" s="15"/>
      <c r="AM374" s="15"/>
      <c r="AN374" s="15"/>
      <c r="AO374" s="15"/>
      <c r="AP374" s="15"/>
      <c r="AQ374" s="15"/>
      <c r="AR374" s="15"/>
      <c r="AS374" s="15"/>
      <c r="AT374" s="15"/>
      <c r="AU374" s="15"/>
      <c r="AV374" s="15"/>
      <c r="AW374" s="15"/>
      <c r="AX374" s="15"/>
      <c r="AY374" s="15"/>
      <c r="AZ374" s="15"/>
      <c r="BA374" s="15"/>
      <c r="BB374" s="15"/>
      <c r="BC374" s="15"/>
      <c r="BD374" s="15"/>
      <c r="BE374" s="15"/>
      <c r="BF374" s="15"/>
      <c r="BG374" s="15"/>
      <c r="BH374" s="15"/>
      <c r="BI374" s="15"/>
      <c r="BJ374" s="15"/>
      <c r="BK374" s="15"/>
      <c r="BL374" s="15"/>
      <c r="BM374" s="15"/>
      <c r="BN374" s="15"/>
      <c r="BO374" s="15"/>
      <c r="BP374" s="15"/>
      <c r="BQ374" s="15"/>
      <c r="BR374" s="15"/>
      <c r="BS374" s="15"/>
      <c r="BT374" s="15">
        <v>1.0</v>
      </c>
      <c r="BU374" s="15">
        <v>1.0</v>
      </c>
      <c r="BV374" s="15">
        <v>1.0</v>
      </c>
      <c r="BW374" s="15">
        <v>1.0</v>
      </c>
      <c r="BX374" s="15">
        <v>1.0</v>
      </c>
      <c r="BY374" s="15">
        <v>1.0</v>
      </c>
      <c r="BZ374" s="52">
        <v>1.0</v>
      </c>
      <c r="CA374" s="15"/>
      <c r="CB374" s="15"/>
    </row>
    <row r="375" ht="15.75" customHeight="1">
      <c r="A375" s="15">
        <f t="shared" si="6"/>
        <v>362</v>
      </c>
      <c r="B375" s="53" t="s">
        <v>551</v>
      </c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F375" s="15"/>
      <c r="AG375" s="15"/>
      <c r="AH375" s="15"/>
      <c r="AI375" s="15"/>
      <c r="AJ375" s="15"/>
      <c r="AK375" s="15"/>
      <c r="AL375" s="15"/>
      <c r="AM375" s="15"/>
      <c r="AN375" s="15"/>
      <c r="AO375" s="15"/>
      <c r="AP375" s="15"/>
      <c r="AQ375" s="15"/>
      <c r="AR375" s="15"/>
      <c r="AS375" s="15"/>
      <c r="AT375" s="15"/>
      <c r="AU375" s="15"/>
      <c r="AV375" s="15"/>
      <c r="AW375" s="15"/>
      <c r="AX375" s="15"/>
      <c r="AY375" s="15"/>
      <c r="AZ375" s="15"/>
      <c r="BA375" s="15"/>
      <c r="BB375" s="15"/>
      <c r="BC375" s="15"/>
      <c r="BD375" s="15"/>
      <c r="BE375" s="15"/>
      <c r="BF375" s="15"/>
      <c r="BG375" s="15"/>
      <c r="BH375" s="15"/>
      <c r="BI375" s="15"/>
      <c r="BJ375" s="15"/>
      <c r="BK375" s="15"/>
      <c r="BL375" s="15"/>
      <c r="BM375" s="15"/>
      <c r="BN375" s="15"/>
      <c r="BO375" s="15"/>
      <c r="BP375" s="15"/>
      <c r="BQ375" s="15"/>
      <c r="BR375" s="15"/>
      <c r="BS375" s="15"/>
      <c r="BT375" s="15">
        <v>1.0</v>
      </c>
      <c r="BU375" s="15">
        <v>1.0</v>
      </c>
      <c r="BV375" s="15">
        <v>1.0</v>
      </c>
      <c r="BW375" s="15">
        <v>1.0</v>
      </c>
      <c r="BX375" s="15">
        <v>1.0</v>
      </c>
      <c r="BY375" s="15">
        <v>1.0</v>
      </c>
      <c r="BZ375" s="52">
        <v>1.0</v>
      </c>
      <c r="CA375" s="15"/>
      <c r="CB375" s="15"/>
    </row>
    <row r="376" ht="15.75" customHeight="1">
      <c r="A376" s="15">
        <f t="shared" si="6"/>
        <v>363</v>
      </c>
      <c r="B376" s="53" t="s">
        <v>552</v>
      </c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F376" s="15"/>
      <c r="AG376" s="15"/>
      <c r="AH376" s="15"/>
      <c r="AI376" s="15"/>
      <c r="AJ376" s="15"/>
      <c r="AK376" s="15"/>
      <c r="AL376" s="15"/>
      <c r="AM376" s="15"/>
      <c r="AN376" s="15"/>
      <c r="AO376" s="15"/>
      <c r="AP376" s="15"/>
      <c r="AQ376" s="15"/>
      <c r="AR376" s="15"/>
      <c r="AS376" s="15"/>
      <c r="AT376" s="15"/>
      <c r="AU376" s="15"/>
      <c r="AV376" s="15"/>
      <c r="AW376" s="15"/>
      <c r="AX376" s="15"/>
      <c r="AY376" s="15"/>
      <c r="AZ376" s="15"/>
      <c r="BA376" s="15"/>
      <c r="BB376" s="15"/>
      <c r="BC376" s="15"/>
      <c r="BD376" s="15"/>
      <c r="BE376" s="15"/>
      <c r="BF376" s="15"/>
      <c r="BG376" s="15"/>
      <c r="BH376" s="15"/>
      <c r="BI376" s="15"/>
      <c r="BJ376" s="15"/>
      <c r="BK376" s="15"/>
      <c r="BL376" s="15"/>
      <c r="BM376" s="15"/>
      <c r="BN376" s="15"/>
      <c r="BO376" s="15"/>
      <c r="BP376" s="15"/>
      <c r="BQ376" s="15"/>
      <c r="BR376" s="15"/>
      <c r="BS376" s="15"/>
      <c r="BT376" s="15">
        <v>1.0</v>
      </c>
      <c r="BU376" s="15">
        <v>1.0</v>
      </c>
      <c r="BV376" s="15">
        <v>1.0</v>
      </c>
      <c r="BW376" s="15">
        <v>1.0</v>
      </c>
      <c r="BX376" s="15">
        <v>1.0</v>
      </c>
      <c r="BY376" s="15">
        <v>1.0</v>
      </c>
      <c r="BZ376" s="52">
        <v>1.0</v>
      </c>
      <c r="CA376" s="15"/>
      <c r="CB376" s="15"/>
    </row>
    <row r="377" ht="15.75" customHeight="1">
      <c r="A377" s="15">
        <f t="shared" si="6"/>
        <v>364</v>
      </c>
      <c r="B377" s="53" t="s">
        <v>553</v>
      </c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F377" s="15"/>
      <c r="AG377" s="15"/>
      <c r="AH377" s="15"/>
      <c r="AI377" s="15"/>
      <c r="AJ377" s="15"/>
      <c r="AK377" s="15"/>
      <c r="AL377" s="15"/>
      <c r="AM377" s="15"/>
      <c r="AN377" s="15"/>
      <c r="AO377" s="15"/>
      <c r="AP377" s="15"/>
      <c r="AQ377" s="15"/>
      <c r="AR377" s="15"/>
      <c r="AS377" s="15"/>
      <c r="AT377" s="15"/>
      <c r="AU377" s="15"/>
      <c r="AV377" s="15"/>
      <c r="AW377" s="15"/>
      <c r="AX377" s="15"/>
      <c r="AY377" s="15"/>
      <c r="AZ377" s="15"/>
      <c r="BA377" s="15"/>
      <c r="BB377" s="15"/>
      <c r="BC377" s="15"/>
      <c r="BD377" s="15"/>
      <c r="BE377" s="15"/>
      <c r="BF377" s="15"/>
      <c r="BG377" s="15"/>
      <c r="BH377" s="15"/>
      <c r="BI377" s="15"/>
      <c r="BJ377" s="15"/>
      <c r="BK377" s="15"/>
      <c r="BL377" s="15"/>
      <c r="BM377" s="15"/>
      <c r="BN377" s="15"/>
      <c r="BO377" s="15"/>
      <c r="BP377" s="15"/>
      <c r="BQ377" s="15"/>
      <c r="BR377" s="15"/>
      <c r="BS377" s="15"/>
      <c r="BT377" s="15">
        <v>1.0</v>
      </c>
      <c r="BU377" s="15">
        <v>1.0</v>
      </c>
      <c r="BV377" s="15">
        <v>1.0</v>
      </c>
      <c r="BW377" s="15">
        <v>1.0</v>
      </c>
      <c r="BX377" s="15">
        <v>1.0</v>
      </c>
      <c r="BY377" s="15">
        <v>1.0</v>
      </c>
      <c r="BZ377" s="52">
        <v>1.0</v>
      </c>
      <c r="CA377" s="15"/>
      <c r="CB377" s="15"/>
    </row>
    <row r="378" ht="15.75" customHeight="1">
      <c r="A378" s="15">
        <f t="shared" si="6"/>
        <v>365</v>
      </c>
      <c r="B378" s="53" t="s">
        <v>554</v>
      </c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F378" s="15"/>
      <c r="AG378" s="15"/>
      <c r="AH378" s="15"/>
      <c r="AI378" s="15"/>
      <c r="AJ378" s="15"/>
      <c r="AK378" s="15"/>
      <c r="AL378" s="15"/>
      <c r="AM378" s="15"/>
      <c r="AN378" s="15"/>
      <c r="AO378" s="15"/>
      <c r="AP378" s="15"/>
      <c r="AQ378" s="15"/>
      <c r="AR378" s="15"/>
      <c r="AS378" s="15"/>
      <c r="AT378" s="15"/>
      <c r="AU378" s="15"/>
      <c r="AV378" s="15"/>
      <c r="AW378" s="15"/>
      <c r="AX378" s="15"/>
      <c r="AY378" s="15"/>
      <c r="AZ378" s="15"/>
      <c r="BA378" s="15"/>
      <c r="BB378" s="15"/>
      <c r="BC378" s="15"/>
      <c r="BD378" s="15"/>
      <c r="BE378" s="15"/>
      <c r="BF378" s="15"/>
      <c r="BG378" s="15"/>
      <c r="BH378" s="15"/>
      <c r="BI378" s="15"/>
      <c r="BJ378" s="15"/>
      <c r="BK378" s="15"/>
      <c r="BL378" s="15"/>
      <c r="BM378" s="15"/>
      <c r="BN378" s="15"/>
      <c r="BO378" s="15"/>
      <c r="BP378" s="15"/>
      <c r="BQ378" s="15"/>
      <c r="BR378" s="15"/>
      <c r="BS378" s="15"/>
      <c r="BT378" s="15">
        <v>1.0</v>
      </c>
      <c r="BU378" s="15">
        <v>1.0</v>
      </c>
      <c r="BV378" s="15">
        <v>1.0</v>
      </c>
      <c r="BW378" s="15">
        <v>1.0</v>
      </c>
      <c r="BX378" s="15">
        <v>1.0</v>
      </c>
      <c r="BY378" s="15">
        <v>1.0</v>
      </c>
      <c r="BZ378" s="52">
        <v>1.0</v>
      </c>
      <c r="CA378" s="15"/>
      <c r="CB378" s="15"/>
    </row>
    <row r="379" ht="15.75" customHeight="1">
      <c r="A379" s="15">
        <f t="shared" si="6"/>
        <v>366</v>
      </c>
      <c r="B379" s="53" t="s">
        <v>555</v>
      </c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F379" s="15"/>
      <c r="AG379" s="15"/>
      <c r="AH379" s="15"/>
      <c r="AI379" s="15"/>
      <c r="AJ379" s="15"/>
      <c r="AK379" s="15"/>
      <c r="AL379" s="15"/>
      <c r="AM379" s="15"/>
      <c r="AN379" s="15"/>
      <c r="AO379" s="15"/>
      <c r="AP379" s="15"/>
      <c r="AQ379" s="15"/>
      <c r="AR379" s="15"/>
      <c r="AS379" s="15"/>
      <c r="AT379" s="15"/>
      <c r="AU379" s="15"/>
      <c r="AV379" s="15"/>
      <c r="AW379" s="15"/>
      <c r="AX379" s="15"/>
      <c r="AY379" s="15"/>
      <c r="AZ379" s="15"/>
      <c r="BA379" s="15"/>
      <c r="BB379" s="15"/>
      <c r="BC379" s="15"/>
      <c r="BD379" s="15"/>
      <c r="BE379" s="15"/>
      <c r="BF379" s="15"/>
      <c r="BG379" s="15"/>
      <c r="BH379" s="15"/>
      <c r="BI379" s="15"/>
      <c r="BJ379" s="15"/>
      <c r="BK379" s="15"/>
      <c r="BL379" s="15"/>
      <c r="BM379" s="15"/>
      <c r="BN379" s="15"/>
      <c r="BO379" s="15"/>
      <c r="BP379" s="15"/>
      <c r="BQ379" s="15"/>
      <c r="BR379" s="15"/>
      <c r="BS379" s="15"/>
      <c r="BT379" s="15">
        <v>1.0</v>
      </c>
      <c r="BU379" s="15">
        <v>1.0</v>
      </c>
      <c r="BV379" s="15">
        <v>1.0</v>
      </c>
      <c r="BW379" s="15">
        <v>1.0</v>
      </c>
      <c r="BX379" s="15">
        <v>1.0</v>
      </c>
      <c r="BY379" s="15">
        <v>1.0</v>
      </c>
      <c r="BZ379" s="52">
        <v>1.0</v>
      </c>
      <c r="CA379" s="15"/>
      <c r="CB379" s="15"/>
    </row>
    <row r="380" ht="15.75" customHeight="1">
      <c r="A380" s="15">
        <f t="shared" si="6"/>
        <v>367</v>
      </c>
      <c r="B380" s="53" t="s">
        <v>556</v>
      </c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F380" s="15"/>
      <c r="AG380" s="15"/>
      <c r="AH380" s="15"/>
      <c r="AI380" s="15"/>
      <c r="AJ380" s="15"/>
      <c r="AK380" s="15"/>
      <c r="AL380" s="15"/>
      <c r="AM380" s="15"/>
      <c r="AN380" s="15"/>
      <c r="AO380" s="15"/>
      <c r="AP380" s="15"/>
      <c r="AQ380" s="15"/>
      <c r="AR380" s="15"/>
      <c r="AS380" s="15"/>
      <c r="AT380" s="15"/>
      <c r="AU380" s="15"/>
      <c r="AV380" s="15"/>
      <c r="AW380" s="15"/>
      <c r="AX380" s="15"/>
      <c r="AY380" s="15"/>
      <c r="AZ380" s="15"/>
      <c r="BA380" s="15"/>
      <c r="BB380" s="15"/>
      <c r="BC380" s="15"/>
      <c r="BD380" s="15"/>
      <c r="BE380" s="15"/>
      <c r="BF380" s="15"/>
      <c r="BG380" s="15"/>
      <c r="BH380" s="15"/>
      <c r="BI380" s="15"/>
      <c r="BJ380" s="15"/>
      <c r="BK380" s="15"/>
      <c r="BL380" s="15"/>
      <c r="BM380" s="15"/>
      <c r="BN380" s="15"/>
      <c r="BO380" s="15"/>
      <c r="BP380" s="15"/>
      <c r="BQ380" s="15"/>
      <c r="BR380" s="15"/>
      <c r="BS380" s="15"/>
      <c r="BT380" s="15">
        <v>1.0</v>
      </c>
      <c r="BU380" s="15">
        <v>1.0</v>
      </c>
      <c r="BV380" s="15">
        <v>1.0</v>
      </c>
      <c r="BW380" s="15">
        <v>1.0</v>
      </c>
      <c r="BX380" s="15">
        <v>1.0</v>
      </c>
      <c r="BY380" s="15">
        <v>1.0</v>
      </c>
      <c r="BZ380" s="52">
        <v>1.0</v>
      </c>
      <c r="CA380" s="15"/>
      <c r="CB380" s="15"/>
    </row>
    <row r="381" ht="15.75" customHeight="1">
      <c r="A381" s="15">
        <f t="shared" si="6"/>
        <v>368</v>
      </c>
      <c r="B381" s="53" t="s">
        <v>557</v>
      </c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F381" s="15"/>
      <c r="AG381" s="15"/>
      <c r="AH381" s="15"/>
      <c r="AI381" s="15"/>
      <c r="AJ381" s="15"/>
      <c r="AK381" s="15"/>
      <c r="AL381" s="15"/>
      <c r="AM381" s="15"/>
      <c r="AN381" s="15"/>
      <c r="AO381" s="15"/>
      <c r="AP381" s="15"/>
      <c r="AQ381" s="15"/>
      <c r="AR381" s="15"/>
      <c r="AS381" s="15"/>
      <c r="AT381" s="15"/>
      <c r="AU381" s="15"/>
      <c r="AV381" s="15"/>
      <c r="AW381" s="15"/>
      <c r="AX381" s="15"/>
      <c r="AY381" s="15"/>
      <c r="AZ381" s="15"/>
      <c r="BA381" s="15"/>
      <c r="BB381" s="15"/>
      <c r="BC381" s="15"/>
      <c r="BD381" s="15"/>
      <c r="BE381" s="15"/>
      <c r="BF381" s="15"/>
      <c r="BG381" s="15"/>
      <c r="BH381" s="15"/>
      <c r="BI381" s="15"/>
      <c r="BJ381" s="15"/>
      <c r="BK381" s="15"/>
      <c r="BL381" s="15"/>
      <c r="BM381" s="15"/>
      <c r="BN381" s="15"/>
      <c r="BO381" s="15"/>
      <c r="BP381" s="15"/>
      <c r="BQ381" s="15"/>
      <c r="BR381" s="15"/>
      <c r="BS381" s="15"/>
      <c r="BT381" s="15">
        <v>1.0</v>
      </c>
      <c r="BU381" s="15">
        <v>1.0</v>
      </c>
      <c r="BV381" s="15">
        <v>1.0</v>
      </c>
      <c r="BW381" s="15">
        <v>1.0</v>
      </c>
      <c r="BX381" s="15">
        <v>1.0</v>
      </c>
      <c r="BY381" s="15">
        <v>1.0</v>
      </c>
      <c r="BZ381" s="52">
        <v>1.0</v>
      </c>
      <c r="CA381" s="15"/>
      <c r="CB381" s="15"/>
    </row>
    <row r="382" ht="15.75" customHeight="1">
      <c r="A382" s="15">
        <f t="shared" si="6"/>
        <v>369</v>
      </c>
      <c r="B382" s="53" t="s">
        <v>558</v>
      </c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F382" s="15"/>
      <c r="AG382" s="15"/>
      <c r="AH382" s="15"/>
      <c r="AI382" s="15"/>
      <c r="AJ382" s="15"/>
      <c r="AK382" s="15"/>
      <c r="AL382" s="15"/>
      <c r="AM382" s="15"/>
      <c r="AN382" s="15"/>
      <c r="AO382" s="15"/>
      <c r="AP382" s="15"/>
      <c r="AQ382" s="15"/>
      <c r="AR382" s="15"/>
      <c r="AS382" s="15"/>
      <c r="AT382" s="15"/>
      <c r="AU382" s="15"/>
      <c r="AV382" s="15"/>
      <c r="AW382" s="15"/>
      <c r="AX382" s="15"/>
      <c r="AY382" s="15"/>
      <c r="AZ382" s="15"/>
      <c r="BA382" s="15"/>
      <c r="BB382" s="15"/>
      <c r="BC382" s="15"/>
      <c r="BD382" s="15"/>
      <c r="BE382" s="15"/>
      <c r="BF382" s="15"/>
      <c r="BG382" s="15"/>
      <c r="BH382" s="15"/>
      <c r="BI382" s="15"/>
      <c r="BJ382" s="15"/>
      <c r="BK382" s="15"/>
      <c r="BL382" s="15"/>
      <c r="BM382" s="15"/>
      <c r="BN382" s="15"/>
      <c r="BO382" s="15"/>
      <c r="BP382" s="15"/>
      <c r="BQ382" s="15"/>
      <c r="BR382" s="15"/>
      <c r="BS382" s="15"/>
      <c r="BT382" s="15"/>
      <c r="BU382" s="15">
        <v>1.0</v>
      </c>
      <c r="BV382" s="15">
        <v>1.0</v>
      </c>
      <c r="BW382" s="15">
        <v>1.0</v>
      </c>
      <c r="BX382" s="15">
        <v>1.0</v>
      </c>
      <c r="BY382" s="15">
        <v>1.0</v>
      </c>
      <c r="BZ382" s="52">
        <v>1.0</v>
      </c>
      <c r="CA382" s="15"/>
      <c r="CB382" s="15"/>
    </row>
    <row r="383" ht="15.75" customHeight="1">
      <c r="A383" s="15">
        <f t="shared" si="6"/>
        <v>370</v>
      </c>
      <c r="B383" s="53" t="s">
        <v>559</v>
      </c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F383" s="15"/>
      <c r="AG383" s="15"/>
      <c r="AH383" s="15"/>
      <c r="AI383" s="15"/>
      <c r="AJ383" s="15"/>
      <c r="AK383" s="15"/>
      <c r="AL383" s="15"/>
      <c r="AM383" s="15"/>
      <c r="AN383" s="15"/>
      <c r="AO383" s="15"/>
      <c r="AP383" s="15"/>
      <c r="AQ383" s="15"/>
      <c r="AR383" s="15"/>
      <c r="AS383" s="15"/>
      <c r="AT383" s="15"/>
      <c r="AU383" s="15"/>
      <c r="AV383" s="15"/>
      <c r="AW383" s="15"/>
      <c r="AX383" s="15"/>
      <c r="AY383" s="15"/>
      <c r="AZ383" s="15"/>
      <c r="BA383" s="15"/>
      <c r="BB383" s="15"/>
      <c r="BC383" s="15"/>
      <c r="BD383" s="15"/>
      <c r="BE383" s="15"/>
      <c r="BF383" s="15"/>
      <c r="BG383" s="15"/>
      <c r="BH383" s="15"/>
      <c r="BI383" s="15"/>
      <c r="BJ383" s="15"/>
      <c r="BK383" s="15"/>
      <c r="BL383" s="15"/>
      <c r="BM383" s="15"/>
      <c r="BN383" s="15"/>
      <c r="BO383" s="15"/>
      <c r="BP383" s="15"/>
      <c r="BQ383" s="15"/>
      <c r="BR383" s="15"/>
      <c r="BS383" s="15"/>
      <c r="BT383" s="15"/>
      <c r="BU383" s="15">
        <v>1.0</v>
      </c>
      <c r="BV383" s="15">
        <v>1.0</v>
      </c>
      <c r="BW383" s="15">
        <v>1.0</v>
      </c>
      <c r="BX383" s="15">
        <v>1.0</v>
      </c>
      <c r="BY383" s="15">
        <v>1.0</v>
      </c>
      <c r="BZ383" s="52">
        <v>1.0</v>
      </c>
      <c r="CA383" s="15"/>
      <c r="CB383" s="15"/>
    </row>
    <row r="384" ht="15.75" customHeight="1">
      <c r="A384" s="15">
        <f t="shared" si="6"/>
        <v>371</v>
      </c>
      <c r="B384" s="50" t="s">
        <v>560</v>
      </c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  <c r="AG384" s="15"/>
      <c r="AH384" s="15"/>
      <c r="AI384" s="15"/>
      <c r="AJ384" s="15"/>
      <c r="AK384" s="15"/>
      <c r="AL384" s="15"/>
      <c r="AM384" s="15"/>
      <c r="AN384" s="15"/>
      <c r="AO384" s="15"/>
      <c r="AP384" s="15"/>
      <c r="AQ384" s="15"/>
      <c r="AR384" s="15"/>
      <c r="AS384" s="15"/>
      <c r="AT384" s="15"/>
      <c r="AU384" s="15"/>
      <c r="AV384" s="15"/>
      <c r="AW384" s="15"/>
      <c r="AX384" s="15"/>
      <c r="AY384" s="15"/>
      <c r="AZ384" s="15"/>
      <c r="BA384" s="15"/>
      <c r="BB384" s="15"/>
      <c r="BC384" s="15"/>
      <c r="BD384" s="15"/>
      <c r="BE384" s="15"/>
      <c r="BF384" s="15"/>
      <c r="BG384" s="15"/>
      <c r="BH384" s="15"/>
      <c r="BI384" s="15"/>
      <c r="BJ384" s="15"/>
      <c r="BK384" s="15"/>
      <c r="BL384" s="15"/>
      <c r="BM384" s="15"/>
      <c r="BN384" s="15"/>
      <c r="BO384" s="15"/>
      <c r="BP384" s="15"/>
      <c r="BQ384" s="15"/>
      <c r="BR384" s="15"/>
      <c r="BS384" s="15"/>
      <c r="BT384" s="15"/>
      <c r="BU384" s="15">
        <v>1.0</v>
      </c>
      <c r="BV384" s="15">
        <v>1.0</v>
      </c>
      <c r="BW384" s="15">
        <v>1.0</v>
      </c>
      <c r="BX384" s="15">
        <v>1.0</v>
      </c>
      <c r="BY384" s="15">
        <v>1.0</v>
      </c>
      <c r="BZ384" s="52">
        <v>1.0</v>
      </c>
      <c r="CA384" s="15"/>
      <c r="CB384" s="15"/>
    </row>
    <row r="385" ht="15.75" customHeight="1">
      <c r="A385" s="15">
        <f t="shared" si="6"/>
        <v>372</v>
      </c>
      <c r="B385" s="53" t="s">
        <v>561</v>
      </c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F385" s="15"/>
      <c r="AG385" s="15"/>
      <c r="AH385" s="15"/>
      <c r="AI385" s="15"/>
      <c r="AJ385" s="15"/>
      <c r="AK385" s="15"/>
      <c r="AL385" s="15"/>
      <c r="AM385" s="15"/>
      <c r="AN385" s="15"/>
      <c r="AO385" s="15"/>
      <c r="AP385" s="15"/>
      <c r="AQ385" s="15"/>
      <c r="AR385" s="15"/>
      <c r="AS385" s="15"/>
      <c r="AT385" s="15"/>
      <c r="AU385" s="15"/>
      <c r="AV385" s="15"/>
      <c r="AW385" s="15"/>
      <c r="AX385" s="15"/>
      <c r="AY385" s="15"/>
      <c r="AZ385" s="15"/>
      <c r="BA385" s="15"/>
      <c r="BB385" s="15"/>
      <c r="BC385" s="15"/>
      <c r="BD385" s="15"/>
      <c r="BE385" s="15"/>
      <c r="BF385" s="15"/>
      <c r="BG385" s="15"/>
      <c r="BH385" s="15"/>
      <c r="BI385" s="15"/>
      <c r="BJ385" s="15"/>
      <c r="BK385" s="15"/>
      <c r="BL385" s="15"/>
      <c r="BM385" s="15"/>
      <c r="BN385" s="15"/>
      <c r="BO385" s="15"/>
      <c r="BP385" s="15"/>
      <c r="BQ385" s="15"/>
      <c r="BR385" s="15"/>
      <c r="BS385" s="15"/>
      <c r="BT385" s="15"/>
      <c r="BU385" s="15">
        <v>1.0</v>
      </c>
      <c r="BV385" s="15">
        <v>1.0</v>
      </c>
      <c r="BW385" s="15">
        <v>1.0</v>
      </c>
      <c r="BX385" s="15">
        <v>1.0</v>
      </c>
      <c r="BY385" s="15">
        <v>1.0</v>
      </c>
      <c r="BZ385" s="52">
        <v>1.0</v>
      </c>
      <c r="CA385" s="15"/>
      <c r="CB385" s="15"/>
    </row>
    <row r="386" ht="15.75" customHeight="1">
      <c r="A386" s="15">
        <f t="shared" si="6"/>
        <v>373</v>
      </c>
      <c r="B386" s="55" t="s">
        <v>562</v>
      </c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F386" s="15"/>
      <c r="AG386" s="15"/>
      <c r="AH386" s="15"/>
      <c r="AI386" s="15"/>
      <c r="AJ386" s="15"/>
      <c r="AK386" s="15"/>
      <c r="AL386" s="15"/>
      <c r="AM386" s="15"/>
      <c r="AN386" s="15"/>
      <c r="AO386" s="15"/>
      <c r="AP386" s="15"/>
      <c r="AQ386" s="15"/>
      <c r="AR386" s="15"/>
      <c r="AS386" s="15"/>
      <c r="AT386" s="15"/>
      <c r="AU386" s="15"/>
      <c r="AV386" s="15"/>
      <c r="AW386" s="15"/>
      <c r="AX386" s="15"/>
      <c r="AY386" s="15"/>
      <c r="AZ386" s="15"/>
      <c r="BA386" s="15"/>
      <c r="BB386" s="15"/>
      <c r="BC386" s="15"/>
      <c r="BD386" s="15"/>
      <c r="BE386" s="15"/>
      <c r="BF386" s="15"/>
      <c r="BG386" s="15"/>
      <c r="BH386" s="15"/>
      <c r="BI386" s="15"/>
      <c r="BJ386" s="15"/>
      <c r="BK386" s="15"/>
      <c r="BL386" s="15"/>
      <c r="BM386" s="15"/>
      <c r="BN386" s="15"/>
      <c r="BO386" s="15"/>
      <c r="BP386" s="15"/>
      <c r="BQ386" s="15"/>
      <c r="BR386" s="15"/>
      <c r="BS386" s="15"/>
      <c r="BT386" s="15"/>
      <c r="BU386" s="15">
        <v>1.0</v>
      </c>
      <c r="BV386" s="15">
        <v>1.0</v>
      </c>
      <c r="BW386" s="15">
        <v>1.0</v>
      </c>
      <c r="BX386" s="15">
        <v>1.0</v>
      </c>
      <c r="BY386" s="15">
        <v>1.0</v>
      </c>
      <c r="BZ386" s="52">
        <v>1.0</v>
      </c>
      <c r="CA386" s="15"/>
      <c r="CB386" s="15"/>
    </row>
    <row r="387" ht="15.75" customHeight="1">
      <c r="A387" s="15">
        <f t="shared" si="6"/>
        <v>374</v>
      </c>
      <c r="B387" s="53" t="s">
        <v>563</v>
      </c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F387" s="15"/>
      <c r="AG387" s="15"/>
      <c r="AH387" s="15"/>
      <c r="AI387" s="15"/>
      <c r="AJ387" s="15"/>
      <c r="AK387" s="15"/>
      <c r="AL387" s="15"/>
      <c r="AM387" s="15"/>
      <c r="AN387" s="15"/>
      <c r="AO387" s="15"/>
      <c r="AP387" s="15"/>
      <c r="AQ387" s="15"/>
      <c r="AR387" s="15"/>
      <c r="AS387" s="15"/>
      <c r="AT387" s="15"/>
      <c r="AU387" s="15"/>
      <c r="AV387" s="15"/>
      <c r="AW387" s="15"/>
      <c r="AX387" s="15"/>
      <c r="AY387" s="15"/>
      <c r="AZ387" s="15"/>
      <c r="BA387" s="15"/>
      <c r="BB387" s="15"/>
      <c r="BC387" s="15"/>
      <c r="BD387" s="15"/>
      <c r="BE387" s="15"/>
      <c r="BF387" s="15"/>
      <c r="BG387" s="15"/>
      <c r="BH387" s="15"/>
      <c r="BI387" s="15"/>
      <c r="BJ387" s="15"/>
      <c r="BK387" s="15"/>
      <c r="BL387" s="15"/>
      <c r="BM387" s="15"/>
      <c r="BN387" s="15"/>
      <c r="BO387" s="15"/>
      <c r="BP387" s="15"/>
      <c r="BQ387" s="15"/>
      <c r="BR387" s="15"/>
      <c r="BS387" s="15"/>
      <c r="BT387" s="15"/>
      <c r="BU387" s="15">
        <v>1.0</v>
      </c>
      <c r="BV387" s="15">
        <v>1.0</v>
      </c>
      <c r="BW387" s="15">
        <v>1.0</v>
      </c>
      <c r="BX387" s="15">
        <v>1.0</v>
      </c>
      <c r="BY387" s="15">
        <v>1.0</v>
      </c>
      <c r="BZ387" s="52">
        <v>1.0</v>
      </c>
      <c r="CA387" s="15"/>
      <c r="CB387" s="15"/>
    </row>
    <row r="388" ht="15.75" customHeight="1">
      <c r="A388" s="15">
        <f t="shared" si="6"/>
        <v>375</v>
      </c>
      <c r="B388" s="53" t="s">
        <v>564</v>
      </c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F388" s="15"/>
      <c r="AG388" s="15"/>
      <c r="AH388" s="15"/>
      <c r="AI388" s="15"/>
      <c r="AJ388" s="15"/>
      <c r="AK388" s="15"/>
      <c r="AL388" s="15"/>
      <c r="AM388" s="15"/>
      <c r="AN388" s="15"/>
      <c r="AO388" s="15"/>
      <c r="AP388" s="15"/>
      <c r="AQ388" s="15"/>
      <c r="AR388" s="15"/>
      <c r="AS388" s="15"/>
      <c r="AT388" s="15"/>
      <c r="AU388" s="15"/>
      <c r="AV388" s="15"/>
      <c r="AW388" s="15"/>
      <c r="AX388" s="15"/>
      <c r="AY388" s="15"/>
      <c r="AZ388" s="15"/>
      <c r="BA388" s="15"/>
      <c r="BB388" s="15"/>
      <c r="BC388" s="15"/>
      <c r="BD388" s="15"/>
      <c r="BE388" s="15"/>
      <c r="BF388" s="15"/>
      <c r="BG388" s="15"/>
      <c r="BH388" s="15"/>
      <c r="BI388" s="15"/>
      <c r="BJ388" s="15"/>
      <c r="BK388" s="15"/>
      <c r="BL388" s="15"/>
      <c r="BM388" s="15"/>
      <c r="BN388" s="15"/>
      <c r="BO388" s="15"/>
      <c r="BP388" s="15"/>
      <c r="BQ388" s="15"/>
      <c r="BR388" s="15"/>
      <c r="BS388" s="15"/>
      <c r="BT388" s="15"/>
      <c r="BU388" s="15"/>
      <c r="BV388" s="15">
        <v>1.0</v>
      </c>
      <c r="BW388" s="15">
        <v>1.0</v>
      </c>
      <c r="BX388" s="15">
        <v>1.0</v>
      </c>
      <c r="BY388" s="15">
        <v>1.0</v>
      </c>
      <c r="BZ388" s="52">
        <v>1.0</v>
      </c>
      <c r="CA388" s="15"/>
      <c r="CB388" s="15"/>
    </row>
    <row r="389" ht="15.75" customHeight="1">
      <c r="A389" s="15">
        <f t="shared" si="6"/>
        <v>376</v>
      </c>
      <c r="B389" s="53" t="s">
        <v>565</v>
      </c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F389" s="15"/>
      <c r="AG389" s="15"/>
      <c r="AH389" s="15"/>
      <c r="AI389" s="15"/>
      <c r="AJ389" s="15"/>
      <c r="AK389" s="15"/>
      <c r="AL389" s="15"/>
      <c r="AM389" s="15"/>
      <c r="AN389" s="15"/>
      <c r="AO389" s="15"/>
      <c r="AP389" s="15"/>
      <c r="AQ389" s="15"/>
      <c r="AR389" s="15"/>
      <c r="AS389" s="15"/>
      <c r="AT389" s="15"/>
      <c r="AU389" s="15"/>
      <c r="AV389" s="15"/>
      <c r="AW389" s="15"/>
      <c r="AX389" s="15"/>
      <c r="AY389" s="15"/>
      <c r="AZ389" s="15"/>
      <c r="BA389" s="15"/>
      <c r="BB389" s="15"/>
      <c r="BC389" s="15"/>
      <c r="BD389" s="15"/>
      <c r="BE389" s="15"/>
      <c r="BF389" s="15"/>
      <c r="BG389" s="15"/>
      <c r="BH389" s="15"/>
      <c r="BI389" s="15"/>
      <c r="BJ389" s="15"/>
      <c r="BK389" s="15"/>
      <c r="BL389" s="15"/>
      <c r="BM389" s="15"/>
      <c r="BN389" s="15"/>
      <c r="BO389" s="15"/>
      <c r="BP389" s="15"/>
      <c r="BQ389" s="15"/>
      <c r="BR389" s="15"/>
      <c r="BS389" s="15"/>
      <c r="BT389" s="15"/>
      <c r="BU389" s="15"/>
      <c r="BV389" s="15">
        <v>1.0</v>
      </c>
      <c r="BW389" s="15">
        <v>1.0</v>
      </c>
      <c r="BX389" s="15">
        <v>1.0</v>
      </c>
      <c r="BY389" s="15">
        <v>1.0</v>
      </c>
      <c r="BZ389" s="52">
        <v>1.0</v>
      </c>
      <c r="CA389" s="15"/>
      <c r="CB389" s="15"/>
    </row>
    <row r="390" ht="15.75" customHeight="1">
      <c r="A390" s="15">
        <f t="shared" si="6"/>
        <v>377</v>
      </c>
      <c r="B390" s="53" t="s">
        <v>566</v>
      </c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F390" s="15"/>
      <c r="AG390" s="15"/>
      <c r="AH390" s="15"/>
      <c r="AI390" s="15"/>
      <c r="AJ390" s="15"/>
      <c r="AK390" s="15"/>
      <c r="AL390" s="15"/>
      <c r="AM390" s="15"/>
      <c r="AN390" s="15"/>
      <c r="AO390" s="15"/>
      <c r="AP390" s="15"/>
      <c r="AQ390" s="15"/>
      <c r="AR390" s="15"/>
      <c r="AS390" s="15"/>
      <c r="AT390" s="15"/>
      <c r="AU390" s="15"/>
      <c r="AV390" s="15"/>
      <c r="AW390" s="15"/>
      <c r="AX390" s="15"/>
      <c r="AY390" s="15"/>
      <c r="AZ390" s="15"/>
      <c r="BA390" s="15"/>
      <c r="BB390" s="15"/>
      <c r="BC390" s="15"/>
      <c r="BD390" s="15"/>
      <c r="BE390" s="15"/>
      <c r="BF390" s="15"/>
      <c r="BG390" s="15"/>
      <c r="BH390" s="15"/>
      <c r="BI390" s="15"/>
      <c r="BJ390" s="15"/>
      <c r="BK390" s="15"/>
      <c r="BL390" s="15"/>
      <c r="BM390" s="15"/>
      <c r="BN390" s="15"/>
      <c r="BO390" s="15"/>
      <c r="BP390" s="15"/>
      <c r="BQ390" s="15"/>
      <c r="BR390" s="15"/>
      <c r="BS390" s="15"/>
      <c r="BT390" s="15"/>
      <c r="BU390" s="15"/>
      <c r="BV390" s="15"/>
      <c r="BW390" s="15">
        <v>1.0</v>
      </c>
      <c r="BX390" s="15">
        <v>1.0</v>
      </c>
      <c r="BY390" s="15">
        <v>1.0</v>
      </c>
      <c r="BZ390" s="52">
        <v>1.0</v>
      </c>
      <c r="CA390" s="15"/>
      <c r="CB390" s="15"/>
    </row>
    <row r="391" ht="15.75" customHeight="1">
      <c r="A391" s="15">
        <f t="shared" si="6"/>
        <v>378</v>
      </c>
      <c r="B391" s="53" t="s">
        <v>567</v>
      </c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F391" s="15"/>
      <c r="AG391" s="15"/>
      <c r="AH391" s="15"/>
      <c r="AI391" s="15"/>
      <c r="AJ391" s="15"/>
      <c r="AK391" s="15"/>
      <c r="AL391" s="15"/>
      <c r="AM391" s="15"/>
      <c r="AN391" s="15"/>
      <c r="AO391" s="15"/>
      <c r="AP391" s="15"/>
      <c r="AQ391" s="15"/>
      <c r="AR391" s="15"/>
      <c r="AS391" s="15"/>
      <c r="AT391" s="15"/>
      <c r="AU391" s="15"/>
      <c r="AV391" s="15"/>
      <c r="AW391" s="15"/>
      <c r="AX391" s="15"/>
      <c r="AY391" s="15"/>
      <c r="AZ391" s="15"/>
      <c r="BA391" s="15"/>
      <c r="BB391" s="15"/>
      <c r="BC391" s="15"/>
      <c r="BD391" s="15"/>
      <c r="BE391" s="15"/>
      <c r="BF391" s="15"/>
      <c r="BG391" s="15"/>
      <c r="BH391" s="15"/>
      <c r="BI391" s="15"/>
      <c r="BJ391" s="15"/>
      <c r="BK391" s="15"/>
      <c r="BL391" s="15"/>
      <c r="BM391" s="15"/>
      <c r="BN391" s="15"/>
      <c r="BO391" s="15"/>
      <c r="BP391" s="15"/>
      <c r="BQ391" s="15"/>
      <c r="BR391" s="15"/>
      <c r="BS391" s="15"/>
      <c r="BT391" s="15"/>
      <c r="BU391" s="15"/>
      <c r="BV391" s="15"/>
      <c r="BW391" s="15">
        <v>1.0</v>
      </c>
      <c r="BX391" s="15">
        <v>1.0</v>
      </c>
      <c r="BY391" s="15">
        <v>1.0</v>
      </c>
      <c r="BZ391" s="52">
        <v>1.0</v>
      </c>
      <c r="CA391" s="15"/>
      <c r="CB391" s="15"/>
    </row>
    <row r="392" ht="15.75" customHeight="1">
      <c r="A392" s="15">
        <f t="shared" si="6"/>
        <v>379</v>
      </c>
      <c r="B392" s="53" t="s">
        <v>568</v>
      </c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F392" s="15"/>
      <c r="AG392" s="15"/>
      <c r="AH392" s="15"/>
      <c r="AI392" s="15"/>
      <c r="AJ392" s="15"/>
      <c r="AK392" s="15"/>
      <c r="AL392" s="15"/>
      <c r="AM392" s="15"/>
      <c r="AN392" s="15"/>
      <c r="AO392" s="15"/>
      <c r="AP392" s="15"/>
      <c r="AQ392" s="15"/>
      <c r="AR392" s="15"/>
      <c r="AS392" s="15"/>
      <c r="AT392" s="15"/>
      <c r="AU392" s="15"/>
      <c r="AV392" s="15"/>
      <c r="AW392" s="15"/>
      <c r="AX392" s="15"/>
      <c r="AY392" s="15"/>
      <c r="AZ392" s="15"/>
      <c r="BA392" s="15"/>
      <c r="BB392" s="15"/>
      <c r="BC392" s="15"/>
      <c r="BD392" s="15"/>
      <c r="BE392" s="15"/>
      <c r="BF392" s="15"/>
      <c r="BG392" s="15"/>
      <c r="BH392" s="15"/>
      <c r="BI392" s="15"/>
      <c r="BJ392" s="15"/>
      <c r="BK392" s="15"/>
      <c r="BL392" s="15"/>
      <c r="BM392" s="15"/>
      <c r="BN392" s="15"/>
      <c r="BO392" s="15"/>
      <c r="BP392" s="15"/>
      <c r="BQ392" s="15"/>
      <c r="BR392" s="15"/>
      <c r="BS392" s="15"/>
      <c r="BT392" s="15"/>
      <c r="BU392" s="15"/>
      <c r="BV392" s="15"/>
      <c r="BW392" s="15">
        <v>1.0</v>
      </c>
      <c r="BX392" s="15">
        <v>1.0</v>
      </c>
      <c r="BY392" s="15">
        <v>1.0</v>
      </c>
      <c r="BZ392" s="52">
        <v>1.0</v>
      </c>
      <c r="CA392" s="15"/>
      <c r="CB392" s="15"/>
    </row>
    <row r="393" ht="15.75" customHeight="1">
      <c r="A393" s="15">
        <f t="shared" si="6"/>
        <v>380</v>
      </c>
      <c r="B393" s="53" t="s">
        <v>569</v>
      </c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F393" s="15"/>
      <c r="AG393" s="15"/>
      <c r="AH393" s="15"/>
      <c r="AI393" s="15"/>
      <c r="AJ393" s="15"/>
      <c r="AK393" s="15"/>
      <c r="AL393" s="15"/>
      <c r="AM393" s="15"/>
      <c r="AN393" s="15"/>
      <c r="AO393" s="15"/>
      <c r="AP393" s="15"/>
      <c r="AQ393" s="15"/>
      <c r="AR393" s="15"/>
      <c r="AS393" s="15"/>
      <c r="AT393" s="15"/>
      <c r="AU393" s="15"/>
      <c r="AV393" s="15"/>
      <c r="AW393" s="15"/>
      <c r="AX393" s="15"/>
      <c r="AY393" s="15"/>
      <c r="AZ393" s="15"/>
      <c r="BA393" s="15"/>
      <c r="BB393" s="15"/>
      <c r="BC393" s="15"/>
      <c r="BD393" s="15"/>
      <c r="BE393" s="15"/>
      <c r="BF393" s="15"/>
      <c r="BG393" s="15"/>
      <c r="BH393" s="15"/>
      <c r="BI393" s="15"/>
      <c r="BJ393" s="15"/>
      <c r="BK393" s="15"/>
      <c r="BL393" s="15"/>
      <c r="BM393" s="15"/>
      <c r="BN393" s="15"/>
      <c r="BO393" s="15"/>
      <c r="BP393" s="15"/>
      <c r="BQ393" s="15"/>
      <c r="BR393" s="15"/>
      <c r="BS393" s="15"/>
      <c r="BT393" s="15"/>
      <c r="BU393" s="15"/>
      <c r="BV393" s="15"/>
      <c r="BW393" s="15">
        <v>1.0</v>
      </c>
      <c r="BX393" s="15">
        <v>1.0</v>
      </c>
      <c r="BY393" s="15">
        <v>1.0</v>
      </c>
      <c r="BZ393" s="52">
        <v>1.0</v>
      </c>
      <c r="CA393" s="15"/>
      <c r="CB393" s="15"/>
    </row>
    <row r="394" ht="15.75" customHeight="1">
      <c r="A394" s="15">
        <f t="shared" si="6"/>
        <v>381</v>
      </c>
      <c r="B394" s="53" t="s">
        <v>570</v>
      </c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F394" s="15"/>
      <c r="AG394" s="15"/>
      <c r="AH394" s="15"/>
      <c r="AI394" s="15"/>
      <c r="AJ394" s="15"/>
      <c r="AK394" s="15"/>
      <c r="AL394" s="15"/>
      <c r="AM394" s="15"/>
      <c r="AN394" s="15"/>
      <c r="AO394" s="15"/>
      <c r="AP394" s="15"/>
      <c r="AQ394" s="15"/>
      <c r="AR394" s="15"/>
      <c r="AS394" s="15"/>
      <c r="AT394" s="15"/>
      <c r="AU394" s="15"/>
      <c r="AV394" s="15"/>
      <c r="AW394" s="15"/>
      <c r="AX394" s="15"/>
      <c r="AY394" s="15"/>
      <c r="AZ394" s="15"/>
      <c r="BA394" s="15"/>
      <c r="BB394" s="15"/>
      <c r="BC394" s="15"/>
      <c r="BD394" s="15"/>
      <c r="BE394" s="15"/>
      <c r="BF394" s="15"/>
      <c r="BG394" s="15"/>
      <c r="BH394" s="15"/>
      <c r="BI394" s="15"/>
      <c r="BJ394" s="15"/>
      <c r="BK394" s="15"/>
      <c r="BL394" s="15"/>
      <c r="BM394" s="15"/>
      <c r="BN394" s="15"/>
      <c r="BO394" s="15"/>
      <c r="BP394" s="15"/>
      <c r="BQ394" s="15"/>
      <c r="BR394" s="15"/>
      <c r="BS394" s="15"/>
      <c r="BT394" s="15"/>
      <c r="BU394" s="15"/>
      <c r="BV394" s="15"/>
      <c r="BW394" s="15">
        <v>1.0</v>
      </c>
      <c r="BX394" s="15">
        <v>1.0</v>
      </c>
      <c r="BY394" s="15">
        <v>1.0</v>
      </c>
      <c r="BZ394" s="52">
        <v>1.0</v>
      </c>
      <c r="CA394" s="15"/>
      <c r="CB394" s="15"/>
    </row>
    <row r="395" ht="15.75" customHeight="1">
      <c r="A395" s="15">
        <f t="shared" si="6"/>
        <v>382</v>
      </c>
      <c r="B395" s="53" t="s">
        <v>571</v>
      </c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F395" s="15"/>
      <c r="AG395" s="15"/>
      <c r="AH395" s="15"/>
      <c r="AI395" s="15"/>
      <c r="AJ395" s="15"/>
      <c r="AK395" s="15"/>
      <c r="AL395" s="15"/>
      <c r="AM395" s="15"/>
      <c r="AN395" s="15"/>
      <c r="AO395" s="15"/>
      <c r="AP395" s="15"/>
      <c r="AQ395" s="15"/>
      <c r="AR395" s="15"/>
      <c r="AS395" s="15"/>
      <c r="AT395" s="15"/>
      <c r="AU395" s="15"/>
      <c r="AV395" s="15"/>
      <c r="AW395" s="15"/>
      <c r="AX395" s="15"/>
      <c r="AY395" s="15"/>
      <c r="AZ395" s="15"/>
      <c r="BA395" s="15"/>
      <c r="BB395" s="15"/>
      <c r="BC395" s="15"/>
      <c r="BD395" s="15"/>
      <c r="BE395" s="15"/>
      <c r="BF395" s="15"/>
      <c r="BG395" s="15"/>
      <c r="BH395" s="15"/>
      <c r="BI395" s="15"/>
      <c r="BJ395" s="15"/>
      <c r="BK395" s="15"/>
      <c r="BL395" s="15"/>
      <c r="BM395" s="15"/>
      <c r="BN395" s="15"/>
      <c r="BO395" s="15"/>
      <c r="BP395" s="15"/>
      <c r="BQ395" s="15"/>
      <c r="BR395" s="15"/>
      <c r="BS395" s="15"/>
      <c r="BT395" s="15"/>
      <c r="BU395" s="15"/>
      <c r="BV395" s="15"/>
      <c r="BW395" s="15">
        <v>1.0</v>
      </c>
      <c r="BX395" s="15">
        <v>1.0</v>
      </c>
      <c r="BY395" s="15">
        <v>1.0</v>
      </c>
      <c r="BZ395" s="52">
        <v>1.0</v>
      </c>
      <c r="CA395" s="15"/>
      <c r="CB395" s="15"/>
    </row>
    <row r="396" ht="15.75" customHeight="1">
      <c r="A396" s="15">
        <f t="shared" si="6"/>
        <v>383</v>
      </c>
      <c r="B396" s="53" t="s">
        <v>572</v>
      </c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F396" s="15"/>
      <c r="AG396" s="15"/>
      <c r="AH396" s="15"/>
      <c r="AI396" s="15"/>
      <c r="AJ396" s="15"/>
      <c r="AK396" s="15"/>
      <c r="AL396" s="15"/>
      <c r="AM396" s="15"/>
      <c r="AN396" s="15"/>
      <c r="AO396" s="15"/>
      <c r="AP396" s="15"/>
      <c r="AQ396" s="15"/>
      <c r="AR396" s="15"/>
      <c r="AS396" s="15"/>
      <c r="AT396" s="15"/>
      <c r="AU396" s="15"/>
      <c r="AV396" s="15"/>
      <c r="AW396" s="15"/>
      <c r="AX396" s="15"/>
      <c r="AY396" s="15"/>
      <c r="AZ396" s="15"/>
      <c r="BA396" s="15"/>
      <c r="BB396" s="15"/>
      <c r="BC396" s="15"/>
      <c r="BD396" s="15"/>
      <c r="BE396" s="15"/>
      <c r="BF396" s="15"/>
      <c r="BG396" s="15"/>
      <c r="BH396" s="15"/>
      <c r="BI396" s="15"/>
      <c r="BJ396" s="15"/>
      <c r="BK396" s="15"/>
      <c r="BL396" s="15"/>
      <c r="BM396" s="15"/>
      <c r="BN396" s="15"/>
      <c r="BO396" s="15"/>
      <c r="BP396" s="15"/>
      <c r="BQ396" s="15"/>
      <c r="BR396" s="15"/>
      <c r="BS396" s="15"/>
      <c r="BT396" s="15"/>
      <c r="BU396" s="15"/>
      <c r="BV396" s="15"/>
      <c r="BW396" s="15">
        <v>1.0</v>
      </c>
      <c r="BX396" s="15">
        <v>1.0</v>
      </c>
      <c r="BY396" s="15">
        <v>1.0</v>
      </c>
      <c r="BZ396" s="52">
        <v>1.0</v>
      </c>
      <c r="CA396" s="15"/>
      <c r="CB396" s="15"/>
    </row>
    <row r="397" ht="15.75" customHeight="1">
      <c r="A397" s="15">
        <f t="shared" si="6"/>
        <v>384</v>
      </c>
      <c r="B397" s="53" t="s">
        <v>573</v>
      </c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F397" s="15"/>
      <c r="AG397" s="15"/>
      <c r="AH397" s="15"/>
      <c r="AI397" s="15"/>
      <c r="AJ397" s="15"/>
      <c r="AK397" s="15"/>
      <c r="AL397" s="15"/>
      <c r="AM397" s="15"/>
      <c r="AN397" s="15"/>
      <c r="AO397" s="15"/>
      <c r="AP397" s="15"/>
      <c r="AQ397" s="15"/>
      <c r="AR397" s="15"/>
      <c r="AS397" s="15"/>
      <c r="AT397" s="15"/>
      <c r="AU397" s="15"/>
      <c r="AV397" s="15"/>
      <c r="AW397" s="15"/>
      <c r="AX397" s="15"/>
      <c r="AY397" s="15"/>
      <c r="AZ397" s="15"/>
      <c r="BA397" s="15"/>
      <c r="BB397" s="15"/>
      <c r="BC397" s="15"/>
      <c r="BD397" s="15"/>
      <c r="BE397" s="15"/>
      <c r="BF397" s="15"/>
      <c r="BG397" s="15"/>
      <c r="BH397" s="15"/>
      <c r="BI397" s="15"/>
      <c r="BJ397" s="15"/>
      <c r="BK397" s="15"/>
      <c r="BL397" s="15"/>
      <c r="BM397" s="15"/>
      <c r="BN397" s="15"/>
      <c r="BO397" s="15"/>
      <c r="BP397" s="15"/>
      <c r="BQ397" s="15"/>
      <c r="BR397" s="15"/>
      <c r="BS397" s="15"/>
      <c r="BT397" s="15"/>
      <c r="BU397" s="15"/>
      <c r="BV397" s="15"/>
      <c r="BW397" s="15">
        <v>1.0</v>
      </c>
      <c r="BX397" s="15">
        <v>1.0</v>
      </c>
      <c r="BY397" s="15">
        <v>1.0</v>
      </c>
      <c r="BZ397" s="52">
        <v>1.0</v>
      </c>
      <c r="CA397" s="15"/>
      <c r="CB397" s="15"/>
    </row>
    <row r="398" ht="15.75" customHeight="1">
      <c r="A398" s="15">
        <f t="shared" si="6"/>
        <v>385</v>
      </c>
      <c r="B398" s="53" t="s">
        <v>574</v>
      </c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F398" s="15"/>
      <c r="AG398" s="15"/>
      <c r="AH398" s="15"/>
      <c r="AI398" s="15"/>
      <c r="AJ398" s="15"/>
      <c r="AK398" s="15"/>
      <c r="AL398" s="15"/>
      <c r="AM398" s="15"/>
      <c r="AN398" s="15"/>
      <c r="AO398" s="15"/>
      <c r="AP398" s="15"/>
      <c r="AQ398" s="15"/>
      <c r="AR398" s="15"/>
      <c r="AS398" s="15"/>
      <c r="AT398" s="15"/>
      <c r="AU398" s="15"/>
      <c r="AV398" s="15"/>
      <c r="AW398" s="15"/>
      <c r="AX398" s="15"/>
      <c r="AY398" s="15"/>
      <c r="AZ398" s="15"/>
      <c r="BA398" s="15"/>
      <c r="BB398" s="15"/>
      <c r="BC398" s="15"/>
      <c r="BD398" s="15"/>
      <c r="BE398" s="15"/>
      <c r="BF398" s="15"/>
      <c r="BG398" s="15"/>
      <c r="BH398" s="15"/>
      <c r="BI398" s="15"/>
      <c r="BJ398" s="15"/>
      <c r="BK398" s="15"/>
      <c r="BL398" s="15"/>
      <c r="BM398" s="15"/>
      <c r="BN398" s="15"/>
      <c r="BO398" s="15"/>
      <c r="BP398" s="15"/>
      <c r="BQ398" s="15"/>
      <c r="BR398" s="15"/>
      <c r="BS398" s="15"/>
      <c r="BT398" s="15"/>
      <c r="BU398" s="15"/>
      <c r="BV398" s="15"/>
      <c r="BW398" s="15"/>
      <c r="BX398" s="15"/>
      <c r="BY398" s="15">
        <v>1.0</v>
      </c>
      <c r="BZ398" s="52">
        <v>1.0</v>
      </c>
      <c r="CA398" s="15"/>
      <c r="CB398" s="15"/>
    </row>
    <row r="399" ht="15.75" customHeight="1">
      <c r="A399" s="15">
        <f t="shared" si="6"/>
        <v>386</v>
      </c>
      <c r="B399" s="53" t="s">
        <v>575</v>
      </c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F399" s="15"/>
      <c r="AG399" s="15"/>
      <c r="AH399" s="15"/>
      <c r="AI399" s="15"/>
      <c r="AJ399" s="15"/>
      <c r="AK399" s="15"/>
      <c r="AL399" s="15"/>
      <c r="AM399" s="15"/>
      <c r="AN399" s="15"/>
      <c r="AO399" s="15"/>
      <c r="AP399" s="15"/>
      <c r="AQ399" s="15"/>
      <c r="AR399" s="15"/>
      <c r="AS399" s="15"/>
      <c r="AT399" s="15"/>
      <c r="AU399" s="15"/>
      <c r="AV399" s="15"/>
      <c r="AW399" s="15"/>
      <c r="AX399" s="15"/>
      <c r="AY399" s="15"/>
      <c r="AZ399" s="15"/>
      <c r="BA399" s="15"/>
      <c r="BB399" s="15"/>
      <c r="BC399" s="15"/>
      <c r="BD399" s="15"/>
      <c r="BE399" s="15"/>
      <c r="BF399" s="15"/>
      <c r="BG399" s="15"/>
      <c r="BH399" s="15"/>
      <c r="BI399" s="15"/>
      <c r="BJ399" s="15"/>
      <c r="BK399" s="15"/>
      <c r="BL399" s="15"/>
      <c r="BM399" s="15"/>
      <c r="BN399" s="15"/>
      <c r="BO399" s="15"/>
      <c r="BP399" s="15"/>
      <c r="BQ399" s="15"/>
      <c r="BR399" s="15"/>
      <c r="BS399" s="15"/>
      <c r="BT399" s="15"/>
      <c r="BU399" s="15"/>
      <c r="BV399" s="15"/>
      <c r="BW399" s="15"/>
      <c r="BX399" s="15"/>
      <c r="BY399" s="15">
        <v>1.0</v>
      </c>
      <c r="BZ399" s="52">
        <v>1.0</v>
      </c>
      <c r="CA399" s="15"/>
      <c r="CB399" s="15"/>
    </row>
    <row r="400" ht="15.75" customHeight="1">
      <c r="A400" s="56">
        <f t="shared" si="6"/>
        <v>387</v>
      </c>
      <c r="B400" s="53" t="s">
        <v>576</v>
      </c>
      <c r="C400" s="56"/>
      <c r="D400" s="56"/>
      <c r="E400" s="56"/>
      <c r="F400" s="56"/>
      <c r="G400" s="56"/>
      <c r="H400" s="56"/>
      <c r="I400" s="56"/>
      <c r="J400" s="56"/>
      <c r="K400" s="56"/>
      <c r="L400" s="56"/>
      <c r="M400" s="56"/>
      <c r="N400" s="56"/>
      <c r="O400" s="56"/>
      <c r="P400" s="56"/>
      <c r="Q400" s="56"/>
      <c r="R400" s="56"/>
      <c r="S400" s="56"/>
      <c r="T400" s="56"/>
      <c r="U400" s="56"/>
      <c r="V400" s="56"/>
      <c r="W400" s="56"/>
      <c r="X400" s="56"/>
      <c r="Y400" s="56"/>
      <c r="Z400" s="56"/>
      <c r="AA400" s="56"/>
      <c r="AB400" s="56"/>
      <c r="AC400" s="56"/>
      <c r="AD400" s="56"/>
      <c r="AE400" s="56"/>
      <c r="AF400" s="56"/>
      <c r="AG400" s="56"/>
      <c r="AH400" s="56"/>
      <c r="AI400" s="56"/>
      <c r="AJ400" s="56"/>
      <c r="AK400" s="56"/>
      <c r="AL400" s="56"/>
      <c r="AM400" s="56"/>
      <c r="AN400" s="56"/>
      <c r="AO400" s="56"/>
      <c r="AP400" s="56"/>
      <c r="AQ400" s="56"/>
      <c r="AR400" s="56"/>
      <c r="AS400" s="56"/>
      <c r="AT400" s="56"/>
      <c r="AU400" s="56"/>
      <c r="AV400" s="56"/>
      <c r="AW400" s="56"/>
      <c r="AX400" s="56"/>
      <c r="AY400" s="56"/>
      <c r="AZ400" s="56"/>
      <c r="BA400" s="56"/>
      <c r="BB400" s="56"/>
      <c r="BC400" s="56"/>
      <c r="BD400" s="56"/>
      <c r="BE400" s="56"/>
      <c r="BF400" s="56"/>
      <c r="BG400" s="56"/>
      <c r="BH400" s="56"/>
      <c r="BI400" s="56"/>
      <c r="BJ400" s="56"/>
      <c r="BK400" s="56"/>
      <c r="BL400" s="56"/>
      <c r="BM400" s="56"/>
      <c r="BN400" s="56"/>
      <c r="BO400" s="56"/>
      <c r="BP400" s="56"/>
      <c r="BQ400" s="56"/>
      <c r="BR400" s="56"/>
      <c r="BS400" s="56"/>
      <c r="BT400" s="56"/>
      <c r="BU400" s="56"/>
      <c r="BV400" s="56"/>
      <c r="BW400" s="56"/>
      <c r="BX400" s="56"/>
      <c r="BY400" s="56"/>
      <c r="BZ400" s="57">
        <v>1.0</v>
      </c>
      <c r="CA400" s="56"/>
      <c r="CB400" s="56"/>
    </row>
    <row r="401" ht="15.75" customHeight="1">
      <c r="A401" s="1"/>
      <c r="B401" s="2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  <c r="BZ401" s="4"/>
      <c r="CA401" s="1"/>
      <c r="CB401" s="1"/>
    </row>
    <row r="402" ht="15.75" customHeight="1">
      <c r="A402" s="58" t="s">
        <v>577</v>
      </c>
      <c r="B402" s="2"/>
      <c r="C402" s="1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1"/>
      <c r="BV402" s="1"/>
      <c r="BW402" s="1"/>
      <c r="BX402" s="1"/>
      <c r="BY402" s="1"/>
      <c r="BZ402" s="54"/>
      <c r="CA402" s="1"/>
      <c r="CB402" s="1"/>
    </row>
  </sheetData>
  <mergeCells count="36">
    <mergeCell ref="AK3:AU3"/>
    <mergeCell ref="AV3:BG3"/>
    <mergeCell ref="BH3:BP3"/>
    <mergeCell ref="BQ3:BX3"/>
    <mergeCell ref="BY3:BZ4"/>
    <mergeCell ref="BH4:BJ4"/>
    <mergeCell ref="BK4:BN4"/>
    <mergeCell ref="BO4:BP4"/>
    <mergeCell ref="BQ4:BV4"/>
    <mergeCell ref="BW4:BX4"/>
    <mergeCell ref="B2:B3"/>
    <mergeCell ref="C2:AC2"/>
    <mergeCell ref="AD2:BG2"/>
    <mergeCell ref="BH2:BZ2"/>
    <mergeCell ref="C3:F3"/>
    <mergeCell ref="G3:M3"/>
    <mergeCell ref="N3:T3"/>
    <mergeCell ref="Q4:T4"/>
    <mergeCell ref="U4:X4"/>
    <mergeCell ref="Y4:AA4"/>
    <mergeCell ref="AB4:AC4"/>
    <mergeCell ref="AD4:AE4"/>
    <mergeCell ref="AF4:AG4"/>
    <mergeCell ref="AK4:AN4"/>
    <mergeCell ref="AO4:AR4"/>
    <mergeCell ref="AS4:AU4"/>
    <mergeCell ref="AV4:BA4"/>
    <mergeCell ref="BB4:BG4"/>
    <mergeCell ref="U3:AC3"/>
    <mergeCell ref="AD3:AJ3"/>
    <mergeCell ref="D4:E4"/>
    <mergeCell ref="G4:I4"/>
    <mergeCell ref="J4:K4"/>
    <mergeCell ref="L4:M4"/>
    <mergeCell ref="N4:P4"/>
    <mergeCell ref="AH4:AJ4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3.14"/>
    <col customWidth="1" min="2" max="2" width="28.29"/>
    <col customWidth="1" min="3" max="4" width="20.57"/>
    <col customWidth="1" min="5" max="26" width="10.71"/>
  </cols>
  <sheetData>
    <row r="1" ht="12.75" customHeight="1">
      <c r="A1" s="59" t="s">
        <v>578</v>
      </c>
      <c r="B1" s="60" t="s">
        <v>181</v>
      </c>
      <c r="C1" s="59" t="s">
        <v>185</v>
      </c>
      <c r="D1" s="60" t="s">
        <v>187</v>
      </c>
    </row>
    <row r="2" ht="12.75" customHeight="1">
      <c r="A2" s="61" t="s">
        <v>32</v>
      </c>
      <c r="B2" s="61">
        <v>419.62</v>
      </c>
      <c r="C2" s="61">
        <v>0.0</v>
      </c>
      <c r="D2" s="61">
        <v>0.0</v>
      </c>
    </row>
    <row r="3" ht="12.75" customHeight="1">
      <c r="A3" s="61" t="s">
        <v>33</v>
      </c>
      <c r="B3" s="61">
        <v>413.03</v>
      </c>
      <c r="C3" s="61">
        <v>0.0</v>
      </c>
      <c r="D3" s="61">
        <v>0.0</v>
      </c>
    </row>
    <row r="4" ht="12.75" customHeight="1">
      <c r="A4" s="61" t="s">
        <v>34</v>
      </c>
      <c r="B4" s="61">
        <v>410.62</v>
      </c>
      <c r="C4" s="61">
        <v>0.625</v>
      </c>
      <c r="D4" s="61">
        <v>0.8333333333333334</v>
      </c>
    </row>
    <row r="5" ht="12.75" customHeight="1">
      <c r="A5" s="61" t="s">
        <v>35</v>
      </c>
      <c r="B5" s="61">
        <v>393.47</v>
      </c>
      <c r="C5" s="61">
        <v>0.34965034965034963</v>
      </c>
      <c r="D5" s="61">
        <v>0.29239766081871343</v>
      </c>
    </row>
    <row r="6" ht="12.75" customHeight="1">
      <c r="A6" s="61" t="s">
        <v>36</v>
      </c>
      <c r="B6" s="61">
        <v>387.95</v>
      </c>
      <c r="C6" s="61">
        <v>0.35714285714285715</v>
      </c>
      <c r="D6" s="61">
        <v>0.3623188405797102</v>
      </c>
    </row>
    <row r="7" ht="12.75" customHeight="1">
      <c r="A7" s="61" t="s">
        <v>37</v>
      </c>
      <c r="B7" s="61">
        <v>382.31</v>
      </c>
      <c r="C7" s="61">
        <v>0.2</v>
      </c>
      <c r="D7" s="61">
        <v>0.1773049645390071</v>
      </c>
    </row>
    <row r="8" ht="12.75" customHeight="1">
      <c r="A8" s="61" t="s">
        <v>38</v>
      </c>
      <c r="B8" s="61">
        <v>372.15</v>
      </c>
      <c r="C8" s="61">
        <v>0.7619047619047619</v>
      </c>
      <c r="D8" s="61">
        <v>0.7874015748031495</v>
      </c>
    </row>
    <row r="9" ht="12.75" customHeight="1">
      <c r="A9" s="61" t="s">
        <v>39</v>
      </c>
      <c r="B9" s="61">
        <v>358.86</v>
      </c>
      <c r="C9" s="61">
        <v>0.45112781954887216</v>
      </c>
      <c r="D9" s="61">
        <v>0.4514672686230249</v>
      </c>
    </row>
    <row r="10" ht="12.75" customHeight="1">
      <c r="A10" s="61" t="s">
        <v>40</v>
      </c>
      <c r="B10" s="61">
        <v>346.7</v>
      </c>
      <c r="C10" s="61">
        <v>0.49180327868852464</v>
      </c>
      <c r="D10" s="61">
        <v>0.4934210526315789</v>
      </c>
    </row>
    <row r="11" ht="12.75" customHeight="1">
      <c r="A11" s="61" t="s">
        <v>41</v>
      </c>
      <c r="B11" s="61">
        <v>330.3</v>
      </c>
      <c r="C11" s="61">
        <v>0.3164556962025316</v>
      </c>
      <c r="D11" s="61">
        <v>0.30487804878048785</v>
      </c>
    </row>
    <row r="12" ht="12.75" customHeight="1">
      <c r="A12" s="61" t="s">
        <v>42</v>
      </c>
      <c r="B12" s="61">
        <v>323.4</v>
      </c>
      <c r="C12" s="61">
        <v>0.12987012987012986</v>
      </c>
      <c r="D12" s="61">
        <v>0.14492753623188406</v>
      </c>
    </row>
    <row r="13" ht="12.75" customHeight="1">
      <c r="A13" s="61" t="s">
        <v>43</v>
      </c>
      <c r="B13" s="61">
        <v>315.2</v>
      </c>
      <c r="C13" s="61">
        <v>0.125</v>
      </c>
      <c r="D13" s="61">
        <v>0.12195121951219513</v>
      </c>
    </row>
    <row r="14" ht="12.75" customHeight="1">
      <c r="A14" s="61" t="s">
        <v>44</v>
      </c>
      <c r="B14" s="61">
        <v>307.0</v>
      </c>
      <c r="C14" s="61">
        <v>0.7317073170731708</v>
      </c>
      <c r="D14" s="61">
        <v>0.7317073170731708</v>
      </c>
    </row>
    <row r="15" ht="12.75" customHeight="1">
      <c r="A15" s="61" t="s">
        <v>45</v>
      </c>
      <c r="B15" s="61">
        <v>303.7</v>
      </c>
      <c r="C15" s="61">
        <v>2.7272727272727275</v>
      </c>
      <c r="D15" s="61">
        <v>2.7272727272727275</v>
      </c>
    </row>
    <row r="16" ht="12.75" customHeight="1">
      <c r="A16" s="61" t="s">
        <v>46</v>
      </c>
      <c r="B16" s="61">
        <v>298.9</v>
      </c>
      <c r="C16" s="61">
        <v>0.8333333333333334</v>
      </c>
      <c r="D16" s="61">
        <v>0.8333333333333334</v>
      </c>
    </row>
    <row r="17" ht="12.75" customHeight="1">
      <c r="A17" s="61" t="s">
        <v>47</v>
      </c>
      <c r="B17" s="61">
        <v>293.52</v>
      </c>
      <c r="C17" s="61">
        <v>3.076923076923077</v>
      </c>
      <c r="D17" s="61">
        <v>2.2304832713754648</v>
      </c>
    </row>
    <row r="18" ht="12.75" customHeight="1">
      <c r="A18" s="61" t="s">
        <v>48</v>
      </c>
      <c r="B18" s="61">
        <v>290.1</v>
      </c>
      <c r="C18" s="61">
        <v>0.4081632653061224</v>
      </c>
      <c r="D18" s="61">
        <v>0.5847953216374269</v>
      </c>
    </row>
    <row r="19" ht="12.75" customHeight="1">
      <c r="A19" s="61" t="s">
        <v>49</v>
      </c>
      <c r="B19" s="61">
        <v>283.3</v>
      </c>
      <c r="C19" s="61">
        <v>0.15151515151515152</v>
      </c>
      <c r="D19" s="61">
        <v>0.14705882352941177</v>
      </c>
    </row>
    <row r="20" ht="12.75" customHeight="1">
      <c r="A20" s="61" t="s">
        <v>50</v>
      </c>
      <c r="B20" s="61">
        <v>274.4</v>
      </c>
      <c r="C20" s="61">
        <v>0.26785714285714285</v>
      </c>
      <c r="D20" s="61">
        <v>0.33707865168539325</v>
      </c>
    </row>
    <row r="21" ht="12.75" customHeight="1">
      <c r="A21" s="61" t="s">
        <v>51</v>
      </c>
      <c r="B21" s="61">
        <v>266.9</v>
      </c>
      <c r="C21" s="61">
        <v>2.2857142857142856</v>
      </c>
      <c r="D21" s="61">
        <v>1.0666666666666667</v>
      </c>
    </row>
    <row r="22" ht="12.75" customHeight="1">
      <c r="A22" s="61" t="s">
        <v>52</v>
      </c>
      <c r="B22" s="61">
        <v>264.28</v>
      </c>
      <c r="C22" s="61">
        <v>0.0</v>
      </c>
      <c r="D22" s="61">
        <v>0.0</v>
      </c>
    </row>
    <row r="23" ht="12.75" customHeight="1">
      <c r="A23" s="61" t="s">
        <v>53</v>
      </c>
      <c r="B23" s="61">
        <v>259.51</v>
      </c>
      <c r="C23" s="61">
        <v>0.9433962264150944</v>
      </c>
      <c r="D23" s="61">
        <v>1.0482180293501049</v>
      </c>
    </row>
    <row r="24" ht="12.75" customHeight="1">
      <c r="A24" s="61" t="s">
        <v>54</v>
      </c>
      <c r="B24" s="61">
        <v>254.14</v>
      </c>
      <c r="C24" s="61">
        <v>0.8833922261484098</v>
      </c>
      <c r="D24" s="61">
        <v>0.931098696461825</v>
      </c>
    </row>
    <row r="25" ht="12.75" customHeight="1">
      <c r="A25" s="61" t="s">
        <v>55</v>
      </c>
      <c r="B25" s="61">
        <v>251.902</v>
      </c>
      <c r="C25" s="61">
        <v>6.091370558375635</v>
      </c>
      <c r="D25" s="61">
        <v>5.361930294906166</v>
      </c>
    </row>
    <row r="26" ht="12.75" customHeight="1">
      <c r="A26" s="61" t="s">
        <v>56</v>
      </c>
      <c r="B26" s="61">
        <v>249.9</v>
      </c>
      <c r="C26" s="61">
        <v>0.0</v>
      </c>
      <c r="D26" s="61">
        <v>0.0</v>
      </c>
    </row>
    <row r="27" ht="12.75" customHeight="1">
      <c r="A27" s="61" t="s">
        <v>57</v>
      </c>
      <c r="B27" s="61">
        <v>246.7</v>
      </c>
      <c r="C27" s="61">
        <v>0.25</v>
      </c>
      <c r="D27" s="61">
        <v>0.3125</v>
      </c>
    </row>
    <row r="28" ht="12.75" customHeight="1">
      <c r="A28" s="61" t="s">
        <v>58</v>
      </c>
      <c r="B28" s="61">
        <v>241.464</v>
      </c>
      <c r="C28" s="61">
        <v>0.1923076923076923</v>
      </c>
      <c r="D28" s="61">
        <v>0.19098548510313218</v>
      </c>
    </row>
    <row r="29" ht="12.75" customHeight="1">
      <c r="A29" s="61" t="s">
        <v>59</v>
      </c>
      <c r="B29" s="61">
        <v>237.0</v>
      </c>
      <c r="C29" s="61">
        <v>0.2</v>
      </c>
      <c r="D29" s="61">
        <v>0.2240143369175627</v>
      </c>
    </row>
    <row r="30" ht="12.75" customHeight="1">
      <c r="A30" s="61" t="s">
        <v>60</v>
      </c>
      <c r="B30" s="61">
        <v>227.3</v>
      </c>
      <c r="C30" s="61">
        <v>1.5</v>
      </c>
      <c r="D30" s="61">
        <v>1.5463917525773196</v>
      </c>
    </row>
    <row r="31" ht="12.75" customHeight="1">
      <c r="A31" s="61" t="s">
        <v>61</v>
      </c>
      <c r="B31" s="61">
        <v>205.7</v>
      </c>
      <c r="C31" s="61">
        <v>0.16216216216216217</v>
      </c>
      <c r="D31" s="61">
        <v>0.13888888888888887</v>
      </c>
    </row>
    <row r="32" ht="12.75" customHeight="1">
      <c r="A32" s="61" t="s">
        <v>62</v>
      </c>
      <c r="B32" s="61">
        <v>201.4</v>
      </c>
      <c r="C32" s="61">
        <v>0.8333333333333333</v>
      </c>
      <c r="D32" s="61">
        <v>1.3953488372093024</v>
      </c>
    </row>
    <row r="33" ht="12.75" customHeight="1">
      <c r="A33" s="61" t="s">
        <v>63</v>
      </c>
      <c r="B33" s="61">
        <v>199.5</v>
      </c>
      <c r="C33" s="61">
        <v>0.5</v>
      </c>
      <c r="D33" s="61">
        <v>0.5263157894736842</v>
      </c>
    </row>
    <row r="34" ht="12.75" customHeight="1">
      <c r="A34" s="61" t="s">
        <v>64</v>
      </c>
      <c r="B34" s="61">
        <v>192.9</v>
      </c>
      <c r="C34" s="61">
        <v>0.0</v>
      </c>
      <c r="D34" s="61">
        <v>0.0</v>
      </c>
    </row>
    <row r="35" ht="12.75" customHeight="1">
      <c r="A35" s="61" t="s">
        <v>65</v>
      </c>
      <c r="B35" s="61">
        <v>184.2</v>
      </c>
      <c r="C35" s="61">
        <v>0.0</v>
      </c>
      <c r="D35" s="61">
        <v>0.0</v>
      </c>
    </row>
    <row r="36" ht="12.75" customHeight="1">
      <c r="A36" s="61" t="s">
        <v>66</v>
      </c>
      <c r="B36" s="61">
        <v>174.7</v>
      </c>
      <c r="C36" s="61">
        <v>0.0</v>
      </c>
      <c r="D36" s="61">
        <v>0.0</v>
      </c>
    </row>
    <row r="37" ht="12.75" customHeight="1">
      <c r="A37" s="61" t="s">
        <v>67</v>
      </c>
      <c r="B37" s="61">
        <v>170.9</v>
      </c>
      <c r="C37" s="61">
        <v>0.0</v>
      </c>
      <c r="D37" s="61">
        <v>0.0</v>
      </c>
    </row>
    <row r="38" ht="12.75" customHeight="1">
      <c r="A38" s="61" t="s">
        <v>68</v>
      </c>
      <c r="B38" s="61">
        <v>168.2</v>
      </c>
      <c r="C38" s="61">
        <v>1.0</v>
      </c>
      <c r="D38" s="61">
        <v>0.7407407407407407</v>
      </c>
    </row>
    <row r="39" ht="12.75" customHeight="1">
      <c r="A39" s="61" t="s">
        <v>69</v>
      </c>
      <c r="B39" s="61">
        <v>165.3</v>
      </c>
      <c r="C39" s="61">
        <v>0.45454545454545453</v>
      </c>
      <c r="D39" s="61">
        <v>0.3448275862068966</v>
      </c>
    </row>
    <row r="40" ht="12.75" customHeight="1">
      <c r="A40" s="61" t="s">
        <v>70</v>
      </c>
      <c r="B40" s="61">
        <v>161.5</v>
      </c>
      <c r="C40" s="61">
        <v>0.7692307692307692</v>
      </c>
      <c r="D40" s="61">
        <v>0.5263157894736842</v>
      </c>
    </row>
    <row r="41" ht="12.75" customHeight="1">
      <c r="A41" s="61" t="s">
        <v>71</v>
      </c>
      <c r="B41" s="61">
        <v>154.8</v>
      </c>
      <c r="C41" s="61">
        <v>0.0</v>
      </c>
      <c r="D41" s="61">
        <v>0.0</v>
      </c>
    </row>
    <row r="42" ht="12.75" customHeight="1">
      <c r="A42" s="61" t="s">
        <v>72</v>
      </c>
      <c r="B42" s="61">
        <v>149.2</v>
      </c>
      <c r="C42" s="61">
        <v>0.0</v>
      </c>
      <c r="D42" s="61">
        <v>0.0</v>
      </c>
    </row>
    <row r="43" ht="12.75" customHeight="1">
      <c r="A43" s="61" t="s">
        <v>73</v>
      </c>
      <c r="B43" s="61">
        <v>143.1</v>
      </c>
      <c r="C43" s="61">
        <v>0.0</v>
      </c>
      <c r="D43" s="61">
        <v>0.0</v>
      </c>
    </row>
    <row r="44" ht="12.75" customHeight="1">
      <c r="A44" s="61" t="s">
        <v>74</v>
      </c>
      <c r="B44" s="61">
        <v>137.05</v>
      </c>
      <c r="C44" s="61">
        <v>0.1923076923076923</v>
      </c>
      <c r="D44" s="61">
        <v>0.1652892561983471</v>
      </c>
    </row>
    <row r="45" ht="12.75" customHeight="1">
      <c r="A45" s="61" t="s">
        <v>75</v>
      </c>
      <c r="B45" s="61">
        <v>132.6</v>
      </c>
      <c r="C45" s="61">
        <v>0.0</v>
      </c>
      <c r="D45" s="61">
        <v>0.0</v>
      </c>
    </row>
    <row r="46" ht="12.75" customHeight="1">
      <c r="A46" s="61" t="s">
        <v>76</v>
      </c>
      <c r="B46" s="61">
        <v>125.77</v>
      </c>
      <c r="C46" s="61">
        <v>0.0</v>
      </c>
      <c r="D46" s="61">
        <v>0.0</v>
      </c>
    </row>
    <row r="47" ht="12.75" customHeight="1">
      <c r="A47" s="61" t="s">
        <v>77</v>
      </c>
      <c r="B47" s="61">
        <v>121.4</v>
      </c>
      <c r="C47" s="61">
        <v>0.0</v>
      </c>
      <c r="D47" s="61">
        <v>0.0</v>
      </c>
    </row>
    <row r="48" ht="12.75" customHeight="1">
      <c r="A48" s="61" t="s">
        <v>78</v>
      </c>
      <c r="B48" s="61">
        <v>113.2</v>
      </c>
      <c r="C48" s="61">
        <v>0.4166666666666667</v>
      </c>
      <c r="D48" s="61">
        <v>0.6097560975609757</v>
      </c>
    </row>
    <row r="49" ht="12.75" customHeight="1">
      <c r="A49" s="61" t="s">
        <v>79</v>
      </c>
      <c r="B49" s="61">
        <v>100.5</v>
      </c>
      <c r="C49" s="61">
        <v>0.08</v>
      </c>
      <c r="D49" s="61">
        <v>0.07874015748031496</v>
      </c>
    </row>
    <row r="50" ht="12.75" customHeight="1">
      <c r="A50" s="61" t="s">
        <v>80</v>
      </c>
      <c r="B50" s="61">
        <v>93.9</v>
      </c>
      <c r="C50" s="61">
        <v>0.6060606060606061</v>
      </c>
      <c r="D50" s="61">
        <v>0.6060606060606061</v>
      </c>
    </row>
    <row r="51" ht="12.75" customHeight="1">
      <c r="A51" s="61" t="s">
        <v>81</v>
      </c>
      <c r="B51" s="61">
        <v>89.8</v>
      </c>
      <c r="C51" s="61">
        <v>0.0</v>
      </c>
      <c r="D51" s="61">
        <v>0.0</v>
      </c>
    </row>
    <row r="52" ht="12.75" customHeight="1">
      <c r="A52" s="61" t="s">
        <v>82</v>
      </c>
      <c r="B52" s="61">
        <v>85.7</v>
      </c>
      <c r="C52" s="61">
        <v>0.0</v>
      </c>
      <c r="D52" s="61">
        <v>0.0</v>
      </c>
    </row>
    <row r="53" ht="12.75" customHeight="1">
      <c r="A53" s="61" t="s">
        <v>83</v>
      </c>
      <c r="B53" s="61">
        <v>83.6</v>
      </c>
      <c r="C53" s="61">
        <v>0.37037037037037035</v>
      </c>
      <c r="D53" s="61">
        <v>0.47619047619047616</v>
      </c>
    </row>
    <row r="54" ht="12.75" customHeight="1">
      <c r="A54" s="61" t="s">
        <v>84</v>
      </c>
      <c r="B54" s="61">
        <v>72.2</v>
      </c>
      <c r="C54" s="61">
        <v>0.2608695652173913</v>
      </c>
      <c r="D54" s="61">
        <v>0.2631578947368421</v>
      </c>
    </row>
    <row r="55" ht="12.75" customHeight="1">
      <c r="A55" s="31"/>
      <c r="C55" s="31"/>
    </row>
    <row r="56" ht="12.75" customHeight="1">
      <c r="A56" s="31"/>
      <c r="C56" s="31"/>
    </row>
    <row r="57" ht="12.75" customHeight="1">
      <c r="A57" s="31"/>
      <c r="C57" s="31"/>
    </row>
    <row r="58" ht="12.75" customHeight="1">
      <c r="A58" s="31"/>
      <c r="C58" s="31"/>
    </row>
    <row r="59" ht="12.75" customHeight="1">
      <c r="A59" s="31"/>
      <c r="C59" s="31"/>
    </row>
    <row r="60" ht="12.75" customHeight="1">
      <c r="A60" s="31"/>
      <c r="C60" s="31"/>
    </row>
    <row r="61" ht="12.75" customHeight="1">
      <c r="A61" s="31"/>
      <c r="C61" s="31"/>
    </row>
    <row r="62" ht="12.75" customHeight="1">
      <c r="A62" s="31"/>
      <c r="C62" s="31"/>
    </row>
    <row r="63" ht="12.75" customHeight="1">
      <c r="A63" s="31"/>
      <c r="C63" s="31"/>
    </row>
    <row r="64" ht="12.75" customHeight="1">
      <c r="A64" s="31"/>
      <c r="C64" s="31"/>
    </row>
    <row r="65" ht="12.75" customHeight="1">
      <c r="A65" s="31"/>
      <c r="C65" s="31"/>
    </row>
    <row r="66" ht="12.75" customHeight="1">
      <c r="A66" s="31"/>
      <c r="C66" s="31"/>
    </row>
    <row r="67" ht="12.75" customHeight="1">
      <c r="A67" s="31"/>
      <c r="C67" s="31"/>
    </row>
    <row r="68" ht="12.75" customHeight="1">
      <c r="A68" s="31"/>
      <c r="C68" s="31"/>
    </row>
    <row r="69" ht="12.75" customHeight="1">
      <c r="A69" s="31"/>
      <c r="C69" s="31"/>
    </row>
    <row r="70" ht="12.75" customHeight="1">
      <c r="A70" s="31"/>
      <c r="C70" s="31"/>
    </row>
    <row r="71" ht="12.75" customHeight="1">
      <c r="A71" s="31"/>
      <c r="C71" s="31"/>
    </row>
    <row r="72" ht="12.75" customHeight="1">
      <c r="A72" s="31"/>
      <c r="C72" s="31"/>
    </row>
    <row r="73" ht="12.75" customHeight="1">
      <c r="A73" s="31"/>
      <c r="C73" s="31"/>
    </row>
    <row r="74" ht="12.75" customHeight="1">
      <c r="A74" s="31"/>
      <c r="C74" s="31"/>
    </row>
    <row r="75" ht="12.75" customHeight="1">
      <c r="A75" s="31"/>
      <c r="C75" s="31"/>
    </row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87401575" footer="0.0" header="0.0" left="0.7" right="0.7" top="0.7874015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7.43"/>
    <col customWidth="1" min="2" max="26" width="10.71"/>
  </cols>
  <sheetData>
    <row r="1" ht="12.75" customHeight="1">
      <c r="A1" s="62" t="s">
        <v>579</v>
      </c>
      <c r="B1" s="62" t="s">
        <v>580</v>
      </c>
    </row>
    <row r="2" ht="12.75" customHeight="1"/>
    <row r="3" ht="12.75" customHeight="1">
      <c r="A3" s="63" t="s">
        <v>581</v>
      </c>
      <c r="B3" s="61">
        <v>0.5659708399272512</v>
      </c>
    </row>
    <row r="4" ht="12.75" customHeight="1">
      <c r="A4" s="63" t="s">
        <v>582</v>
      </c>
      <c r="B4" s="61">
        <v>0.13894453865426584</v>
      </c>
    </row>
    <row r="5" ht="12.75" customHeight="1">
      <c r="A5" s="63" t="s">
        <v>583</v>
      </c>
      <c r="B5" s="61">
        <v>0.2608695652173913</v>
      </c>
    </row>
    <row r="6" ht="12.75" customHeight="1">
      <c r="A6" s="63" t="s">
        <v>584</v>
      </c>
      <c r="B6" s="61">
        <v>0.0</v>
      </c>
    </row>
    <row r="7" ht="12.75" customHeight="1">
      <c r="A7" s="63" t="s">
        <v>585</v>
      </c>
      <c r="B7" s="61">
        <v>1.0115315099184399</v>
      </c>
    </row>
    <row r="8" ht="12.75" customHeight="1">
      <c r="A8" s="63" t="s">
        <v>586</v>
      </c>
      <c r="B8" s="61">
        <v>1.0231959955578787</v>
      </c>
    </row>
    <row r="9" ht="12.75" customHeight="1">
      <c r="A9" s="61" t="s">
        <v>587</v>
      </c>
      <c r="B9" s="61">
        <v>17.541875878844078</v>
      </c>
    </row>
    <row r="10" ht="12.75" customHeight="1">
      <c r="A10" s="63" t="s">
        <v>588</v>
      </c>
      <c r="B10" s="61">
        <v>3.805499300154132</v>
      </c>
    </row>
    <row r="11" ht="12.75" customHeight="1">
      <c r="A11" s="63" t="s">
        <v>589</v>
      </c>
      <c r="B11" s="61">
        <v>6.091370558375635</v>
      </c>
    </row>
    <row r="12" ht="12.75" customHeight="1">
      <c r="A12" s="61" t="s">
        <v>590</v>
      </c>
      <c r="B12" s="61">
        <v>0.0</v>
      </c>
    </row>
    <row r="13" ht="12.75" customHeight="1">
      <c r="A13" s="61" t="s">
        <v>591</v>
      </c>
      <c r="B13" s="61">
        <v>6.091370558375635</v>
      </c>
    </row>
    <row r="14" ht="12.75" customHeight="1">
      <c r="A14" s="63" t="s">
        <v>592</v>
      </c>
      <c r="B14" s="61">
        <v>29.99645451614431</v>
      </c>
    </row>
    <row r="15" ht="12.75" customHeight="1">
      <c r="A15" s="64" t="s">
        <v>593</v>
      </c>
      <c r="B15" s="64">
        <v>53.0</v>
      </c>
    </row>
    <row r="16" ht="12.75" customHeight="1">
      <c r="A16" s="63" t="s">
        <v>594</v>
      </c>
      <c r="B16" s="61">
        <v>0.2788126145713525</v>
      </c>
    </row>
    <row r="17" ht="12.75" customHeight="1">
      <c r="A17" s="63" t="s">
        <v>595</v>
      </c>
      <c r="B17" s="61">
        <f>B3+B16</f>
        <v>0.8447834545</v>
      </c>
    </row>
    <row r="18" ht="12.75" customHeight="1">
      <c r="A18" s="64" t="s">
        <v>596</v>
      </c>
      <c r="B18" s="64">
        <f>B3-B16</f>
        <v>0.2871582254</v>
      </c>
    </row>
    <row r="19" ht="12.75" customHeight="1">
      <c r="A19" s="63" t="s">
        <v>597</v>
      </c>
      <c r="B19" s="61">
        <v>0.371500685794673</v>
      </c>
    </row>
    <row r="20" ht="12.75" customHeight="1">
      <c r="A20" s="63" t="s">
        <v>598</v>
      </c>
      <c r="B20" s="61">
        <f>B3+B19</f>
        <v>0.9374715257</v>
      </c>
    </row>
    <row r="21" ht="12.75" customHeight="1">
      <c r="A21" s="64" t="s">
        <v>599</v>
      </c>
      <c r="B21" s="64">
        <f>B3-B19</f>
        <v>0.1944701541</v>
      </c>
    </row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87401575" footer="0.0" header="0.0" left="0.7" right="0.7" top="0.7874015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2006-12-16T11:13:06Z</dcterms:created>
  <dc:creator>BORJA</dc:creator>
</cp:coreProperties>
</file>