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20" windowWidth="15120" windowHeight="8010"/>
  </bookViews>
  <sheets>
    <sheet name="ASC methylation" sheetId="1" r:id="rId1"/>
    <sheet name="p values" sheetId="2" r:id="rId2"/>
  </sheets>
  <calcPr calcId="125725"/>
</workbook>
</file>

<file path=xl/calcChain.xml><?xml version="1.0" encoding="utf-8"?>
<calcChain xmlns="http://schemas.openxmlformats.org/spreadsheetml/2006/main">
  <c r="E4" i="1"/>
  <c r="I4"/>
  <c r="E5"/>
  <c r="I5"/>
  <c r="E6"/>
  <c r="I6"/>
  <c r="E7"/>
  <c r="I7"/>
  <c r="E8"/>
  <c r="I8"/>
  <c r="E9"/>
  <c r="I9"/>
  <c r="E10"/>
  <c r="I10"/>
  <c r="E11"/>
  <c r="I11"/>
  <c r="E12"/>
  <c r="I12"/>
  <c r="E13"/>
  <c r="I13"/>
  <c r="E14"/>
  <c r="I14"/>
  <c r="E15"/>
  <c r="I15"/>
  <c r="E16"/>
  <c r="I16"/>
  <c r="E17"/>
  <c r="I17"/>
  <c r="E18"/>
  <c r="I18"/>
  <c r="E19"/>
  <c r="I19"/>
  <c r="E20"/>
  <c r="I20"/>
  <c r="E21"/>
  <c r="I21"/>
  <c r="E22"/>
  <c r="I22"/>
  <c r="E23"/>
  <c r="I23"/>
  <c r="E24"/>
  <c r="I24"/>
  <c r="E25"/>
  <c r="I25"/>
  <c r="E26"/>
  <c r="I26"/>
  <c r="E27"/>
  <c r="I27"/>
  <c r="E28"/>
  <c r="I28"/>
  <c r="E29"/>
  <c r="I29"/>
  <c r="E30"/>
  <c r="I30"/>
  <c r="E31"/>
  <c r="I31"/>
</calcChain>
</file>

<file path=xl/sharedStrings.xml><?xml version="1.0" encoding="utf-8"?>
<sst xmlns="http://schemas.openxmlformats.org/spreadsheetml/2006/main" count="50" uniqueCount="46">
  <si>
    <t>CpG1</t>
  </si>
  <si>
    <t>CpG2</t>
  </si>
  <si>
    <t>CpG3</t>
  </si>
  <si>
    <t>ORL_1</t>
  </si>
  <si>
    <t>ORL_2</t>
  </si>
  <si>
    <t>ORL_3</t>
  </si>
  <si>
    <t>ORL_4</t>
  </si>
  <si>
    <t>ORL_5</t>
  </si>
  <si>
    <t>ORL_6</t>
  </si>
  <si>
    <t>ORL_7</t>
  </si>
  <si>
    <t>ORL_8</t>
  </si>
  <si>
    <t>ORL_9</t>
  </si>
  <si>
    <t>ORL_10</t>
  </si>
  <si>
    <t>ORL_11</t>
  </si>
  <si>
    <t>ORL_12</t>
  </si>
  <si>
    <t>ORL_13</t>
  </si>
  <si>
    <t>ORL_15</t>
  </si>
  <si>
    <t>ORL_14</t>
  </si>
  <si>
    <t>ORL_16</t>
  </si>
  <si>
    <t>ORL_17</t>
  </si>
  <si>
    <t>ORL_18</t>
  </si>
  <si>
    <t>ORL_21</t>
  </si>
  <si>
    <t>ORL_25</t>
  </si>
  <si>
    <t>ORL_28</t>
  </si>
  <si>
    <t>ORL_29</t>
  </si>
  <si>
    <t>ORL_30</t>
  </si>
  <si>
    <t>ORL_31</t>
  </si>
  <si>
    <t>ORL_32</t>
  </si>
  <si>
    <t>ORL_34</t>
  </si>
  <si>
    <t>ORL_35</t>
  </si>
  <si>
    <t>ORL_36</t>
  </si>
  <si>
    <t>Patient</t>
  </si>
  <si>
    <t>HEALTHY/NOT TUMOR INVOLVED LARYNGEAL TISSUE</t>
  </si>
  <si>
    <t xml:space="preserve">  LARYNGEAL TUMOR TISSUE</t>
  </si>
  <si>
    <t>CpG</t>
  </si>
  <si>
    <t>ASC</t>
  </si>
  <si>
    <t>0.02</t>
  </si>
  <si>
    <t>0.266</t>
  </si>
  <si>
    <t>0.1089</t>
  </si>
  <si>
    <t>0.07</t>
  </si>
  <si>
    <t>0.031</t>
  </si>
  <si>
    <t>0.048</t>
  </si>
  <si>
    <t>0.12</t>
  </si>
  <si>
    <t>0.2</t>
  </si>
  <si>
    <r>
      <t xml:space="preserve">   </t>
    </r>
    <r>
      <rPr>
        <b/>
        <sz val="12"/>
        <color theme="1"/>
        <rFont val="Calibri"/>
        <family val="2"/>
        <charset val="238"/>
        <scheme val="minor"/>
      </rPr>
      <t xml:space="preserve">  The results of methylation status of promoter region of ASC/TMS1 gene by pyrosequencing of healthy/not tumor involved and tumor tissue</t>
    </r>
  </si>
  <si>
    <t>mean meth (%)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</si>
</sst>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b/>
      <sz val="12"/>
      <color indexed="8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indexed="8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2" fontId="1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0" fontId="3" fillId="0" borderId="1" xfId="0" applyFont="1" applyFill="1" applyBorder="1" applyAlignment="1">
      <alignment vertical="center"/>
    </xf>
    <xf numFmtId="2" fontId="3" fillId="0" borderId="0" xfId="0" applyNumberFormat="1" applyFont="1" applyFill="1" applyBorder="1" applyAlignment="1">
      <alignment horizontal="center" vertical="center"/>
    </xf>
  </cellXfs>
  <cellStyles count="1">
    <cellStyle name="Obično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"/>
  <sheetViews>
    <sheetView tabSelected="1" view="pageLayout" topLeftCell="A48" zoomScaleNormal="100" workbookViewId="0">
      <selection activeCell="F2" sqref="F2:I2"/>
    </sheetView>
  </sheetViews>
  <sheetFormatPr defaultRowHeight="15"/>
  <sheetData>
    <row r="1" spans="1:9" ht="15.75">
      <c r="A1" s="8" t="s">
        <v>44</v>
      </c>
      <c r="B1" s="8"/>
      <c r="C1" s="8"/>
      <c r="D1" s="8"/>
      <c r="E1" s="8"/>
      <c r="F1" s="8"/>
      <c r="G1" s="8"/>
      <c r="H1" s="8"/>
      <c r="I1" s="8"/>
    </row>
    <row r="2" spans="1:9" ht="15.75">
      <c r="A2" s="10" t="s">
        <v>32</v>
      </c>
      <c r="B2" s="10"/>
      <c r="C2" s="10"/>
      <c r="D2" s="10"/>
      <c r="E2" s="10"/>
      <c r="F2" s="9" t="s">
        <v>33</v>
      </c>
      <c r="G2" s="9"/>
      <c r="H2" s="9"/>
      <c r="I2" s="9"/>
    </row>
    <row r="3" spans="1:9" ht="15.75">
      <c r="A3" s="1" t="s">
        <v>31</v>
      </c>
      <c r="B3" s="3" t="s">
        <v>0</v>
      </c>
      <c r="C3" s="3" t="s">
        <v>1</v>
      </c>
      <c r="D3" s="3" t="s">
        <v>2</v>
      </c>
      <c r="E3" s="7" t="s">
        <v>45</v>
      </c>
      <c r="F3" s="3" t="s">
        <v>0</v>
      </c>
      <c r="G3" s="3" t="s">
        <v>1</v>
      </c>
      <c r="H3" s="3" t="s">
        <v>2</v>
      </c>
      <c r="I3" s="7" t="s">
        <v>45</v>
      </c>
    </row>
    <row r="4" spans="1:9" ht="15.75">
      <c r="A4" s="4" t="s">
        <v>3</v>
      </c>
      <c r="B4" s="2">
        <v>7.7750000000000004</v>
      </c>
      <c r="C4" s="2">
        <v>4.9000000000000004</v>
      </c>
      <c r="D4" s="2">
        <v>10.274999999999999</v>
      </c>
      <c r="E4" s="2">
        <f t="shared" ref="E4:E31" si="0">AVERAGE(B4:D4)</f>
        <v>7.6499999999999995</v>
      </c>
      <c r="F4" s="2">
        <v>6.8049999999999997</v>
      </c>
      <c r="G4" s="2">
        <v>9.9600000000000009</v>
      </c>
      <c r="H4" s="2">
        <v>14.275</v>
      </c>
      <c r="I4" s="2">
        <f t="shared" ref="I4:I31" si="1">AVERAGE(F4:H4)</f>
        <v>10.346666666666666</v>
      </c>
    </row>
    <row r="5" spans="1:9" ht="15.75">
      <c r="A5" s="5" t="s">
        <v>4</v>
      </c>
      <c r="B5" s="2">
        <v>7.3650000000000002</v>
      </c>
      <c r="C5" s="2">
        <v>18.649999999999999</v>
      </c>
      <c r="D5" s="2">
        <v>10.65</v>
      </c>
      <c r="E5" s="4">
        <f t="shared" si="0"/>
        <v>12.221666666666666</v>
      </c>
      <c r="F5" s="2">
        <v>3.86</v>
      </c>
      <c r="G5" s="2">
        <v>9.6550000000000011</v>
      </c>
      <c r="H5" s="2">
        <v>3.84</v>
      </c>
      <c r="I5" s="4">
        <f t="shared" si="1"/>
        <v>5.7850000000000001</v>
      </c>
    </row>
    <row r="6" spans="1:9" ht="15.75">
      <c r="A6" s="5" t="s">
        <v>5</v>
      </c>
      <c r="B6" s="2">
        <v>5.9350000000000005</v>
      </c>
      <c r="C6" s="2">
        <v>14.16</v>
      </c>
      <c r="D6" s="2">
        <v>2.665</v>
      </c>
      <c r="E6" s="4">
        <f t="shared" si="0"/>
        <v>7.586666666666666</v>
      </c>
      <c r="F6" s="2">
        <v>3.4649999999999999</v>
      </c>
      <c r="G6" s="2">
        <v>11.585000000000001</v>
      </c>
      <c r="H6" s="2">
        <v>2.4900000000000002</v>
      </c>
      <c r="I6" s="4">
        <f t="shared" si="1"/>
        <v>5.8466666666666667</v>
      </c>
    </row>
    <row r="7" spans="1:9" ht="15.75">
      <c r="A7" s="4" t="s">
        <v>6</v>
      </c>
      <c r="B7" s="2">
        <v>3.4649999999999999</v>
      </c>
      <c r="C7" s="2">
        <v>2.8649999999999998</v>
      </c>
      <c r="D7" s="2">
        <v>11.335000000000001</v>
      </c>
      <c r="E7" s="2">
        <f t="shared" si="0"/>
        <v>5.8883333333333328</v>
      </c>
      <c r="F7" s="2">
        <v>4.71</v>
      </c>
      <c r="G7" s="2">
        <v>4.32</v>
      </c>
      <c r="H7" s="2">
        <v>4.32</v>
      </c>
      <c r="I7" s="2">
        <f t="shared" si="1"/>
        <v>4.45</v>
      </c>
    </row>
    <row r="8" spans="1:9" ht="15.75">
      <c r="A8" s="4" t="s">
        <v>7</v>
      </c>
      <c r="B8" s="2">
        <v>7.6400000000000006</v>
      </c>
      <c r="C8" s="2">
        <v>4.165</v>
      </c>
      <c r="D8" s="2">
        <v>3.0350000000000001</v>
      </c>
      <c r="E8" s="2">
        <f t="shared" si="0"/>
        <v>4.9466666666666663</v>
      </c>
      <c r="F8" s="2">
        <v>3.8649999999999998</v>
      </c>
      <c r="G8" s="2">
        <v>6.5</v>
      </c>
      <c r="H8" s="2">
        <v>10.71</v>
      </c>
      <c r="I8" s="2">
        <f t="shared" si="1"/>
        <v>7.0250000000000012</v>
      </c>
    </row>
    <row r="9" spans="1:9" ht="15.75">
      <c r="A9" s="5" t="s">
        <v>8</v>
      </c>
      <c r="B9" s="2">
        <v>3.9</v>
      </c>
      <c r="C9" s="2">
        <v>14.440000000000001</v>
      </c>
      <c r="D9" s="2">
        <v>3.79</v>
      </c>
      <c r="E9" s="4">
        <f t="shared" si="0"/>
        <v>7.376666666666666</v>
      </c>
      <c r="F9" s="2">
        <v>3.0750000000000002</v>
      </c>
      <c r="G9" s="2">
        <v>10.265000000000001</v>
      </c>
      <c r="H9" s="2">
        <v>2.5350000000000001</v>
      </c>
      <c r="I9" s="4">
        <f t="shared" si="1"/>
        <v>5.291666666666667</v>
      </c>
    </row>
    <row r="10" spans="1:9" ht="15.75">
      <c r="A10" s="5" t="s">
        <v>9</v>
      </c>
      <c r="B10" s="2">
        <v>5.85</v>
      </c>
      <c r="C10" s="2">
        <v>12.219999999999999</v>
      </c>
      <c r="D10" s="2">
        <v>2.855</v>
      </c>
      <c r="E10" s="4">
        <f t="shared" si="0"/>
        <v>6.9750000000000005</v>
      </c>
      <c r="F10" s="2">
        <v>1.85</v>
      </c>
      <c r="G10" s="2">
        <v>8.91</v>
      </c>
      <c r="H10" s="2">
        <v>0.97</v>
      </c>
      <c r="I10" s="4">
        <f t="shared" si="1"/>
        <v>3.91</v>
      </c>
    </row>
    <row r="11" spans="1:9" ht="15.75">
      <c r="A11" s="5" t="s">
        <v>10</v>
      </c>
      <c r="B11" s="2">
        <v>3.54</v>
      </c>
      <c r="C11" s="2">
        <v>14.785</v>
      </c>
      <c r="D11" s="2">
        <v>3.125</v>
      </c>
      <c r="E11" s="4">
        <f t="shared" si="0"/>
        <v>7.1499999999999995</v>
      </c>
      <c r="F11" s="2">
        <v>3.145</v>
      </c>
      <c r="G11" s="2">
        <v>13.065000000000001</v>
      </c>
      <c r="H11" s="2">
        <v>3.5549999999999997</v>
      </c>
      <c r="I11" s="4">
        <f t="shared" si="1"/>
        <v>6.5883333333333338</v>
      </c>
    </row>
    <row r="12" spans="1:9" ht="15.75">
      <c r="A12" s="5" t="s">
        <v>11</v>
      </c>
      <c r="B12" s="2">
        <v>4.5999999999999996</v>
      </c>
      <c r="C12" s="2">
        <v>13.245000000000001</v>
      </c>
      <c r="D12" s="2">
        <v>2.96</v>
      </c>
      <c r="E12" s="4">
        <f t="shared" si="0"/>
        <v>6.9349999999999996</v>
      </c>
      <c r="F12" s="2">
        <v>3.3650000000000002</v>
      </c>
      <c r="G12" s="2">
        <v>9.4849999999999994</v>
      </c>
      <c r="H12" s="2">
        <v>2.87</v>
      </c>
      <c r="I12" s="4">
        <f t="shared" si="1"/>
        <v>5.2399999999999993</v>
      </c>
    </row>
    <row r="13" spans="1:9" ht="15.75">
      <c r="A13" s="4" t="s">
        <v>12</v>
      </c>
      <c r="B13" s="2">
        <v>6.6400000000000006</v>
      </c>
      <c r="C13" s="2">
        <v>11.215</v>
      </c>
      <c r="D13" s="2">
        <v>14</v>
      </c>
      <c r="E13" s="2">
        <f t="shared" si="0"/>
        <v>10.618333333333334</v>
      </c>
      <c r="F13" s="2">
        <v>4.79</v>
      </c>
      <c r="G13" s="2">
        <v>3.04</v>
      </c>
      <c r="H13" s="2">
        <v>7.0150000000000006</v>
      </c>
      <c r="I13" s="2">
        <f t="shared" si="1"/>
        <v>4.9483333333333333</v>
      </c>
    </row>
    <row r="14" spans="1:9" ht="15.75">
      <c r="A14" s="5" t="s">
        <v>13</v>
      </c>
      <c r="B14" s="2">
        <v>5.3550000000000004</v>
      </c>
      <c r="C14" s="2">
        <v>5.46</v>
      </c>
      <c r="D14" s="2">
        <v>7.3849999999999998</v>
      </c>
      <c r="E14" s="2">
        <f t="shared" si="0"/>
        <v>6.0666666666666673</v>
      </c>
      <c r="F14" s="2">
        <v>3.5150000000000001</v>
      </c>
      <c r="G14" s="2">
        <v>3.68</v>
      </c>
      <c r="H14" s="2">
        <v>6.835</v>
      </c>
      <c r="I14" s="2">
        <f t="shared" si="1"/>
        <v>4.6766666666666667</v>
      </c>
    </row>
    <row r="15" spans="1:9" ht="15.75">
      <c r="A15" s="5" t="s">
        <v>14</v>
      </c>
      <c r="B15" s="2">
        <v>5.6850000000000005</v>
      </c>
      <c r="C15" s="2">
        <v>8.5449999999999999</v>
      </c>
      <c r="D15" s="2">
        <v>9.0299999999999994</v>
      </c>
      <c r="E15" s="2">
        <f t="shared" si="0"/>
        <v>7.753333333333333</v>
      </c>
      <c r="F15" s="2">
        <v>2.9299999999999997</v>
      </c>
      <c r="G15" s="2">
        <v>7.0149999999999997</v>
      </c>
      <c r="H15" s="2">
        <v>0</v>
      </c>
      <c r="I15" s="2">
        <f t="shared" si="1"/>
        <v>3.3149999999999999</v>
      </c>
    </row>
    <row r="16" spans="1:9" ht="15.75">
      <c r="A16" s="4" t="s">
        <v>15</v>
      </c>
      <c r="B16" s="2">
        <v>3.4699999999999998</v>
      </c>
      <c r="C16" s="2">
        <v>5.7349999999999994</v>
      </c>
      <c r="D16" s="2">
        <v>9.83</v>
      </c>
      <c r="E16" s="2">
        <f t="shared" si="0"/>
        <v>6.3449999999999989</v>
      </c>
      <c r="F16" s="2">
        <v>3.7050000000000001</v>
      </c>
      <c r="G16" s="2">
        <v>4.3650000000000002</v>
      </c>
      <c r="H16" s="2">
        <v>5.875</v>
      </c>
      <c r="I16" s="2">
        <f t="shared" si="1"/>
        <v>4.6483333333333334</v>
      </c>
    </row>
    <row r="17" spans="1:9" ht="15.75">
      <c r="A17" s="5" t="s">
        <v>16</v>
      </c>
      <c r="B17" s="2">
        <v>2.9</v>
      </c>
      <c r="C17" s="2">
        <v>10.275</v>
      </c>
      <c r="D17" s="2">
        <v>2.7749999999999999</v>
      </c>
      <c r="E17" s="4">
        <f t="shared" si="0"/>
        <v>5.3166666666666673</v>
      </c>
      <c r="F17" s="2">
        <v>6.125</v>
      </c>
      <c r="G17" s="2">
        <v>11.545</v>
      </c>
      <c r="H17" s="2">
        <v>2.08</v>
      </c>
      <c r="I17" s="4">
        <f t="shared" si="1"/>
        <v>6.583333333333333</v>
      </c>
    </row>
    <row r="18" spans="1:9" ht="15.75">
      <c r="A18" s="5" t="s">
        <v>17</v>
      </c>
      <c r="B18" s="2">
        <v>4.08</v>
      </c>
      <c r="C18" s="2">
        <v>13.515000000000001</v>
      </c>
      <c r="D18" s="2">
        <v>3.1799999999999997</v>
      </c>
      <c r="E18" s="4">
        <f t="shared" si="0"/>
        <v>6.9249999999999998</v>
      </c>
      <c r="F18" s="2">
        <v>4.07</v>
      </c>
      <c r="G18" s="2">
        <v>8.2149999999999999</v>
      </c>
      <c r="H18" s="2">
        <v>1.885</v>
      </c>
      <c r="I18" s="4">
        <f t="shared" si="1"/>
        <v>4.7233333333333336</v>
      </c>
    </row>
    <row r="19" spans="1:9" ht="15.75">
      <c r="A19" s="4" t="s">
        <v>18</v>
      </c>
      <c r="B19" s="2">
        <v>2.645</v>
      </c>
      <c r="C19" s="2">
        <v>5.27</v>
      </c>
      <c r="D19" s="2">
        <v>11.32</v>
      </c>
      <c r="E19" s="2">
        <f t="shared" si="0"/>
        <v>6.4116666666666662</v>
      </c>
      <c r="F19" s="2">
        <v>5.6150000000000002</v>
      </c>
      <c r="G19" s="2">
        <v>2.84</v>
      </c>
      <c r="H19" s="2">
        <v>15.885</v>
      </c>
      <c r="I19" s="2">
        <f t="shared" si="1"/>
        <v>8.1133333333333333</v>
      </c>
    </row>
    <row r="20" spans="1:9" ht="15.75">
      <c r="A20" s="4" t="s">
        <v>19</v>
      </c>
      <c r="B20" s="2">
        <v>4.9649999999999999</v>
      </c>
      <c r="C20" s="2">
        <v>5.2200000000000006</v>
      </c>
      <c r="D20" s="2">
        <v>8.6649999999999991</v>
      </c>
      <c r="E20" s="2">
        <f t="shared" si="0"/>
        <v>6.2833333333333341</v>
      </c>
      <c r="F20" s="2">
        <v>4.8499999999999996</v>
      </c>
      <c r="G20" s="2">
        <v>6.73</v>
      </c>
      <c r="H20" s="2">
        <v>8.58</v>
      </c>
      <c r="I20" s="2">
        <f t="shared" si="1"/>
        <v>6.72</v>
      </c>
    </row>
    <row r="21" spans="1:9" ht="15.75">
      <c r="A21" s="5" t="s">
        <v>20</v>
      </c>
      <c r="B21" s="2">
        <v>5.3449999999999998</v>
      </c>
      <c r="C21" s="2">
        <v>14.114999999999998</v>
      </c>
      <c r="D21" s="2">
        <v>3.94</v>
      </c>
      <c r="E21" s="4">
        <f t="shared" si="0"/>
        <v>7.8</v>
      </c>
      <c r="F21" s="2">
        <v>3.4299999999999997</v>
      </c>
      <c r="G21" s="2">
        <v>12.23</v>
      </c>
      <c r="H21" s="2">
        <v>1.5249999999999999</v>
      </c>
      <c r="I21" s="4">
        <f t="shared" si="1"/>
        <v>5.7283333333333326</v>
      </c>
    </row>
    <row r="22" spans="1:9" ht="15.75">
      <c r="A22" s="5" t="s">
        <v>21</v>
      </c>
      <c r="B22" s="2">
        <v>5.51</v>
      </c>
      <c r="C22" s="2">
        <v>14</v>
      </c>
      <c r="D22" s="2">
        <v>4.2050000000000001</v>
      </c>
      <c r="E22" s="4">
        <f t="shared" si="0"/>
        <v>7.9049999999999985</v>
      </c>
      <c r="F22" s="2">
        <v>3.2850000000000001</v>
      </c>
      <c r="G22" s="2">
        <v>8.2750000000000004</v>
      </c>
      <c r="H22" s="2">
        <v>1.23</v>
      </c>
      <c r="I22" s="4">
        <f t="shared" si="1"/>
        <v>4.2633333333333336</v>
      </c>
    </row>
    <row r="23" spans="1:9" ht="15.75">
      <c r="A23" s="5" t="s">
        <v>22</v>
      </c>
      <c r="B23" s="2">
        <v>4.5250000000000004</v>
      </c>
      <c r="C23" s="2">
        <v>15.52</v>
      </c>
      <c r="D23" s="2">
        <v>4.1099999999999994</v>
      </c>
      <c r="E23" s="4">
        <f t="shared" si="0"/>
        <v>8.0516666666666676</v>
      </c>
      <c r="F23" s="2">
        <v>3.15</v>
      </c>
      <c r="G23" s="2">
        <v>10.254999999999999</v>
      </c>
      <c r="H23" s="2">
        <v>1.44</v>
      </c>
      <c r="I23" s="4">
        <f t="shared" si="1"/>
        <v>4.9483333333333333</v>
      </c>
    </row>
    <row r="24" spans="1:9" ht="15.75">
      <c r="A24" s="5" t="s">
        <v>23</v>
      </c>
      <c r="B24" s="2">
        <v>6.4949999999999992</v>
      </c>
      <c r="C24" s="2">
        <v>15.364999999999998</v>
      </c>
      <c r="D24" s="2">
        <v>3.34</v>
      </c>
      <c r="E24" s="4">
        <f t="shared" si="0"/>
        <v>8.4</v>
      </c>
      <c r="F24" s="2">
        <v>1.0049999999999999</v>
      </c>
      <c r="G24" s="2">
        <v>8.74</v>
      </c>
      <c r="H24" s="2">
        <v>2.4449999999999998</v>
      </c>
      <c r="I24" s="4">
        <f t="shared" si="1"/>
        <v>4.0633333333333335</v>
      </c>
    </row>
    <row r="25" spans="1:9" ht="15.75">
      <c r="A25" s="5" t="s">
        <v>24</v>
      </c>
      <c r="B25" s="2">
        <v>4.6150000000000002</v>
      </c>
      <c r="C25" s="2">
        <v>15.074999999999999</v>
      </c>
      <c r="D25" s="2">
        <v>4.4399999999999995</v>
      </c>
      <c r="E25" s="4">
        <f t="shared" si="0"/>
        <v>8.0433333333333312</v>
      </c>
      <c r="F25" s="2">
        <v>2.71</v>
      </c>
      <c r="G25" s="2">
        <v>6.83</v>
      </c>
      <c r="H25" s="2">
        <v>1.9650000000000001</v>
      </c>
      <c r="I25" s="4">
        <f t="shared" si="1"/>
        <v>3.8349999999999995</v>
      </c>
    </row>
    <row r="26" spans="1:9" ht="15.75">
      <c r="A26" s="5" t="s">
        <v>25</v>
      </c>
      <c r="B26" s="2">
        <v>6.1899999999999995</v>
      </c>
      <c r="C26" s="2">
        <v>17.16</v>
      </c>
      <c r="D26" s="2">
        <v>5.1150000000000002</v>
      </c>
      <c r="E26" s="4">
        <f t="shared" si="0"/>
        <v>9.4883333333333351</v>
      </c>
      <c r="F26" s="2">
        <v>6.5850000000000009</v>
      </c>
      <c r="G26" s="2">
        <v>9.9550000000000001</v>
      </c>
      <c r="H26" s="2">
        <v>8.4350000000000005</v>
      </c>
      <c r="I26" s="4">
        <f t="shared" si="1"/>
        <v>8.3250000000000011</v>
      </c>
    </row>
    <row r="27" spans="1:9" ht="15.75">
      <c r="A27" s="5" t="s">
        <v>26</v>
      </c>
      <c r="B27" s="2">
        <v>5.9399999999999995</v>
      </c>
      <c r="C27" s="2">
        <v>20.524999999999999</v>
      </c>
      <c r="D27" s="2">
        <v>4.5299999999999994</v>
      </c>
      <c r="E27" s="4">
        <f t="shared" si="0"/>
        <v>10.331666666666665</v>
      </c>
      <c r="F27" s="2">
        <v>0</v>
      </c>
      <c r="G27" s="2">
        <v>14.535</v>
      </c>
      <c r="H27" s="2">
        <v>0</v>
      </c>
      <c r="I27" s="4">
        <f t="shared" si="1"/>
        <v>4.8449999999999998</v>
      </c>
    </row>
    <row r="28" spans="1:9" ht="15.75">
      <c r="A28" s="5" t="s">
        <v>27</v>
      </c>
      <c r="B28" s="2">
        <v>3.9649999999999999</v>
      </c>
      <c r="C28" s="2">
        <v>11.41</v>
      </c>
      <c r="D28" s="2">
        <v>2.2949999999999999</v>
      </c>
      <c r="E28" s="4">
        <f t="shared" si="0"/>
        <v>5.8900000000000006</v>
      </c>
      <c r="F28" s="2">
        <v>3.2949999999999999</v>
      </c>
      <c r="G28" s="2">
        <v>8.9250000000000007</v>
      </c>
      <c r="H28" s="2">
        <v>2.8449999999999998</v>
      </c>
      <c r="I28" s="4">
        <f t="shared" si="1"/>
        <v>5.0216666666666674</v>
      </c>
    </row>
    <row r="29" spans="1:9" ht="15.75">
      <c r="A29" s="5" t="s">
        <v>28</v>
      </c>
      <c r="B29" s="2">
        <v>2.77</v>
      </c>
      <c r="C29" s="2">
        <v>7.99</v>
      </c>
      <c r="D29" s="2">
        <v>0.71499999999999997</v>
      </c>
      <c r="E29" s="4">
        <f t="shared" si="0"/>
        <v>3.8249999999999997</v>
      </c>
      <c r="F29" s="2">
        <v>3.9649999999999999</v>
      </c>
      <c r="G29" s="2">
        <v>10.54</v>
      </c>
      <c r="H29" s="2">
        <v>2.09</v>
      </c>
      <c r="I29" s="4">
        <f t="shared" si="1"/>
        <v>5.5316666666666663</v>
      </c>
    </row>
    <row r="30" spans="1:9" ht="15.75">
      <c r="A30" s="5" t="s">
        <v>29</v>
      </c>
      <c r="B30" s="2">
        <v>3.4049999999999998</v>
      </c>
      <c r="C30" s="2">
        <v>8.7899999999999991</v>
      </c>
      <c r="D30" s="2">
        <v>1.7649999999999999</v>
      </c>
      <c r="E30" s="4">
        <f t="shared" si="0"/>
        <v>4.6533333333333333</v>
      </c>
      <c r="F30" s="2">
        <v>4.1449999999999996</v>
      </c>
      <c r="G30" s="2">
        <v>11.585000000000001</v>
      </c>
      <c r="H30" s="2">
        <v>2.7</v>
      </c>
      <c r="I30" s="4">
        <f t="shared" si="1"/>
        <v>6.1433333333333335</v>
      </c>
    </row>
    <row r="31" spans="1:9" ht="15.75">
      <c r="A31" s="5" t="s">
        <v>30</v>
      </c>
      <c r="B31" s="2">
        <v>2.5449999999999999</v>
      </c>
      <c r="C31" s="2">
        <v>10.7</v>
      </c>
      <c r="D31" s="2">
        <v>1.85</v>
      </c>
      <c r="E31" s="4">
        <f t="shared" si="0"/>
        <v>5.0316666666666663</v>
      </c>
      <c r="F31" s="2">
        <v>5.5350000000000001</v>
      </c>
      <c r="G31" s="2">
        <v>14.4</v>
      </c>
      <c r="H31" s="2">
        <v>2.2649999999999997</v>
      </c>
      <c r="I31" s="4">
        <f t="shared" si="1"/>
        <v>7.4000000000000012</v>
      </c>
    </row>
  </sheetData>
  <mergeCells count="1">
    <mergeCell ref="A2:E2"/>
  </mergeCells>
  <conditionalFormatting sqref="H4 H7:H8 H19 H13:H16">
    <cfRule type="containsText" dxfId="0" priority="2" operator="containsText" text="NK ok">
      <formula>NOT(ISERROR(SEARCH("NK ok",H4)))</formula>
    </cfRule>
  </conditionalFormatting>
  <pageMargins left="0.7" right="0.7" top="0.75" bottom="0.75" header="0.3" footer="0.3"/>
  <pageSetup paperSize="9" orientation="portrait" horizontalDpi="300" verticalDpi="300" r:id="rId1"/>
  <headerFooter>
    <oddFooter>&amp;CNOTE: Pyrosequencing assay of CpG ispands by Pyro Q- CpG program (Qiagen, Hilden, Germany). Program automatically determine individual methylation frequencies for CpG islands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B9"/>
  <sheetViews>
    <sheetView workbookViewId="0">
      <selection sqref="A1:B9"/>
    </sheetView>
  </sheetViews>
  <sheetFormatPr defaultRowHeight="15"/>
  <sheetData>
    <row r="1" spans="1:2">
      <c r="A1" t="s">
        <v>34</v>
      </c>
      <c r="B1" t="s">
        <v>35</v>
      </c>
    </row>
    <row r="2" spans="1:2">
      <c r="A2" s="6">
        <v>1</v>
      </c>
      <c r="B2" t="s">
        <v>36</v>
      </c>
    </row>
    <row r="3" spans="1:2">
      <c r="A3" s="6">
        <v>2</v>
      </c>
      <c r="B3" t="s">
        <v>37</v>
      </c>
    </row>
    <row r="4" spans="1:2">
      <c r="A4" s="6">
        <v>3</v>
      </c>
      <c r="B4" t="s">
        <v>38</v>
      </c>
    </row>
    <row r="5" spans="1:2">
      <c r="A5" s="6">
        <v>4</v>
      </c>
      <c r="B5" t="s">
        <v>39</v>
      </c>
    </row>
    <row r="6" spans="1:2">
      <c r="A6" s="6">
        <v>5</v>
      </c>
      <c r="B6" t="s">
        <v>40</v>
      </c>
    </row>
    <row r="7" spans="1:2">
      <c r="A7" s="6">
        <v>9</v>
      </c>
      <c r="B7" t="s">
        <v>41</v>
      </c>
    </row>
    <row r="8" spans="1:2">
      <c r="A8" s="6">
        <v>10</v>
      </c>
      <c r="B8" t="s">
        <v>42</v>
      </c>
    </row>
    <row r="9" spans="1:2">
      <c r="A9" s="6">
        <v>11</v>
      </c>
      <c r="B9" t="s">
        <v>43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ASC methylation</vt:lpstr>
      <vt:lpstr>p values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2006-11-28T10:16:26Z</dcterms:created>
  <dcterms:modified xsi:type="dcterms:W3CDTF">2020-05-17T14:05:19Z</dcterms:modified>
</cp:coreProperties>
</file>